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" windowWidth="22980" windowHeight="9552" activeTab="1"/>
  </bookViews>
  <sheets>
    <sheet name="Domains" sheetId="1" r:id="rId1"/>
    <sheet name="Architecture" sheetId="3" r:id="rId2"/>
    <sheet name="Len" sheetId="4" r:id="rId3"/>
    <sheet name="Divided as archit" sheetId="5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AM184" i="5" l="1"/>
  <c r="AL184" i="5"/>
  <c r="AK184" i="5"/>
  <c r="AJ184" i="5"/>
  <c r="AI184" i="5"/>
  <c r="AH184" i="5"/>
  <c r="AG184" i="5"/>
  <c r="AF184" i="5"/>
  <c r="AE184" i="5"/>
  <c r="AD184" i="5"/>
  <c r="AB184" i="5"/>
  <c r="AA184" i="5"/>
  <c r="Z184" i="5"/>
  <c r="Y184" i="5"/>
  <c r="X184" i="5"/>
  <c r="AM183" i="5"/>
  <c r="AL183" i="5"/>
  <c r="AK183" i="5"/>
  <c r="AJ183" i="5"/>
  <c r="AI183" i="5"/>
  <c r="AH183" i="5"/>
  <c r="AG183" i="5"/>
  <c r="AF183" i="5"/>
  <c r="AE183" i="5"/>
  <c r="AD183" i="5"/>
  <c r="AB183" i="5"/>
  <c r="AA183" i="5"/>
  <c r="Z183" i="5"/>
  <c r="Y183" i="5"/>
  <c r="X183" i="5"/>
  <c r="AM182" i="5"/>
  <c r="AL182" i="5"/>
  <c r="AK182" i="5"/>
  <c r="AJ182" i="5"/>
  <c r="AI182" i="5"/>
  <c r="AH182" i="5"/>
  <c r="AG182" i="5"/>
  <c r="AF182" i="5"/>
  <c r="AE182" i="5"/>
  <c r="AD182" i="5"/>
  <c r="AB182" i="5"/>
  <c r="AA182" i="5"/>
  <c r="Z182" i="5"/>
  <c r="Y182" i="5"/>
  <c r="X182" i="5"/>
  <c r="AM181" i="5"/>
  <c r="AL181" i="5"/>
  <c r="AK181" i="5"/>
  <c r="AJ181" i="5"/>
  <c r="AI181" i="5"/>
  <c r="AH181" i="5"/>
  <c r="AG181" i="5"/>
  <c r="AF181" i="5"/>
  <c r="AE181" i="5"/>
  <c r="AD181" i="5"/>
  <c r="AB181" i="5"/>
  <c r="AA181" i="5"/>
  <c r="Z181" i="5"/>
  <c r="Y181" i="5"/>
  <c r="X181" i="5"/>
  <c r="AM180" i="5"/>
  <c r="AL180" i="5"/>
  <c r="AK180" i="5"/>
  <c r="AJ180" i="5"/>
  <c r="AI180" i="5"/>
  <c r="AH180" i="5"/>
  <c r="AG180" i="5"/>
  <c r="AF180" i="5"/>
  <c r="AE180" i="5"/>
  <c r="AD180" i="5"/>
  <c r="AB180" i="5"/>
  <c r="AA180" i="5"/>
  <c r="Z180" i="5"/>
  <c r="Y180" i="5"/>
  <c r="X180" i="5"/>
  <c r="AM179" i="5"/>
  <c r="AL179" i="5"/>
  <c r="AK179" i="5"/>
  <c r="AJ179" i="5"/>
  <c r="AI179" i="5"/>
  <c r="AH179" i="5"/>
  <c r="AG179" i="5"/>
  <c r="AF179" i="5"/>
  <c r="AE179" i="5"/>
  <c r="AD179" i="5"/>
  <c r="AB179" i="5"/>
  <c r="AA179" i="5"/>
  <c r="Z179" i="5"/>
  <c r="Y179" i="5"/>
  <c r="X179" i="5"/>
  <c r="AM178" i="5"/>
  <c r="AL178" i="5"/>
  <c r="AK178" i="5"/>
  <c r="AJ178" i="5"/>
  <c r="AI178" i="5"/>
  <c r="AH178" i="5"/>
  <c r="AG178" i="5"/>
  <c r="AF178" i="5"/>
  <c r="AE178" i="5"/>
  <c r="AD178" i="5"/>
  <c r="AB178" i="5"/>
  <c r="AA178" i="5"/>
  <c r="Z178" i="5"/>
  <c r="Y178" i="5"/>
  <c r="X178" i="5"/>
  <c r="AM177" i="5"/>
  <c r="AL177" i="5"/>
  <c r="AK177" i="5"/>
  <c r="AJ177" i="5"/>
  <c r="AI177" i="5"/>
  <c r="AH177" i="5"/>
  <c r="AG177" i="5"/>
  <c r="AF177" i="5"/>
  <c r="AE177" i="5"/>
  <c r="AD177" i="5"/>
  <c r="AB177" i="5"/>
  <c r="AA177" i="5"/>
  <c r="Z177" i="5"/>
  <c r="Y177" i="5"/>
  <c r="X177" i="5"/>
  <c r="AM189" i="5"/>
  <c r="AL189" i="5"/>
  <c r="AK189" i="5"/>
  <c r="AJ189" i="5"/>
  <c r="AI189" i="5"/>
  <c r="AH189" i="5"/>
  <c r="AG189" i="5"/>
  <c r="AF189" i="5"/>
  <c r="AE189" i="5"/>
  <c r="AD189" i="5"/>
  <c r="AB189" i="5"/>
  <c r="AA189" i="5"/>
  <c r="Z189" i="5"/>
  <c r="Y189" i="5"/>
  <c r="X189" i="5"/>
  <c r="AM188" i="5"/>
  <c r="AL188" i="5"/>
  <c r="AK188" i="5"/>
  <c r="AJ188" i="5"/>
  <c r="AI188" i="5"/>
  <c r="AH188" i="5"/>
  <c r="AG188" i="5"/>
  <c r="AF188" i="5"/>
  <c r="AE188" i="5"/>
  <c r="AD188" i="5"/>
  <c r="AB188" i="5"/>
  <c r="AA188" i="5"/>
  <c r="Z188" i="5"/>
  <c r="Y188" i="5"/>
  <c r="X188" i="5"/>
  <c r="AM176" i="5"/>
  <c r="AL176" i="5"/>
  <c r="AK176" i="5"/>
  <c r="AJ176" i="5"/>
  <c r="AI176" i="5"/>
  <c r="AH176" i="5"/>
  <c r="AG176" i="5"/>
  <c r="AF176" i="5"/>
  <c r="AE176" i="5"/>
  <c r="AD176" i="5"/>
  <c r="AB176" i="5"/>
  <c r="AA176" i="5"/>
  <c r="Z176" i="5"/>
  <c r="Y176" i="5"/>
  <c r="X176" i="5"/>
  <c r="AM175" i="5"/>
  <c r="AL175" i="5"/>
  <c r="AK175" i="5"/>
  <c r="AJ175" i="5"/>
  <c r="AI175" i="5"/>
  <c r="AH175" i="5"/>
  <c r="AG175" i="5"/>
  <c r="AF175" i="5"/>
  <c r="AE175" i="5"/>
  <c r="AD175" i="5"/>
  <c r="AB175" i="5"/>
  <c r="AA175" i="5"/>
  <c r="Z175" i="5"/>
  <c r="Y175" i="5"/>
  <c r="X175" i="5"/>
  <c r="AM174" i="5"/>
  <c r="AL174" i="5"/>
  <c r="AK174" i="5"/>
  <c r="AJ174" i="5"/>
  <c r="AI174" i="5"/>
  <c r="AH174" i="5"/>
  <c r="AG174" i="5"/>
  <c r="AF174" i="5"/>
  <c r="AE174" i="5"/>
  <c r="AD174" i="5"/>
  <c r="AB174" i="5"/>
  <c r="AA174" i="5"/>
  <c r="Z174" i="5"/>
  <c r="Y174" i="5"/>
  <c r="X174" i="5"/>
  <c r="AM173" i="5"/>
  <c r="AL173" i="5"/>
  <c r="AK173" i="5"/>
  <c r="AJ173" i="5"/>
  <c r="AI173" i="5"/>
  <c r="AH173" i="5"/>
  <c r="AG173" i="5"/>
  <c r="AF173" i="5"/>
  <c r="AE173" i="5"/>
  <c r="AD173" i="5"/>
  <c r="AB173" i="5"/>
  <c r="AA173" i="5"/>
  <c r="Z173" i="5"/>
  <c r="Y173" i="5"/>
  <c r="X173" i="5"/>
  <c r="AM172" i="5"/>
  <c r="AL172" i="5"/>
  <c r="AK172" i="5"/>
  <c r="AJ172" i="5"/>
  <c r="AI172" i="5"/>
  <c r="AH172" i="5"/>
  <c r="AG172" i="5"/>
  <c r="AF172" i="5"/>
  <c r="AE172" i="5"/>
  <c r="AD172" i="5"/>
  <c r="AB172" i="5"/>
  <c r="AA172" i="5"/>
  <c r="Z172" i="5"/>
  <c r="Y172" i="5"/>
  <c r="X172" i="5"/>
  <c r="AM171" i="5"/>
  <c r="AL171" i="5"/>
  <c r="AK171" i="5"/>
  <c r="AJ171" i="5"/>
  <c r="AI171" i="5"/>
  <c r="AH171" i="5"/>
  <c r="AG171" i="5"/>
  <c r="AF171" i="5"/>
  <c r="AE171" i="5"/>
  <c r="AD171" i="5"/>
  <c r="AB171" i="5"/>
  <c r="AA171" i="5"/>
  <c r="Z171" i="5"/>
  <c r="Y171" i="5"/>
  <c r="X171" i="5"/>
  <c r="AM170" i="5"/>
  <c r="AL170" i="5"/>
  <c r="AK170" i="5"/>
  <c r="AJ170" i="5"/>
  <c r="AI170" i="5"/>
  <c r="AH170" i="5"/>
  <c r="AG170" i="5"/>
  <c r="AF170" i="5"/>
  <c r="AE170" i="5"/>
  <c r="AD170" i="5"/>
  <c r="AB170" i="5"/>
  <c r="AA170" i="5"/>
  <c r="Z170" i="5"/>
  <c r="Y170" i="5"/>
  <c r="X170" i="5"/>
  <c r="AM169" i="5"/>
  <c r="AL169" i="5"/>
  <c r="AK169" i="5"/>
  <c r="AJ169" i="5"/>
  <c r="AI169" i="5"/>
  <c r="AH169" i="5"/>
  <c r="AG169" i="5"/>
  <c r="AF169" i="5"/>
  <c r="AE169" i="5"/>
  <c r="AD169" i="5"/>
  <c r="AB169" i="5"/>
  <c r="AA169" i="5"/>
  <c r="Z169" i="5"/>
  <c r="Y169" i="5"/>
  <c r="X169" i="5"/>
  <c r="AM168" i="5"/>
  <c r="AL168" i="5"/>
  <c r="AK168" i="5"/>
  <c r="AJ168" i="5"/>
  <c r="AI168" i="5"/>
  <c r="AH168" i="5"/>
  <c r="AG168" i="5"/>
  <c r="AF168" i="5"/>
  <c r="AE168" i="5"/>
  <c r="AD168" i="5"/>
  <c r="AB168" i="5"/>
  <c r="AA168" i="5"/>
  <c r="Z168" i="5"/>
  <c r="Y168" i="5"/>
  <c r="X168" i="5"/>
  <c r="AM167" i="5"/>
  <c r="AL167" i="5"/>
  <c r="AK167" i="5"/>
  <c r="AJ167" i="5"/>
  <c r="AI167" i="5"/>
  <c r="AH167" i="5"/>
  <c r="AG167" i="5"/>
  <c r="AF167" i="5"/>
  <c r="AE167" i="5"/>
  <c r="AD167" i="5"/>
  <c r="AB167" i="5"/>
  <c r="AA167" i="5"/>
  <c r="Z167" i="5"/>
  <c r="Y167" i="5"/>
  <c r="X167" i="5"/>
  <c r="AM166" i="5"/>
  <c r="AL166" i="5"/>
  <c r="AK166" i="5"/>
  <c r="AJ166" i="5"/>
  <c r="AI166" i="5"/>
  <c r="AH166" i="5"/>
  <c r="AG166" i="5"/>
  <c r="AF166" i="5"/>
  <c r="AE166" i="5"/>
  <c r="AD166" i="5"/>
  <c r="AB166" i="5"/>
  <c r="AA166" i="5"/>
  <c r="Z166" i="5"/>
  <c r="Y166" i="5"/>
  <c r="X166" i="5"/>
  <c r="AM165" i="5"/>
  <c r="AL165" i="5"/>
  <c r="AK165" i="5"/>
  <c r="AJ165" i="5"/>
  <c r="AI165" i="5"/>
  <c r="AH165" i="5"/>
  <c r="AG165" i="5"/>
  <c r="AF165" i="5"/>
  <c r="AE165" i="5"/>
  <c r="AD165" i="5"/>
  <c r="AB165" i="5"/>
  <c r="AA165" i="5"/>
  <c r="Z165" i="5"/>
  <c r="Y165" i="5"/>
  <c r="X165" i="5"/>
  <c r="AM164" i="5"/>
  <c r="AL164" i="5"/>
  <c r="AK164" i="5"/>
  <c r="AJ164" i="5"/>
  <c r="AI164" i="5"/>
  <c r="AH164" i="5"/>
  <c r="AG164" i="5"/>
  <c r="AF164" i="5"/>
  <c r="AE164" i="5"/>
  <c r="AD164" i="5"/>
  <c r="AB164" i="5"/>
  <c r="AA164" i="5"/>
  <c r="Z164" i="5"/>
  <c r="Y164" i="5"/>
  <c r="X164" i="5"/>
  <c r="AM163" i="5"/>
  <c r="AL163" i="5"/>
  <c r="AK163" i="5"/>
  <c r="AJ163" i="5"/>
  <c r="AI163" i="5"/>
  <c r="AH163" i="5"/>
  <c r="AG163" i="5"/>
  <c r="AF163" i="5"/>
  <c r="AE163" i="5"/>
  <c r="AD163" i="5"/>
  <c r="AB163" i="5"/>
  <c r="AA163" i="5"/>
  <c r="Z163" i="5"/>
  <c r="Y163" i="5"/>
  <c r="X163" i="5"/>
  <c r="AM162" i="5"/>
  <c r="AL162" i="5"/>
  <c r="AK162" i="5"/>
  <c r="AJ162" i="5"/>
  <c r="AI162" i="5"/>
  <c r="AH162" i="5"/>
  <c r="AG162" i="5"/>
  <c r="AF162" i="5"/>
  <c r="AE162" i="5"/>
  <c r="AD162" i="5"/>
  <c r="AB162" i="5"/>
  <c r="AA162" i="5"/>
  <c r="Z162" i="5"/>
  <c r="Y162" i="5"/>
  <c r="X162" i="5"/>
  <c r="AM161" i="5"/>
  <c r="AL161" i="5"/>
  <c r="AK161" i="5"/>
  <c r="AJ161" i="5"/>
  <c r="AI161" i="5"/>
  <c r="AH161" i="5"/>
  <c r="AG161" i="5"/>
  <c r="AF161" i="5"/>
  <c r="AE161" i="5"/>
  <c r="AD161" i="5"/>
  <c r="AB161" i="5"/>
  <c r="AA161" i="5"/>
  <c r="Z161" i="5"/>
  <c r="Y161" i="5"/>
  <c r="X161" i="5"/>
  <c r="AM160" i="5"/>
  <c r="AL160" i="5"/>
  <c r="AK160" i="5"/>
  <c r="AJ160" i="5"/>
  <c r="AI160" i="5"/>
  <c r="AH160" i="5"/>
  <c r="AG160" i="5"/>
  <c r="AF160" i="5"/>
  <c r="AE160" i="5"/>
  <c r="AD160" i="5"/>
  <c r="AB160" i="5"/>
  <c r="AA160" i="5"/>
  <c r="Z160" i="5"/>
  <c r="Y160" i="5"/>
  <c r="X160" i="5"/>
  <c r="AM159" i="5"/>
  <c r="AL159" i="5"/>
  <c r="AK159" i="5"/>
  <c r="AJ159" i="5"/>
  <c r="AI159" i="5"/>
  <c r="AH159" i="5"/>
  <c r="AG159" i="5"/>
  <c r="AF159" i="5"/>
  <c r="AE159" i="5"/>
  <c r="AD159" i="5"/>
  <c r="AB159" i="5"/>
  <c r="AA159" i="5"/>
  <c r="Z159" i="5"/>
  <c r="Y159" i="5"/>
  <c r="X159" i="5"/>
  <c r="AM158" i="5"/>
  <c r="AL158" i="5"/>
  <c r="AK158" i="5"/>
  <c r="AJ158" i="5"/>
  <c r="AI158" i="5"/>
  <c r="AH158" i="5"/>
  <c r="AG158" i="5"/>
  <c r="AF158" i="5"/>
  <c r="AE158" i="5"/>
  <c r="AD158" i="5"/>
  <c r="AB158" i="5"/>
  <c r="AA158" i="5"/>
  <c r="Z158" i="5"/>
  <c r="Y158" i="5"/>
  <c r="X158" i="5"/>
  <c r="AM157" i="5"/>
  <c r="AL157" i="5"/>
  <c r="AK157" i="5"/>
  <c r="AJ157" i="5"/>
  <c r="AI157" i="5"/>
  <c r="AH157" i="5"/>
  <c r="AG157" i="5"/>
  <c r="AF157" i="5"/>
  <c r="AE157" i="5"/>
  <c r="AD157" i="5"/>
  <c r="AB157" i="5"/>
  <c r="AA157" i="5"/>
  <c r="Z157" i="5"/>
  <c r="Y157" i="5"/>
  <c r="X157" i="5"/>
  <c r="AM187" i="5"/>
  <c r="AL187" i="5"/>
  <c r="AK187" i="5"/>
  <c r="AJ187" i="5"/>
  <c r="AI187" i="5"/>
  <c r="AH187" i="5"/>
  <c r="AG187" i="5"/>
  <c r="AF187" i="5"/>
  <c r="AE187" i="5"/>
  <c r="AD187" i="5"/>
  <c r="AB187" i="5"/>
  <c r="AA187" i="5"/>
  <c r="Z187" i="5"/>
  <c r="Y187" i="5"/>
  <c r="X187" i="5"/>
  <c r="AM156" i="5"/>
  <c r="AL156" i="5"/>
  <c r="AK156" i="5"/>
  <c r="AJ156" i="5"/>
  <c r="AI156" i="5"/>
  <c r="AH156" i="5"/>
  <c r="AG156" i="5"/>
  <c r="AF156" i="5"/>
  <c r="AE156" i="5"/>
  <c r="AD156" i="5"/>
  <c r="AB156" i="5"/>
  <c r="AA156" i="5"/>
  <c r="Z156" i="5"/>
  <c r="Y156" i="5"/>
  <c r="X156" i="5"/>
  <c r="AM155" i="5"/>
  <c r="AL155" i="5"/>
  <c r="AK155" i="5"/>
  <c r="AJ155" i="5"/>
  <c r="AI155" i="5"/>
  <c r="AH155" i="5"/>
  <c r="AG155" i="5"/>
  <c r="AF155" i="5"/>
  <c r="AE155" i="5"/>
  <c r="AD155" i="5"/>
  <c r="AB155" i="5"/>
  <c r="AA155" i="5"/>
  <c r="Z155" i="5"/>
  <c r="Y155" i="5"/>
  <c r="X155" i="5"/>
  <c r="AM154" i="5"/>
  <c r="AL154" i="5"/>
  <c r="AK154" i="5"/>
  <c r="AJ154" i="5"/>
  <c r="AI154" i="5"/>
  <c r="AH154" i="5"/>
  <c r="AG154" i="5"/>
  <c r="AF154" i="5"/>
  <c r="AE154" i="5"/>
  <c r="AD154" i="5"/>
  <c r="AB154" i="5"/>
  <c r="AA154" i="5"/>
  <c r="Z154" i="5"/>
  <c r="Y154" i="5"/>
  <c r="X154" i="5"/>
  <c r="AM153" i="5"/>
  <c r="AL153" i="5"/>
  <c r="AK153" i="5"/>
  <c r="AJ153" i="5"/>
  <c r="AI153" i="5"/>
  <c r="AH153" i="5"/>
  <c r="AG153" i="5"/>
  <c r="AF153" i="5"/>
  <c r="AE153" i="5"/>
  <c r="AD153" i="5"/>
  <c r="AB153" i="5"/>
  <c r="AA153" i="5"/>
  <c r="Z153" i="5"/>
  <c r="Y153" i="5"/>
  <c r="X153" i="5"/>
  <c r="AM152" i="5"/>
  <c r="AL152" i="5"/>
  <c r="AK152" i="5"/>
  <c r="AJ152" i="5"/>
  <c r="AI152" i="5"/>
  <c r="AH152" i="5"/>
  <c r="AG152" i="5"/>
  <c r="AF152" i="5"/>
  <c r="AE152" i="5"/>
  <c r="AD152" i="5"/>
  <c r="AB152" i="5"/>
  <c r="AA152" i="5"/>
  <c r="Z152" i="5"/>
  <c r="Y152" i="5"/>
  <c r="X152" i="5"/>
  <c r="AM151" i="5"/>
  <c r="AL151" i="5"/>
  <c r="AK151" i="5"/>
  <c r="AJ151" i="5"/>
  <c r="AI151" i="5"/>
  <c r="AH151" i="5"/>
  <c r="AG151" i="5"/>
  <c r="AF151" i="5"/>
  <c r="AE151" i="5"/>
  <c r="AD151" i="5"/>
  <c r="AB151" i="5"/>
  <c r="AA151" i="5"/>
  <c r="Z151" i="5"/>
  <c r="Y151" i="5"/>
  <c r="X151" i="5"/>
  <c r="AM150" i="5"/>
  <c r="AL150" i="5"/>
  <c r="AK150" i="5"/>
  <c r="AJ150" i="5"/>
  <c r="AI150" i="5"/>
  <c r="AH150" i="5"/>
  <c r="AG150" i="5"/>
  <c r="AF150" i="5"/>
  <c r="AE150" i="5"/>
  <c r="AD150" i="5"/>
  <c r="AB150" i="5"/>
  <c r="AA150" i="5"/>
  <c r="Z150" i="5"/>
  <c r="Y150" i="5"/>
  <c r="X150" i="5"/>
  <c r="AM149" i="5"/>
  <c r="AL149" i="5"/>
  <c r="AK149" i="5"/>
  <c r="AJ149" i="5"/>
  <c r="AI149" i="5"/>
  <c r="AH149" i="5"/>
  <c r="AG149" i="5"/>
  <c r="AF149" i="5"/>
  <c r="AE149" i="5"/>
  <c r="AD149" i="5"/>
  <c r="AB149" i="5"/>
  <c r="AA149" i="5"/>
  <c r="Z149" i="5"/>
  <c r="Y149" i="5"/>
  <c r="X149" i="5"/>
  <c r="AM148" i="5"/>
  <c r="AL148" i="5"/>
  <c r="AK148" i="5"/>
  <c r="AJ148" i="5"/>
  <c r="AI148" i="5"/>
  <c r="AH148" i="5"/>
  <c r="AG148" i="5"/>
  <c r="AF148" i="5"/>
  <c r="AE148" i="5"/>
  <c r="AD148" i="5"/>
  <c r="AB148" i="5"/>
  <c r="AA148" i="5"/>
  <c r="Z148" i="5"/>
  <c r="Y148" i="5"/>
  <c r="X148" i="5"/>
  <c r="AM147" i="5"/>
  <c r="AL147" i="5"/>
  <c r="AK147" i="5"/>
  <c r="AJ147" i="5"/>
  <c r="AI147" i="5"/>
  <c r="AH147" i="5"/>
  <c r="AG147" i="5"/>
  <c r="AF147" i="5"/>
  <c r="AE147" i="5"/>
  <c r="AD147" i="5"/>
  <c r="AB147" i="5"/>
  <c r="AA147" i="5"/>
  <c r="Z147" i="5"/>
  <c r="Y147" i="5"/>
  <c r="X147" i="5"/>
  <c r="AM186" i="5"/>
  <c r="AL186" i="5"/>
  <c r="AK186" i="5"/>
  <c r="AJ186" i="5"/>
  <c r="AI186" i="5"/>
  <c r="AH186" i="5"/>
  <c r="AG186" i="5"/>
  <c r="AF186" i="5"/>
  <c r="AE186" i="5"/>
  <c r="AD186" i="5"/>
  <c r="AB186" i="5"/>
  <c r="AA186" i="5"/>
  <c r="Z186" i="5"/>
  <c r="Y186" i="5"/>
  <c r="X186" i="5"/>
  <c r="AM146" i="5"/>
  <c r="AL146" i="5"/>
  <c r="AK146" i="5"/>
  <c r="AJ146" i="5"/>
  <c r="AI146" i="5"/>
  <c r="AH146" i="5"/>
  <c r="AG146" i="5"/>
  <c r="AF146" i="5"/>
  <c r="AE146" i="5"/>
  <c r="AD146" i="5"/>
  <c r="AB146" i="5"/>
  <c r="AA146" i="5"/>
  <c r="Z146" i="5"/>
  <c r="Y146" i="5"/>
  <c r="X146" i="5"/>
  <c r="AM145" i="5"/>
  <c r="AL145" i="5"/>
  <c r="AK145" i="5"/>
  <c r="AJ145" i="5"/>
  <c r="AI145" i="5"/>
  <c r="AH145" i="5"/>
  <c r="AG145" i="5"/>
  <c r="AF145" i="5"/>
  <c r="AE145" i="5"/>
  <c r="AD145" i="5"/>
  <c r="AB145" i="5"/>
  <c r="AA145" i="5"/>
  <c r="Z145" i="5"/>
  <c r="Y145" i="5"/>
  <c r="X145" i="5"/>
  <c r="AM144" i="5"/>
  <c r="AL144" i="5"/>
  <c r="AK144" i="5"/>
  <c r="AJ144" i="5"/>
  <c r="AI144" i="5"/>
  <c r="AH144" i="5"/>
  <c r="AG144" i="5"/>
  <c r="AF144" i="5"/>
  <c r="AE144" i="5"/>
  <c r="AD144" i="5"/>
  <c r="AB144" i="5"/>
  <c r="AA144" i="5"/>
  <c r="Z144" i="5"/>
  <c r="Y144" i="5"/>
  <c r="X144" i="5"/>
  <c r="AM143" i="5"/>
  <c r="AL143" i="5"/>
  <c r="AK143" i="5"/>
  <c r="AJ143" i="5"/>
  <c r="AI143" i="5"/>
  <c r="AH143" i="5"/>
  <c r="AG143" i="5"/>
  <c r="AF143" i="5"/>
  <c r="AE143" i="5"/>
  <c r="AD143" i="5"/>
  <c r="AB143" i="5"/>
  <c r="AA143" i="5"/>
  <c r="Z143" i="5"/>
  <c r="Y143" i="5"/>
  <c r="X143" i="5"/>
  <c r="AM142" i="5"/>
  <c r="AL142" i="5"/>
  <c r="AK142" i="5"/>
  <c r="AJ142" i="5"/>
  <c r="AI142" i="5"/>
  <c r="AH142" i="5"/>
  <c r="AG142" i="5"/>
  <c r="AF142" i="5"/>
  <c r="AE142" i="5"/>
  <c r="AD142" i="5"/>
  <c r="AB142" i="5"/>
  <c r="AA142" i="5"/>
  <c r="Z142" i="5"/>
  <c r="Y142" i="5"/>
  <c r="X142" i="5"/>
  <c r="AM141" i="5"/>
  <c r="AL141" i="5"/>
  <c r="AK141" i="5"/>
  <c r="AJ141" i="5"/>
  <c r="AI141" i="5"/>
  <c r="AH141" i="5"/>
  <c r="AG141" i="5"/>
  <c r="AF141" i="5"/>
  <c r="AE141" i="5"/>
  <c r="AD141" i="5"/>
  <c r="AB141" i="5"/>
  <c r="AA141" i="5"/>
  <c r="Z141" i="5"/>
  <c r="Y141" i="5"/>
  <c r="X141" i="5"/>
  <c r="AM185" i="5"/>
  <c r="AL185" i="5"/>
  <c r="AK185" i="5"/>
  <c r="AJ185" i="5"/>
  <c r="AI185" i="5"/>
  <c r="AH185" i="5"/>
  <c r="AG185" i="5"/>
  <c r="AF185" i="5"/>
  <c r="AE185" i="5"/>
  <c r="AD185" i="5"/>
  <c r="AB185" i="5"/>
  <c r="AA185" i="5"/>
  <c r="Z185" i="5"/>
  <c r="Y185" i="5"/>
  <c r="X185" i="5"/>
  <c r="AM140" i="5"/>
  <c r="AL140" i="5"/>
  <c r="AK140" i="5"/>
  <c r="AJ140" i="5"/>
  <c r="AI140" i="5"/>
  <c r="AH140" i="5"/>
  <c r="AG140" i="5"/>
  <c r="AF140" i="5"/>
  <c r="AE140" i="5"/>
  <c r="AD140" i="5"/>
  <c r="AB140" i="5"/>
  <c r="AA140" i="5"/>
  <c r="Z140" i="5"/>
  <c r="Y140" i="5"/>
  <c r="X140" i="5"/>
  <c r="AM139" i="5"/>
  <c r="AL139" i="5"/>
  <c r="AK139" i="5"/>
  <c r="AJ139" i="5"/>
  <c r="AI139" i="5"/>
  <c r="AH139" i="5"/>
  <c r="AG139" i="5"/>
  <c r="AF139" i="5"/>
  <c r="AE139" i="5"/>
  <c r="AD139" i="5"/>
  <c r="AB139" i="5"/>
  <c r="AA139" i="5"/>
  <c r="Z139" i="5"/>
  <c r="Y139" i="5"/>
  <c r="X139" i="5"/>
  <c r="AM138" i="5"/>
  <c r="AL138" i="5"/>
  <c r="AK138" i="5"/>
  <c r="AJ138" i="5"/>
  <c r="AI138" i="5"/>
  <c r="AH138" i="5"/>
  <c r="AG138" i="5"/>
  <c r="AF138" i="5"/>
  <c r="AE138" i="5"/>
  <c r="AD138" i="5"/>
  <c r="AB138" i="5"/>
  <c r="AA138" i="5"/>
  <c r="Z138" i="5"/>
  <c r="Y138" i="5"/>
  <c r="X138" i="5"/>
  <c r="AM137" i="5"/>
  <c r="AL137" i="5"/>
  <c r="AK137" i="5"/>
  <c r="AJ137" i="5"/>
  <c r="AI137" i="5"/>
  <c r="AH137" i="5"/>
  <c r="AG137" i="5"/>
  <c r="AF137" i="5"/>
  <c r="AE137" i="5"/>
  <c r="AD137" i="5"/>
  <c r="AB137" i="5"/>
  <c r="AA137" i="5"/>
  <c r="Z137" i="5"/>
  <c r="Y137" i="5"/>
  <c r="X137" i="5"/>
  <c r="AM136" i="5"/>
  <c r="AL136" i="5"/>
  <c r="AK136" i="5"/>
  <c r="AJ136" i="5"/>
  <c r="AI136" i="5"/>
  <c r="AH136" i="5"/>
  <c r="AG136" i="5"/>
  <c r="AF136" i="5"/>
  <c r="AE136" i="5"/>
  <c r="AD136" i="5"/>
  <c r="AB136" i="5"/>
  <c r="AA136" i="5"/>
  <c r="Z136" i="5"/>
  <c r="Y136" i="5"/>
  <c r="X136" i="5"/>
  <c r="AM135" i="5"/>
  <c r="AL135" i="5"/>
  <c r="AK135" i="5"/>
  <c r="AJ135" i="5"/>
  <c r="AI135" i="5"/>
  <c r="AH135" i="5"/>
  <c r="AG135" i="5"/>
  <c r="AF135" i="5"/>
  <c r="AE135" i="5"/>
  <c r="AD135" i="5"/>
  <c r="AB135" i="5"/>
  <c r="AA135" i="5"/>
  <c r="Z135" i="5"/>
  <c r="Y135" i="5"/>
  <c r="X135" i="5"/>
  <c r="AM114" i="5"/>
  <c r="AL114" i="5"/>
  <c r="AK114" i="5"/>
  <c r="AJ114" i="5"/>
  <c r="AI114" i="5"/>
  <c r="AH114" i="5"/>
  <c r="AG114" i="5"/>
  <c r="AF114" i="5"/>
  <c r="AE114" i="5"/>
  <c r="AD114" i="5"/>
  <c r="AB114" i="5"/>
  <c r="AA114" i="5"/>
  <c r="Z114" i="5"/>
  <c r="Y114" i="5"/>
  <c r="X114" i="5"/>
  <c r="AM113" i="5"/>
  <c r="AL113" i="5"/>
  <c r="AK113" i="5"/>
  <c r="AJ113" i="5"/>
  <c r="AI113" i="5"/>
  <c r="AH113" i="5"/>
  <c r="AG113" i="5"/>
  <c r="AF113" i="5"/>
  <c r="AE113" i="5"/>
  <c r="AD113" i="5"/>
  <c r="AB113" i="5"/>
  <c r="AA113" i="5"/>
  <c r="Z113" i="5"/>
  <c r="Y113" i="5"/>
  <c r="X113" i="5"/>
  <c r="AM112" i="5"/>
  <c r="AL112" i="5"/>
  <c r="AK112" i="5"/>
  <c r="AJ112" i="5"/>
  <c r="AI112" i="5"/>
  <c r="AH112" i="5"/>
  <c r="AG112" i="5"/>
  <c r="AF112" i="5"/>
  <c r="AE112" i="5"/>
  <c r="AD112" i="5"/>
  <c r="AB112" i="5"/>
  <c r="AA112" i="5"/>
  <c r="Z112" i="5"/>
  <c r="Y112" i="5"/>
  <c r="X112" i="5"/>
  <c r="AM111" i="5"/>
  <c r="AL111" i="5"/>
  <c r="AK111" i="5"/>
  <c r="AJ111" i="5"/>
  <c r="AI111" i="5"/>
  <c r="AH111" i="5"/>
  <c r="AG111" i="5"/>
  <c r="AF111" i="5"/>
  <c r="AE111" i="5"/>
  <c r="AD111" i="5"/>
  <c r="AB111" i="5"/>
  <c r="AA111" i="5"/>
  <c r="Z111" i="5"/>
  <c r="Y111" i="5"/>
  <c r="X111" i="5"/>
  <c r="AM110" i="5"/>
  <c r="AL110" i="5"/>
  <c r="AK110" i="5"/>
  <c r="AJ110" i="5"/>
  <c r="AI110" i="5"/>
  <c r="AH110" i="5"/>
  <c r="AG110" i="5"/>
  <c r="AF110" i="5"/>
  <c r="AE110" i="5"/>
  <c r="AD110" i="5"/>
  <c r="AB110" i="5"/>
  <c r="AA110" i="5"/>
  <c r="Z110" i="5"/>
  <c r="Y110" i="5"/>
  <c r="X110" i="5"/>
  <c r="AM109" i="5"/>
  <c r="AL109" i="5"/>
  <c r="AK109" i="5"/>
  <c r="AJ109" i="5"/>
  <c r="AI109" i="5"/>
  <c r="AH109" i="5"/>
  <c r="AG109" i="5"/>
  <c r="AF109" i="5"/>
  <c r="AE109" i="5"/>
  <c r="AD109" i="5"/>
  <c r="AB109" i="5"/>
  <c r="AA109" i="5"/>
  <c r="Z109" i="5"/>
  <c r="Y109" i="5"/>
  <c r="X109" i="5"/>
  <c r="AM108" i="5"/>
  <c r="AL108" i="5"/>
  <c r="AK108" i="5"/>
  <c r="AJ108" i="5"/>
  <c r="AI108" i="5"/>
  <c r="AH108" i="5"/>
  <c r="AG108" i="5"/>
  <c r="AF108" i="5"/>
  <c r="AE108" i="5"/>
  <c r="AD108" i="5"/>
  <c r="AB108" i="5"/>
  <c r="AA108" i="5"/>
  <c r="Z108" i="5"/>
  <c r="Y108" i="5"/>
  <c r="X108" i="5"/>
  <c r="AM132" i="5"/>
  <c r="AL132" i="5"/>
  <c r="AK132" i="5"/>
  <c r="AJ132" i="5"/>
  <c r="AI132" i="5"/>
  <c r="AH132" i="5"/>
  <c r="AG132" i="5"/>
  <c r="AF132" i="5"/>
  <c r="AE132" i="5"/>
  <c r="AD132" i="5"/>
  <c r="AB132" i="5"/>
  <c r="AA132" i="5"/>
  <c r="Z132" i="5"/>
  <c r="Y132" i="5"/>
  <c r="X132" i="5"/>
  <c r="AM107" i="5"/>
  <c r="AL107" i="5"/>
  <c r="AK107" i="5"/>
  <c r="AJ107" i="5"/>
  <c r="AI107" i="5"/>
  <c r="AH107" i="5"/>
  <c r="AG107" i="5"/>
  <c r="AF107" i="5"/>
  <c r="AE107" i="5"/>
  <c r="AD107" i="5"/>
  <c r="AB107" i="5"/>
  <c r="AA107" i="5"/>
  <c r="Z107" i="5"/>
  <c r="Y107" i="5"/>
  <c r="X107" i="5"/>
  <c r="AM106" i="5"/>
  <c r="AL106" i="5"/>
  <c r="AK106" i="5"/>
  <c r="AJ106" i="5"/>
  <c r="AI106" i="5"/>
  <c r="AH106" i="5"/>
  <c r="AG106" i="5"/>
  <c r="AF106" i="5"/>
  <c r="AE106" i="5"/>
  <c r="AD106" i="5"/>
  <c r="AB106" i="5"/>
  <c r="AA106" i="5"/>
  <c r="Z106" i="5"/>
  <c r="Y106" i="5"/>
  <c r="X106" i="5"/>
  <c r="AM105" i="5"/>
  <c r="AL105" i="5"/>
  <c r="AK105" i="5"/>
  <c r="AJ105" i="5"/>
  <c r="AI105" i="5"/>
  <c r="AH105" i="5"/>
  <c r="AG105" i="5"/>
  <c r="AF105" i="5"/>
  <c r="AE105" i="5"/>
  <c r="AD105" i="5"/>
  <c r="AB105" i="5"/>
  <c r="AA105" i="5"/>
  <c r="Z105" i="5"/>
  <c r="Y105" i="5"/>
  <c r="X105" i="5"/>
  <c r="AM104" i="5"/>
  <c r="AL104" i="5"/>
  <c r="AK104" i="5"/>
  <c r="AJ104" i="5"/>
  <c r="AI104" i="5"/>
  <c r="AH104" i="5"/>
  <c r="AG104" i="5"/>
  <c r="AF104" i="5"/>
  <c r="AE104" i="5"/>
  <c r="AD104" i="5"/>
  <c r="AB104" i="5"/>
  <c r="AA104" i="5"/>
  <c r="Z104" i="5"/>
  <c r="Y104" i="5"/>
  <c r="X104" i="5"/>
  <c r="AM103" i="5"/>
  <c r="AL103" i="5"/>
  <c r="AK103" i="5"/>
  <c r="AJ103" i="5"/>
  <c r="AI103" i="5"/>
  <c r="AH103" i="5"/>
  <c r="AG103" i="5"/>
  <c r="AF103" i="5"/>
  <c r="AE103" i="5"/>
  <c r="AD103" i="5"/>
  <c r="AB103" i="5"/>
  <c r="AA103" i="5"/>
  <c r="Z103" i="5"/>
  <c r="Y103" i="5"/>
  <c r="X103" i="5"/>
  <c r="AM102" i="5"/>
  <c r="AL102" i="5"/>
  <c r="AK102" i="5"/>
  <c r="AJ102" i="5"/>
  <c r="AI102" i="5"/>
  <c r="AH102" i="5"/>
  <c r="AG102" i="5"/>
  <c r="AF102" i="5"/>
  <c r="AE102" i="5"/>
  <c r="AD102" i="5"/>
  <c r="AB102" i="5"/>
  <c r="AA102" i="5"/>
  <c r="Z102" i="5"/>
  <c r="Y102" i="5"/>
  <c r="X102" i="5"/>
  <c r="AM101" i="5"/>
  <c r="AL101" i="5"/>
  <c r="AK101" i="5"/>
  <c r="AJ101" i="5"/>
  <c r="AI101" i="5"/>
  <c r="AH101" i="5"/>
  <c r="AG101" i="5"/>
  <c r="AF101" i="5"/>
  <c r="AE101" i="5"/>
  <c r="AD101" i="5"/>
  <c r="AB101" i="5"/>
  <c r="AA101" i="5"/>
  <c r="Z101" i="5"/>
  <c r="Y101" i="5"/>
  <c r="X101" i="5"/>
  <c r="AM100" i="5"/>
  <c r="AL100" i="5"/>
  <c r="AK100" i="5"/>
  <c r="AJ100" i="5"/>
  <c r="AI100" i="5"/>
  <c r="AH100" i="5"/>
  <c r="AG100" i="5"/>
  <c r="AF100" i="5"/>
  <c r="AE100" i="5"/>
  <c r="AD100" i="5"/>
  <c r="AB100" i="5"/>
  <c r="AA100" i="5"/>
  <c r="Z100" i="5"/>
  <c r="Y100" i="5"/>
  <c r="X100" i="5"/>
  <c r="AM99" i="5"/>
  <c r="AL99" i="5"/>
  <c r="AK99" i="5"/>
  <c r="AJ99" i="5"/>
  <c r="AI99" i="5"/>
  <c r="AH99" i="5"/>
  <c r="AG99" i="5"/>
  <c r="AF99" i="5"/>
  <c r="AE99" i="5"/>
  <c r="AD99" i="5"/>
  <c r="AB99" i="5"/>
  <c r="AA99" i="5"/>
  <c r="Z99" i="5"/>
  <c r="Y99" i="5"/>
  <c r="X99" i="5"/>
  <c r="AM98" i="5"/>
  <c r="AL98" i="5"/>
  <c r="AK98" i="5"/>
  <c r="AJ98" i="5"/>
  <c r="AI98" i="5"/>
  <c r="AH98" i="5"/>
  <c r="AG98" i="5"/>
  <c r="AF98" i="5"/>
  <c r="AE98" i="5"/>
  <c r="AD98" i="5"/>
  <c r="AB98" i="5"/>
  <c r="AA98" i="5"/>
  <c r="Z98" i="5"/>
  <c r="Y98" i="5"/>
  <c r="X98" i="5"/>
  <c r="AM131" i="5"/>
  <c r="AL131" i="5"/>
  <c r="AK131" i="5"/>
  <c r="AJ131" i="5"/>
  <c r="AI131" i="5"/>
  <c r="AH131" i="5"/>
  <c r="AG131" i="5"/>
  <c r="AF131" i="5"/>
  <c r="AE131" i="5"/>
  <c r="AD131" i="5"/>
  <c r="AB131" i="5"/>
  <c r="AA131" i="5"/>
  <c r="Z131" i="5"/>
  <c r="Y131" i="5"/>
  <c r="X131" i="5"/>
  <c r="AM97" i="5"/>
  <c r="AL97" i="5"/>
  <c r="AK97" i="5"/>
  <c r="AJ97" i="5"/>
  <c r="AI97" i="5"/>
  <c r="AH97" i="5"/>
  <c r="AG97" i="5"/>
  <c r="AF97" i="5"/>
  <c r="AE97" i="5"/>
  <c r="AD97" i="5"/>
  <c r="AB97" i="5"/>
  <c r="AA97" i="5"/>
  <c r="Z97" i="5"/>
  <c r="Y97" i="5"/>
  <c r="X97" i="5"/>
  <c r="AM96" i="5"/>
  <c r="AL96" i="5"/>
  <c r="AK96" i="5"/>
  <c r="AJ96" i="5"/>
  <c r="AI96" i="5"/>
  <c r="AH96" i="5"/>
  <c r="AG96" i="5"/>
  <c r="AF96" i="5"/>
  <c r="AE96" i="5"/>
  <c r="AD96" i="5"/>
  <c r="AB96" i="5"/>
  <c r="AA96" i="5"/>
  <c r="Z96" i="5"/>
  <c r="Y96" i="5"/>
  <c r="X96" i="5"/>
  <c r="AM130" i="5"/>
  <c r="AL130" i="5"/>
  <c r="AK130" i="5"/>
  <c r="AJ130" i="5"/>
  <c r="AI130" i="5"/>
  <c r="AH130" i="5"/>
  <c r="AG130" i="5"/>
  <c r="AF130" i="5"/>
  <c r="AE130" i="5"/>
  <c r="AD130" i="5"/>
  <c r="AB130" i="5"/>
  <c r="AA130" i="5"/>
  <c r="Z130" i="5"/>
  <c r="Y130" i="5"/>
  <c r="X130" i="5"/>
  <c r="AM95" i="5"/>
  <c r="AL95" i="5"/>
  <c r="AK95" i="5"/>
  <c r="AJ95" i="5"/>
  <c r="AI95" i="5"/>
  <c r="AH95" i="5"/>
  <c r="AG95" i="5"/>
  <c r="AF95" i="5"/>
  <c r="AE95" i="5"/>
  <c r="AD95" i="5"/>
  <c r="AB95" i="5"/>
  <c r="AA95" i="5"/>
  <c r="Z95" i="5"/>
  <c r="Y95" i="5"/>
  <c r="X95" i="5"/>
  <c r="AM94" i="5"/>
  <c r="AL94" i="5"/>
  <c r="AK94" i="5"/>
  <c r="AJ94" i="5"/>
  <c r="AI94" i="5"/>
  <c r="AH94" i="5"/>
  <c r="AG94" i="5"/>
  <c r="AF94" i="5"/>
  <c r="AE94" i="5"/>
  <c r="AD94" i="5"/>
  <c r="AB94" i="5"/>
  <c r="AA94" i="5"/>
  <c r="Z94" i="5"/>
  <c r="Y94" i="5"/>
  <c r="X94" i="5"/>
  <c r="AM93" i="5"/>
  <c r="AL93" i="5"/>
  <c r="AK93" i="5"/>
  <c r="AJ93" i="5"/>
  <c r="AI93" i="5"/>
  <c r="AH93" i="5"/>
  <c r="AG93" i="5"/>
  <c r="AF93" i="5"/>
  <c r="AE93" i="5"/>
  <c r="AD93" i="5"/>
  <c r="AB93" i="5"/>
  <c r="AA93" i="5"/>
  <c r="Z93" i="5"/>
  <c r="Y93" i="5"/>
  <c r="X93" i="5"/>
  <c r="AM92" i="5"/>
  <c r="AL92" i="5"/>
  <c r="AK92" i="5"/>
  <c r="AJ92" i="5"/>
  <c r="AI92" i="5"/>
  <c r="AH92" i="5"/>
  <c r="AG92" i="5"/>
  <c r="AF92" i="5"/>
  <c r="AE92" i="5"/>
  <c r="AD92" i="5"/>
  <c r="AB92" i="5"/>
  <c r="AA92" i="5"/>
  <c r="Z92" i="5"/>
  <c r="Y92" i="5"/>
  <c r="X92" i="5"/>
  <c r="AM91" i="5"/>
  <c r="AL91" i="5"/>
  <c r="AK91" i="5"/>
  <c r="AJ91" i="5"/>
  <c r="AI91" i="5"/>
  <c r="AH91" i="5"/>
  <c r="AG91" i="5"/>
  <c r="AF91" i="5"/>
  <c r="AE91" i="5"/>
  <c r="AD91" i="5"/>
  <c r="AB91" i="5"/>
  <c r="AA91" i="5"/>
  <c r="Z91" i="5"/>
  <c r="Y91" i="5"/>
  <c r="X91" i="5"/>
  <c r="AM90" i="5"/>
  <c r="AL90" i="5"/>
  <c r="AK90" i="5"/>
  <c r="AJ90" i="5"/>
  <c r="AI90" i="5"/>
  <c r="AH90" i="5"/>
  <c r="AG90" i="5"/>
  <c r="AF90" i="5"/>
  <c r="AE90" i="5"/>
  <c r="AD90" i="5"/>
  <c r="AB90" i="5"/>
  <c r="AA90" i="5"/>
  <c r="Z90" i="5"/>
  <c r="Y90" i="5"/>
  <c r="X90" i="5"/>
  <c r="AM89" i="5"/>
  <c r="AL89" i="5"/>
  <c r="AK89" i="5"/>
  <c r="AJ89" i="5"/>
  <c r="AI89" i="5"/>
  <c r="AH89" i="5"/>
  <c r="AG89" i="5"/>
  <c r="AF89" i="5"/>
  <c r="AE89" i="5"/>
  <c r="AD89" i="5"/>
  <c r="AB89" i="5"/>
  <c r="AA89" i="5"/>
  <c r="Z89" i="5"/>
  <c r="Y89" i="5"/>
  <c r="X89" i="5"/>
  <c r="AM129" i="5"/>
  <c r="AL129" i="5"/>
  <c r="AK129" i="5"/>
  <c r="AJ129" i="5"/>
  <c r="AI129" i="5"/>
  <c r="AH129" i="5"/>
  <c r="AG129" i="5"/>
  <c r="AF129" i="5"/>
  <c r="AE129" i="5"/>
  <c r="AD129" i="5"/>
  <c r="AB129" i="5"/>
  <c r="AA129" i="5"/>
  <c r="Z129" i="5"/>
  <c r="Y129" i="5"/>
  <c r="X129" i="5"/>
  <c r="AM88" i="5"/>
  <c r="AL88" i="5"/>
  <c r="AK88" i="5"/>
  <c r="AJ88" i="5"/>
  <c r="AI88" i="5"/>
  <c r="AH88" i="5"/>
  <c r="AG88" i="5"/>
  <c r="AF88" i="5"/>
  <c r="AE88" i="5"/>
  <c r="AD88" i="5"/>
  <c r="AB88" i="5"/>
  <c r="AA88" i="5"/>
  <c r="Z88" i="5"/>
  <c r="Y88" i="5"/>
  <c r="X88" i="5"/>
  <c r="AM87" i="5"/>
  <c r="AL87" i="5"/>
  <c r="AK87" i="5"/>
  <c r="AJ87" i="5"/>
  <c r="AI87" i="5"/>
  <c r="AH87" i="5"/>
  <c r="AG87" i="5"/>
  <c r="AF87" i="5"/>
  <c r="AE87" i="5"/>
  <c r="AD87" i="5"/>
  <c r="AB87" i="5"/>
  <c r="AA87" i="5"/>
  <c r="Z87" i="5"/>
  <c r="Y87" i="5"/>
  <c r="X87" i="5"/>
  <c r="AM86" i="5"/>
  <c r="AL86" i="5"/>
  <c r="AK86" i="5"/>
  <c r="AJ86" i="5"/>
  <c r="AI86" i="5"/>
  <c r="AH86" i="5"/>
  <c r="AG86" i="5"/>
  <c r="AF86" i="5"/>
  <c r="AE86" i="5"/>
  <c r="AD86" i="5"/>
  <c r="AB86" i="5"/>
  <c r="AA86" i="5"/>
  <c r="Z86" i="5"/>
  <c r="Y86" i="5"/>
  <c r="X86" i="5"/>
  <c r="AM128" i="5"/>
  <c r="AL128" i="5"/>
  <c r="AK128" i="5"/>
  <c r="AJ128" i="5"/>
  <c r="AI128" i="5"/>
  <c r="AH128" i="5"/>
  <c r="AG128" i="5"/>
  <c r="AF128" i="5"/>
  <c r="AE128" i="5"/>
  <c r="AD128" i="5"/>
  <c r="AB128" i="5"/>
  <c r="AA128" i="5"/>
  <c r="Z128" i="5"/>
  <c r="Y128" i="5"/>
  <c r="X128" i="5"/>
  <c r="AM127" i="5"/>
  <c r="AL127" i="5"/>
  <c r="AK127" i="5"/>
  <c r="AJ127" i="5"/>
  <c r="AI127" i="5"/>
  <c r="AH127" i="5"/>
  <c r="AG127" i="5"/>
  <c r="AF127" i="5"/>
  <c r="AE127" i="5"/>
  <c r="AD127" i="5"/>
  <c r="AB127" i="5"/>
  <c r="AA127" i="5"/>
  <c r="Z127" i="5"/>
  <c r="Y127" i="5"/>
  <c r="X127" i="5"/>
  <c r="AM85" i="5"/>
  <c r="AL85" i="5"/>
  <c r="AK85" i="5"/>
  <c r="AJ85" i="5"/>
  <c r="AI85" i="5"/>
  <c r="AH85" i="5"/>
  <c r="AG85" i="5"/>
  <c r="AF85" i="5"/>
  <c r="AE85" i="5"/>
  <c r="AD85" i="5"/>
  <c r="AB85" i="5"/>
  <c r="AA85" i="5"/>
  <c r="Z85" i="5"/>
  <c r="Y85" i="5"/>
  <c r="X85" i="5"/>
  <c r="AM84" i="5"/>
  <c r="AL84" i="5"/>
  <c r="AK84" i="5"/>
  <c r="AJ84" i="5"/>
  <c r="AI84" i="5"/>
  <c r="AH84" i="5"/>
  <c r="AG84" i="5"/>
  <c r="AF84" i="5"/>
  <c r="AE84" i="5"/>
  <c r="AD84" i="5"/>
  <c r="AB84" i="5"/>
  <c r="AA84" i="5"/>
  <c r="Z84" i="5"/>
  <c r="Y84" i="5"/>
  <c r="X84" i="5"/>
  <c r="AM83" i="5"/>
  <c r="AL83" i="5"/>
  <c r="AK83" i="5"/>
  <c r="AJ83" i="5"/>
  <c r="AI83" i="5"/>
  <c r="AH83" i="5"/>
  <c r="AG83" i="5"/>
  <c r="AF83" i="5"/>
  <c r="AE83" i="5"/>
  <c r="AD83" i="5"/>
  <c r="AB83" i="5"/>
  <c r="AA83" i="5"/>
  <c r="Z83" i="5"/>
  <c r="Y83" i="5"/>
  <c r="X83" i="5"/>
  <c r="AM82" i="5"/>
  <c r="AL82" i="5"/>
  <c r="AK82" i="5"/>
  <c r="AJ82" i="5"/>
  <c r="AI82" i="5"/>
  <c r="AH82" i="5"/>
  <c r="AG82" i="5"/>
  <c r="AF82" i="5"/>
  <c r="AE82" i="5"/>
  <c r="AD82" i="5"/>
  <c r="AB82" i="5"/>
  <c r="AA82" i="5"/>
  <c r="Z82" i="5"/>
  <c r="Y82" i="5"/>
  <c r="X82" i="5"/>
  <c r="AM81" i="5"/>
  <c r="AL81" i="5"/>
  <c r="AK81" i="5"/>
  <c r="AJ81" i="5"/>
  <c r="AI81" i="5"/>
  <c r="AH81" i="5"/>
  <c r="AG81" i="5"/>
  <c r="AF81" i="5"/>
  <c r="AE81" i="5"/>
  <c r="AD81" i="5"/>
  <c r="AB81" i="5"/>
  <c r="AA81" i="5"/>
  <c r="Z81" i="5"/>
  <c r="Y81" i="5"/>
  <c r="X81" i="5"/>
  <c r="AM80" i="5"/>
  <c r="AL80" i="5"/>
  <c r="AK80" i="5"/>
  <c r="AJ80" i="5"/>
  <c r="AI80" i="5"/>
  <c r="AH80" i="5"/>
  <c r="AG80" i="5"/>
  <c r="AF80" i="5"/>
  <c r="AE80" i="5"/>
  <c r="AD80" i="5"/>
  <c r="AB80" i="5"/>
  <c r="AA80" i="5"/>
  <c r="Z80" i="5"/>
  <c r="Y80" i="5"/>
  <c r="X80" i="5"/>
  <c r="AM79" i="5"/>
  <c r="AL79" i="5"/>
  <c r="AK79" i="5"/>
  <c r="AJ79" i="5"/>
  <c r="AI79" i="5"/>
  <c r="AH79" i="5"/>
  <c r="AG79" i="5"/>
  <c r="AF79" i="5"/>
  <c r="AE79" i="5"/>
  <c r="AD79" i="5"/>
  <c r="AB79" i="5"/>
  <c r="AA79" i="5"/>
  <c r="Z79" i="5"/>
  <c r="Y79" i="5"/>
  <c r="X79" i="5"/>
  <c r="AM126" i="5"/>
  <c r="AL126" i="5"/>
  <c r="AK126" i="5"/>
  <c r="AJ126" i="5"/>
  <c r="AI126" i="5"/>
  <c r="AH126" i="5"/>
  <c r="AG126" i="5"/>
  <c r="AF126" i="5"/>
  <c r="AE126" i="5"/>
  <c r="AD126" i="5"/>
  <c r="AB126" i="5"/>
  <c r="AA126" i="5"/>
  <c r="Z126" i="5"/>
  <c r="Y126" i="5"/>
  <c r="X126" i="5"/>
  <c r="AM78" i="5"/>
  <c r="AL78" i="5"/>
  <c r="AK78" i="5"/>
  <c r="AJ78" i="5"/>
  <c r="AI78" i="5"/>
  <c r="AH78" i="5"/>
  <c r="AG78" i="5"/>
  <c r="AF78" i="5"/>
  <c r="AE78" i="5"/>
  <c r="AD78" i="5"/>
  <c r="AB78" i="5"/>
  <c r="AA78" i="5"/>
  <c r="Z78" i="5"/>
  <c r="Y78" i="5"/>
  <c r="X78" i="5"/>
  <c r="AM77" i="5"/>
  <c r="AL77" i="5"/>
  <c r="AK77" i="5"/>
  <c r="AJ77" i="5"/>
  <c r="AI77" i="5"/>
  <c r="AH77" i="5"/>
  <c r="AG77" i="5"/>
  <c r="AF77" i="5"/>
  <c r="AE77" i="5"/>
  <c r="AD77" i="5"/>
  <c r="AB77" i="5"/>
  <c r="AA77" i="5"/>
  <c r="Z77" i="5"/>
  <c r="Y77" i="5"/>
  <c r="X77" i="5"/>
  <c r="AM76" i="5"/>
  <c r="AL76" i="5"/>
  <c r="AK76" i="5"/>
  <c r="AJ76" i="5"/>
  <c r="AI76" i="5"/>
  <c r="AH76" i="5"/>
  <c r="AG76" i="5"/>
  <c r="AF76" i="5"/>
  <c r="AE76" i="5"/>
  <c r="AD76" i="5"/>
  <c r="AB76" i="5"/>
  <c r="AA76" i="5"/>
  <c r="Z76" i="5"/>
  <c r="Y76" i="5"/>
  <c r="X76" i="5"/>
  <c r="AM75" i="5"/>
  <c r="AL75" i="5"/>
  <c r="AK75" i="5"/>
  <c r="AJ75" i="5"/>
  <c r="AI75" i="5"/>
  <c r="AH75" i="5"/>
  <c r="AG75" i="5"/>
  <c r="AF75" i="5"/>
  <c r="AE75" i="5"/>
  <c r="AD75" i="5"/>
  <c r="AB75" i="5"/>
  <c r="AA75" i="5"/>
  <c r="Z75" i="5"/>
  <c r="Y75" i="5"/>
  <c r="X75" i="5"/>
  <c r="AM74" i="5"/>
  <c r="AL74" i="5"/>
  <c r="AK74" i="5"/>
  <c r="AJ74" i="5"/>
  <c r="AI74" i="5"/>
  <c r="AH74" i="5"/>
  <c r="AG74" i="5"/>
  <c r="AF74" i="5"/>
  <c r="AE74" i="5"/>
  <c r="AD74" i="5"/>
  <c r="AB74" i="5"/>
  <c r="AA74" i="5"/>
  <c r="Z74" i="5"/>
  <c r="Y74" i="5"/>
  <c r="X74" i="5"/>
  <c r="AM73" i="5"/>
  <c r="AL73" i="5"/>
  <c r="AK73" i="5"/>
  <c r="AJ73" i="5"/>
  <c r="AI73" i="5"/>
  <c r="AH73" i="5"/>
  <c r="AG73" i="5"/>
  <c r="AF73" i="5"/>
  <c r="AE73" i="5"/>
  <c r="AD73" i="5"/>
  <c r="AB73" i="5"/>
  <c r="AA73" i="5"/>
  <c r="Z73" i="5"/>
  <c r="Y73" i="5"/>
  <c r="X73" i="5"/>
  <c r="AM72" i="5"/>
  <c r="AL72" i="5"/>
  <c r="AK72" i="5"/>
  <c r="AJ72" i="5"/>
  <c r="AI72" i="5"/>
  <c r="AH72" i="5"/>
  <c r="AG72" i="5"/>
  <c r="AF72" i="5"/>
  <c r="AE72" i="5"/>
  <c r="AD72" i="5"/>
  <c r="AB72" i="5"/>
  <c r="AA72" i="5"/>
  <c r="Z72" i="5"/>
  <c r="Y72" i="5"/>
  <c r="X72" i="5"/>
  <c r="AM71" i="5"/>
  <c r="AL71" i="5"/>
  <c r="AK71" i="5"/>
  <c r="AJ71" i="5"/>
  <c r="AI71" i="5"/>
  <c r="AH71" i="5"/>
  <c r="AG71" i="5"/>
  <c r="AF71" i="5"/>
  <c r="AE71" i="5"/>
  <c r="AD71" i="5"/>
  <c r="AB71" i="5"/>
  <c r="AA71" i="5"/>
  <c r="Z71" i="5"/>
  <c r="Y71" i="5"/>
  <c r="X71" i="5"/>
  <c r="AM70" i="5"/>
  <c r="AL70" i="5"/>
  <c r="AK70" i="5"/>
  <c r="AJ70" i="5"/>
  <c r="AI70" i="5"/>
  <c r="AH70" i="5"/>
  <c r="AG70" i="5"/>
  <c r="AF70" i="5"/>
  <c r="AE70" i="5"/>
  <c r="AD70" i="5"/>
  <c r="AB70" i="5"/>
  <c r="AA70" i="5"/>
  <c r="Z70" i="5"/>
  <c r="Y70" i="5"/>
  <c r="X70" i="5"/>
  <c r="AM69" i="5"/>
  <c r="AL69" i="5"/>
  <c r="AK69" i="5"/>
  <c r="AJ69" i="5"/>
  <c r="AI69" i="5"/>
  <c r="AH69" i="5"/>
  <c r="AG69" i="5"/>
  <c r="AF69" i="5"/>
  <c r="AE69" i="5"/>
  <c r="AD69" i="5"/>
  <c r="AB69" i="5"/>
  <c r="AA69" i="5"/>
  <c r="Z69" i="5"/>
  <c r="Y69" i="5"/>
  <c r="X69" i="5"/>
  <c r="AM68" i="5"/>
  <c r="AL68" i="5"/>
  <c r="AK68" i="5"/>
  <c r="AJ68" i="5"/>
  <c r="AI68" i="5"/>
  <c r="AH68" i="5"/>
  <c r="AG68" i="5"/>
  <c r="AF68" i="5"/>
  <c r="AE68" i="5"/>
  <c r="AD68" i="5"/>
  <c r="AB68" i="5"/>
  <c r="AA68" i="5"/>
  <c r="Z68" i="5"/>
  <c r="Y68" i="5"/>
  <c r="X68" i="5"/>
  <c r="AM67" i="5"/>
  <c r="AL67" i="5"/>
  <c r="AK67" i="5"/>
  <c r="AJ67" i="5"/>
  <c r="AI67" i="5"/>
  <c r="AH67" i="5"/>
  <c r="AG67" i="5"/>
  <c r="AF67" i="5"/>
  <c r="AE67" i="5"/>
  <c r="AD67" i="5"/>
  <c r="AB67" i="5"/>
  <c r="AA67" i="5"/>
  <c r="Z67" i="5"/>
  <c r="Y67" i="5"/>
  <c r="X67" i="5"/>
  <c r="AM66" i="5"/>
  <c r="AL66" i="5"/>
  <c r="AK66" i="5"/>
  <c r="AJ66" i="5"/>
  <c r="AI66" i="5"/>
  <c r="AH66" i="5"/>
  <c r="AG66" i="5"/>
  <c r="AF66" i="5"/>
  <c r="AE66" i="5"/>
  <c r="AD66" i="5"/>
  <c r="AB66" i="5"/>
  <c r="AA66" i="5"/>
  <c r="Z66" i="5"/>
  <c r="Y66" i="5"/>
  <c r="X66" i="5"/>
  <c r="AM65" i="5"/>
  <c r="AL65" i="5"/>
  <c r="AK65" i="5"/>
  <c r="AJ65" i="5"/>
  <c r="AI65" i="5"/>
  <c r="AH65" i="5"/>
  <c r="AG65" i="5"/>
  <c r="AF65" i="5"/>
  <c r="AE65" i="5"/>
  <c r="AD65" i="5"/>
  <c r="AB65" i="5"/>
  <c r="AA65" i="5"/>
  <c r="Z65" i="5"/>
  <c r="Y65" i="5"/>
  <c r="X65" i="5"/>
  <c r="AM64" i="5"/>
  <c r="AL64" i="5"/>
  <c r="AK64" i="5"/>
  <c r="AJ64" i="5"/>
  <c r="AI64" i="5"/>
  <c r="AH64" i="5"/>
  <c r="AG64" i="5"/>
  <c r="AF64" i="5"/>
  <c r="AE64" i="5"/>
  <c r="AD64" i="5"/>
  <c r="AB64" i="5"/>
  <c r="AA64" i="5"/>
  <c r="Z64" i="5"/>
  <c r="Y64" i="5"/>
  <c r="X64" i="5"/>
  <c r="AM63" i="5"/>
  <c r="AL63" i="5"/>
  <c r="AK63" i="5"/>
  <c r="AJ63" i="5"/>
  <c r="AI63" i="5"/>
  <c r="AH63" i="5"/>
  <c r="AG63" i="5"/>
  <c r="AF63" i="5"/>
  <c r="AE63" i="5"/>
  <c r="AD63" i="5"/>
  <c r="AB63" i="5"/>
  <c r="AA63" i="5"/>
  <c r="Z63" i="5"/>
  <c r="Y63" i="5"/>
  <c r="X63" i="5"/>
  <c r="AM62" i="5"/>
  <c r="AL62" i="5"/>
  <c r="AK62" i="5"/>
  <c r="AJ62" i="5"/>
  <c r="AI62" i="5"/>
  <c r="AH62" i="5"/>
  <c r="AG62" i="5"/>
  <c r="AF62" i="5"/>
  <c r="AE62" i="5"/>
  <c r="AD62" i="5"/>
  <c r="AB62" i="5"/>
  <c r="AA62" i="5"/>
  <c r="Z62" i="5"/>
  <c r="Y62" i="5"/>
  <c r="X62" i="5"/>
  <c r="AM61" i="5"/>
  <c r="AL61" i="5"/>
  <c r="AK61" i="5"/>
  <c r="AJ61" i="5"/>
  <c r="AI61" i="5"/>
  <c r="AH61" i="5"/>
  <c r="AG61" i="5"/>
  <c r="AF61" i="5"/>
  <c r="AE61" i="5"/>
  <c r="AD61" i="5"/>
  <c r="AB61" i="5"/>
  <c r="AA61" i="5"/>
  <c r="Z61" i="5"/>
  <c r="Y61" i="5"/>
  <c r="X61" i="5"/>
  <c r="AM60" i="5"/>
  <c r="AL60" i="5"/>
  <c r="AK60" i="5"/>
  <c r="AJ60" i="5"/>
  <c r="AI60" i="5"/>
  <c r="AH60" i="5"/>
  <c r="AG60" i="5"/>
  <c r="AF60" i="5"/>
  <c r="AE60" i="5"/>
  <c r="AD60" i="5"/>
  <c r="AB60" i="5"/>
  <c r="AA60" i="5"/>
  <c r="Z60" i="5"/>
  <c r="Y60" i="5"/>
  <c r="X60" i="5"/>
  <c r="AM59" i="5"/>
  <c r="AL59" i="5"/>
  <c r="AK59" i="5"/>
  <c r="AJ59" i="5"/>
  <c r="AI59" i="5"/>
  <c r="AH59" i="5"/>
  <c r="AG59" i="5"/>
  <c r="AF59" i="5"/>
  <c r="AE59" i="5"/>
  <c r="AD59" i="5"/>
  <c r="AB59" i="5"/>
  <c r="AA59" i="5"/>
  <c r="Z59" i="5"/>
  <c r="Y59" i="5"/>
  <c r="X59" i="5"/>
  <c r="AM125" i="5"/>
  <c r="AL125" i="5"/>
  <c r="AK125" i="5"/>
  <c r="AJ125" i="5"/>
  <c r="AI125" i="5"/>
  <c r="AH125" i="5"/>
  <c r="AG125" i="5"/>
  <c r="AF125" i="5"/>
  <c r="AE125" i="5"/>
  <c r="AD125" i="5"/>
  <c r="AB125" i="5"/>
  <c r="AA125" i="5"/>
  <c r="Z125" i="5"/>
  <c r="Y125" i="5"/>
  <c r="X125" i="5"/>
  <c r="AM58" i="5"/>
  <c r="AL58" i="5"/>
  <c r="AK58" i="5"/>
  <c r="AJ58" i="5"/>
  <c r="AI58" i="5"/>
  <c r="AH58" i="5"/>
  <c r="AG58" i="5"/>
  <c r="AF58" i="5"/>
  <c r="AE58" i="5"/>
  <c r="AD58" i="5"/>
  <c r="AB58" i="5"/>
  <c r="AA58" i="5"/>
  <c r="Z58" i="5"/>
  <c r="Y58" i="5"/>
  <c r="X58" i="5"/>
  <c r="AM57" i="5"/>
  <c r="AL57" i="5"/>
  <c r="AK57" i="5"/>
  <c r="AJ57" i="5"/>
  <c r="AI57" i="5"/>
  <c r="AH57" i="5"/>
  <c r="AG57" i="5"/>
  <c r="AF57" i="5"/>
  <c r="AE57" i="5"/>
  <c r="AD57" i="5"/>
  <c r="AB57" i="5"/>
  <c r="AA57" i="5"/>
  <c r="Z57" i="5"/>
  <c r="Y57" i="5"/>
  <c r="X57" i="5"/>
  <c r="AM56" i="5"/>
  <c r="AL56" i="5"/>
  <c r="AK56" i="5"/>
  <c r="AJ56" i="5"/>
  <c r="AI56" i="5"/>
  <c r="AH56" i="5"/>
  <c r="AG56" i="5"/>
  <c r="AF56" i="5"/>
  <c r="AE56" i="5"/>
  <c r="AD56" i="5"/>
  <c r="AB56" i="5"/>
  <c r="AA56" i="5"/>
  <c r="Z56" i="5"/>
  <c r="Y56" i="5"/>
  <c r="X56" i="5"/>
  <c r="AM124" i="5"/>
  <c r="AL124" i="5"/>
  <c r="AK124" i="5"/>
  <c r="AJ124" i="5"/>
  <c r="AI124" i="5"/>
  <c r="AH124" i="5"/>
  <c r="AG124" i="5"/>
  <c r="AF124" i="5"/>
  <c r="AE124" i="5"/>
  <c r="AD124" i="5"/>
  <c r="AB124" i="5"/>
  <c r="AA124" i="5"/>
  <c r="Z124" i="5"/>
  <c r="Y124" i="5"/>
  <c r="X124" i="5"/>
  <c r="AM55" i="5"/>
  <c r="AL55" i="5"/>
  <c r="AK55" i="5"/>
  <c r="AJ55" i="5"/>
  <c r="AI55" i="5"/>
  <c r="AH55" i="5"/>
  <c r="AG55" i="5"/>
  <c r="AF55" i="5"/>
  <c r="AE55" i="5"/>
  <c r="AD55" i="5"/>
  <c r="AB55" i="5"/>
  <c r="AA55" i="5"/>
  <c r="Z55" i="5"/>
  <c r="Y55" i="5"/>
  <c r="X55" i="5"/>
  <c r="AM54" i="5"/>
  <c r="AL54" i="5"/>
  <c r="AK54" i="5"/>
  <c r="AJ54" i="5"/>
  <c r="AI54" i="5"/>
  <c r="AH54" i="5"/>
  <c r="AG54" i="5"/>
  <c r="AF54" i="5"/>
  <c r="AE54" i="5"/>
  <c r="AD54" i="5"/>
  <c r="AB54" i="5"/>
  <c r="AA54" i="5"/>
  <c r="Z54" i="5"/>
  <c r="Y54" i="5"/>
  <c r="X54" i="5"/>
  <c r="AM53" i="5"/>
  <c r="AL53" i="5"/>
  <c r="AK53" i="5"/>
  <c r="AJ53" i="5"/>
  <c r="AI53" i="5"/>
  <c r="AH53" i="5"/>
  <c r="AG53" i="5"/>
  <c r="AF53" i="5"/>
  <c r="AE53" i="5"/>
  <c r="AD53" i="5"/>
  <c r="AB53" i="5"/>
  <c r="AA53" i="5"/>
  <c r="Z53" i="5"/>
  <c r="Y53" i="5"/>
  <c r="X53" i="5"/>
  <c r="AM52" i="5"/>
  <c r="AL52" i="5"/>
  <c r="AK52" i="5"/>
  <c r="AJ52" i="5"/>
  <c r="AI52" i="5"/>
  <c r="AH52" i="5"/>
  <c r="AG52" i="5"/>
  <c r="AF52" i="5"/>
  <c r="AE52" i="5"/>
  <c r="AD52" i="5"/>
  <c r="AB52" i="5"/>
  <c r="AA52" i="5"/>
  <c r="Z52" i="5"/>
  <c r="Y52" i="5"/>
  <c r="X52" i="5"/>
  <c r="AM51" i="5"/>
  <c r="AL51" i="5"/>
  <c r="AK51" i="5"/>
  <c r="AJ51" i="5"/>
  <c r="AI51" i="5"/>
  <c r="AH51" i="5"/>
  <c r="AG51" i="5"/>
  <c r="AF51" i="5"/>
  <c r="AE51" i="5"/>
  <c r="AD51" i="5"/>
  <c r="AB51" i="5"/>
  <c r="AA51" i="5"/>
  <c r="Z51" i="5"/>
  <c r="Y51" i="5"/>
  <c r="X51" i="5"/>
  <c r="AM50" i="5"/>
  <c r="AL50" i="5"/>
  <c r="AK50" i="5"/>
  <c r="AJ50" i="5"/>
  <c r="AI50" i="5"/>
  <c r="AH50" i="5"/>
  <c r="AG50" i="5"/>
  <c r="AF50" i="5"/>
  <c r="AE50" i="5"/>
  <c r="AD50" i="5"/>
  <c r="AB50" i="5"/>
  <c r="AA50" i="5"/>
  <c r="Z50" i="5"/>
  <c r="Y50" i="5"/>
  <c r="X50" i="5"/>
  <c r="AM49" i="5"/>
  <c r="AL49" i="5"/>
  <c r="AK49" i="5"/>
  <c r="AJ49" i="5"/>
  <c r="AI49" i="5"/>
  <c r="AH49" i="5"/>
  <c r="AG49" i="5"/>
  <c r="AF49" i="5"/>
  <c r="AE49" i="5"/>
  <c r="AD49" i="5"/>
  <c r="AB49" i="5"/>
  <c r="AA49" i="5"/>
  <c r="Z49" i="5"/>
  <c r="Y49" i="5"/>
  <c r="X49" i="5"/>
  <c r="AM48" i="5"/>
  <c r="AL48" i="5"/>
  <c r="AK48" i="5"/>
  <c r="AJ48" i="5"/>
  <c r="AI48" i="5"/>
  <c r="AH48" i="5"/>
  <c r="AG48" i="5"/>
  <c r="AF48" i="5"/>
  <c r="AE48" i="5"/>
  <c r="AD48" i="5"/>
  <c r="AB48" i="5"/>
  <c r="AA48" i="5"/>
  <c r="Z48" i="5"/>
  <c r="Y48" i="5"/>
  <c r="X48" i="5"/>
  <c r="AM123" i="5"/>
  <c r="AL123" i="5"/>
  <c r="AK123" i="5"/>
  <c r="AJ123" i="5"/>
  <c r="AI123" i="5"/>
  <c r="AH123" i="5"/>
  <c r="AG123" i="5"/>
  <c r="AF123" i="5"/>
  <c r="AE123" i="5"/>
  <c r="AD123" i="5"/>
  <c r="AB123" i="5"/>
  <c r="AA123" i="5"/>
  <c r="Z123" i="5"/>
  <c r="Y123" i="5"/>
  <c r="X123" i="5"/>
  <c r="AM47" i="5"/>
  <c r="AL47" i="5"/>
  <c r="AK47" i="5"/>
  <c r="AJ47" i="5"/>
  <c r="AI47" i="5"/>
  <c r="AH47" i="5"/>
  <c r="AG47" i="5"/>
  <c r="AF47" i="5"/>
  <c r="AE47" i="5"/>
  <c r="AD47" i="5"/>
  <c r="AB47" i="5"/>
  <c r="AA47" i="5"/>
  <c r="Z47" i="5"/>
  <c r="Y47" i="5"/>
  <c r="X47" i="5"/>
  <c r="AM46" i="5"/>
  <c r="AL46" i="5"/>
  <c r="AK46" i="5"/>
  <c r="AJ46" i="5"/>
  <c r="AI46" i="5"/>
  <c r="AH46" i="5"/>
  <c r="AG46" i="5"/>
  <c r="AF46" i="5"/>
  <c r="AE46" i="5"/>
  <c r="AD46" i="5"/>
  <c r="AB46" i="5"/>
  <c r="AA46" i="5"/>
  <c r="Z46" i="5"/>
  <c r="Y46" i="5"/>
  <c r="X46" i="5"/>
  <c r="AM45" i="5"/>
  <c r="AL45" i="5"/>
  <c r="AK45" i="5"/>
  <c r="AJ45" i="5"/>
  <c r="AI45" i="5"/>
  <c r="AH45" i="5"/>
  <c r="AG45" i="5"/>
  <c r="AF45" i="5"/>
  <c r="AE45" i="5"/>
  <c r="AD45" i="5"/>
  <c r="AB45" i="5"/>
  <c r="AA45" i="5"/>
  <c r="Z45" i="5"/>
  <c r="Y45" i="5"/>
  <c r="X45" i="5"/>
  <c r="AM44" i="5"/>
  <c r="AL44" i="5"/>
  <c r="AK44" i="5"/>
  <c r="AJ44" i="5"/>
  <c r="AI44" i="5"/>
  <c r="AH44" i="5"/>
  <c r="AG44" i="5"/>
  <c r="AF44" i="5"/>
  <c r="AE44" i="5"/>
  <c r="AD44" i="5"/>
  <c r="AB44" i="5"/>
  <c r="AA44" i="5"/>
  <c r="Z44" i="5"/>
  <c r="Y44" i="5"/>
  <c r="X44" i="5"/>
  <c r="AM43" i="5"/>
  <c r="AL43" i="5"/>
  <c r="AK43" i="5"/>
  <c r="AJ43" i="5"/>
  <c r="AI43" i="5"/>
  <c r="AH43" i="5"/>
  <c r="AG43" i="5"/>
  <c r="AF43" i="5"/>
  <c r="AE43" i="5"/>
  <c r="AD43" i="5"/>
  <c r="AB43" i="5"/>
  <c r="AA43" i="5"/>
  <c r="Z43" i="5"/>
  <c r="Y43" i="5"/>
  <c r="X43" i="5"/>
  <c r="AM42" i="5"/>
  <c r="AL42" i="5"/>
  <c r="AK42" i="5"/>
  <c r="AJ42" i="5"/>
  <c r="AI42" i="5"/>
  <c r="AH42" i="5"/>
  <c r="AG42" i="5"/>
  <c r="AF42" i="5"/>
  <c r="AE42" i="5"/>
  <c r="AD42" i="5"/>
  <c r="AB42" i="5"/>
  <c r="AA42" i="5"/>
  <c r="Z42" i="5"/>
  <c r="Y42" i="5"/>
  <c r="X42" i="5"/>
  <c r="AM41" i="5"/>
  <c r="AL41" i="5"/>
  <c r="AK41" i="5"/>
  <c r="AJ41" i="5"/>
  <c r="AI41" i="5"/>
  <c r="AH41" i="5"/>
  <c r="AG41" i="5"/>
  <c r="AF41" i="5"/>
  <c r="AE41" i="5"/>
  <c r="AD41" i="5"/>
  <c r="AB41" i="5"/>
  <c r="AA41" i="5"/>
  <c r="Z41" i="5"/>
  <c r="Y41" i="5"/>
  <c r="X41" i="5"/>
  <c r="AM40" i="5"/>
  <c r="AL40" i="5"/>
  <c r="AK40" i="5"/>
  <c r="AJ40" i="5"/>
  <c r="AI40" i="5"/>
  <c r="AH40" i="5"/>
  <c r="AG40" i="5"/>
  <c r="AF40" i="5"/>
  <c r="AE40" i="5"/>
  <c r="AD40" i="5"/>
  <c r="AB40" i="5"/>
  <c r="AA40" i="5"/>
  <c r="Z40" i="5"/>
  <c r="Y40" i="5"/>
  <c r="X40" i="5"/>
  <c r="AM39" i="5"/>
  <c r="AL39" i="5"/>
  <c r="AK39" i="5"/>
  <c r="AJ39" i="5"/>
  <c r="AI39" i="5"/>
  <c r="AH39" i="5"/>
  <c r="AG39" i="5"/>
  <c r="AF39" i="5"/>
  <c r="AE39" i="5"/>
  <c r="AD39" i="5"/>
  <c r="AB39" i="5"/>
  <c r="AA39" i="5"/>
  <c r="Z39" i="5"/>
  <c r="Y39" i="5"/>
  <c r="X39" i="5"/>
  <c r="AM38" i="5"/>
  <c r="AL38" i="5"/>
  <c r="AK38" i="5"/>
  <c r="AJ38" i="5"/>
  <c r="AI38" i="5"/>
  <c r="AH38" i="5"/>
  <c r="AG38" i="5"/>
  <c r="AF38" i="5"/>
  <c r="AE38" i="5"/>
  <c r="AD38" i="5"/>
  <c r="AB38" i="5"/>
  <c r="AA38" i="5"/>
  <c r="Z38" i="5"/>
  <c r="Y38" i="5"/>
  <c r="X38" i="5"/>
  <c r="AM37" i="5"/>
  <c r="AL37" i="5"/>
  <c r="AK37" i="5"/>
  <c r="AJ37" i="5"/>
  <c r="AI37" i="5"/>
  <c r="AH37" i="5"/>
  <c r="AG37" i="5"/>
  <c r="AF37" i="5"/>
  <c r="AE37" i="5"/>
  <c r="AD37" i="5"/>
  <c r="AB37" i="5"/>
  <c r="AA37" i="5"/>
  <c r="Z37" i="5"/>
  <c r="Y37" i="5"/>
  <c r="X37" i="5"/>
  <c r="AM36" i="5"/>
  <c r="AL36" i="5"/>
  <c r="AK36" i="5"/>
  <c r="AJ36" i="5"/>
  <c r="AI36" i="5"/>
  <c r="AH36" i="5"/>
  <c r="AG36" i="5"/>
  <c r="AF36" i="5"/>
  <c r="AE36" i="5"/>
  <c r="AD36" i="5"/>
  <c r="AB36" i="5"/>
  <c r="AA36" i="5"/>
  <c r="Z36" i="5"/>
  <c r="Y36" i="5"/>
  <c r="X36" i="5"/>
  <c r="AM35" i="5"/>
  <c r="AL35" i="5"/>
  <c r="AK35" i="5"/>
  <c r="AJ35" i="5"/>
  <c r="AI35" i="5"/>
  <c r="AH35" i="5"/>
  <c r="AG35" i="5"/>
  <c r="AF35" i="5"/>
  <c r="AE35" i="5"/>
  <c r="AD35" i="5"/>
  <c r="AB35" i="5"/>
  <c r="AA35" i="5"/>
  <c r="Z35" i="5"/>
  <c r="Y35" i="5"/>
  <c r="X35" i="5"/>
  <c r="AM34" i="5"/>
  <c r="AL34" i="5"/>
  <c r="AK34" i="5"/>
  <c r="AJ34" i="5"/>
  <c r="AI34" i="5"/>
  <c r="AH34" i="5"/>
  <c r="AG34" i="5"/>
  <c r="AF34" i="5"/>
  <c r="AE34" i="5"/>
  <c r="AD34" i="5"/>
  <c r="AB34" i="5"/>
  <c r="AA34" i="5"/>
  <c r="Z34" i="5"/>
  <c r="Y34" i="5"/>
  <c r="X34" i="5"/>
  <c r="AM33" i="5"/>
  <c r="AL33" i="5"/>
  <c r="AK33" i="5"/>
  <c r="AJ33" i="5"/>
  <c r="AI33" i="5"/>
  <c r="AH33" i="5"/>
  <c r="AG33" i="5"/>
  <c r="AF33" i="5"/>
  <c r="AE33" i="5"/>
  <c r="AD33" i="5"/>
  <c r="AB33" i="5"/>
  <c r="AA33" i="5"/>
  <c r="Z33" i="5"/>
  <c r="Y33" i="5"/>
  <c r="X33" i="5"/>
  <c r="AM32" i="5"/>
  <c r="AL32" i="5"/>
  <c r="AK32" i="5"/>
  <c r="AJ32" i="5"/>
  <c r="AI32" i="5"/>
  <c r="AH32" i="5"/>
  <c r="AG32" i="5"/>
  <c r="AF32" i="5"/>
  <c r="AE32" i="5"/>
  <c r="AD32" i="5"/>
  <c r="AB32" i="5"/>
  <c r="AA32" i="5"/>
  <c r="Z32" i="5"/>
  <c r="Y32" i="5"/>
  <c r="X32" i="5"/>
  <c r="AM31" i="5"/>
  <c r="AL31" i="5"/>
  <c r="AK31" i="5"/>
  <c r="AJ31" i="5"/>
  <c r="AI31" i="5"/>
  <c r="AH31" i="5"/>
  <c r="AG31" i="5"/>
  <c r="AF31" i="5"/>
  <c r="AE31" i="5"/>
  <c r="AD31" i="5"/>
  <c r="AB31" i="5"/>
  <c r="AA31" i="5"/>
  <c r="Z31" i="5"/>
  <c r="Y31" i="5"/>
  <c r="X31" i="5"/>
  <c r="AM30" i="5"/>
  <c r="AL30" i="5"/>
  <c r="AK30" i="5"/>
  <c r="AJ30" i="5"/>
  <c r="AI30" i="5"/>
  <c r="AH30" i="5"/>
  <c r="AG30" i="5"/>
  <c r="AF30" i="5"/>
  <c r="AE30" i="5"/>
  <c r="AD30" i="5"/>
  <c r="AB30" i="5"/>
  <c r="AA30" i="5"/>
  <c r="Z30" i="5"/>
  <c r="Y30" i="5"/>
  <c r="X30" i="5"/>
  <c r="AM122" i="5"/>
  <c r="AL122" i="5"/>
  <c r="AK122" i="5"/>
  <c r="AJ122" i="5"/>
  <c r="AI122" i="5"/>
  <c r="AH122" i="5"/>
  <c r="AG122" i="5"/>
  <c r="AF122" i="5"/>
  <c r="AE122" i="5"/>
  <c r="AD122" i="5"/>
  <c r="AB122" i="5"/>
  <c r="AA122" i="5"/>
  <c r="Z122" i="5"/>
  <c r="Y122" i="5"/>
  <c r="X122" i="5"/>
  <c r="AM121" i="5"/>
  <c r="AL121" i="5"/>
  <c r="AK121" i="5"/>
  <c r="AJ121" i="5"/>
  <c r="AI121" i="5"/>
  <c r="AH121" i="5"/>
  <c r="AG121" i="5"/>
  <c r="AF121" i="5"/>
  <c r="AE121" i="5"/>
  <c r="AD121" i="5"/>
  <c r="AB121" i="5"/>
  <c r="AA121" i="5"/>
  <c r="Z121" i="5"/>
  <c r="Y121" i="5"/>
  <c r="X121" i="5"/>
  <c r="AM29" i="5"/>
  <c r="AL29" i="5"/>
  <c r="AK29" i="5"/>
  <c r="AJ29" i="5"/>
  <c r="AI29" i="5"/>
  <c r="AH29" i="5"/>
  <c r="AG29" i="5"/>
  <c r="AF29" i="5"/>
  <c r="AE29" i="5"/>
  <c r="AD29" i="5"/>
  <c r="AB29" i="5"/>
  <c r="AA29" i="5"/>
  <c r="Z29" i="5"/>
  <c r="Y29" i="5"/>
  <c r="X29" i="5"/>
  <c r="AM28" i="5"/>
  <c r="AL28" i="5"/>
  <c r="AK28" i="5"/>
  <c r="AJ28" i="5"/>
  <c r="AI28" i="5"/>
  <c r="AH28" i="5"/>
  <c r="AG28" i="5"/>
  <c r="AF28" i="5"/>
  <c r="AE28" i="5"/>
  <c r="AD28" i="5"/>
  <c r="AB28" i="5"/>
  <c r="AA28" i="5"/>
  <c r="Z28" i="5"/>
  <c r="Y28" i="5"/>
  <c r="X28" i="5"/>
  <c r="AM27" i="5"/>
  <c r="AL27" i="5"/>
  <c r="AK27" i="5"/>
  <c r="AJ27" i="5"/>
  <c r="AI27" i="5"/>
  <c r="AH27" i="5"/>
  <c r="AG27" i="5"/>
  <c r="AF27" i="5"/>
  <c r="AE27" i="5"/>
  <c r="AD27" i="5"/>
  <c r="AB27" i="5"/>
  <c r="AA27" i="5"/>
  <c r="Z27" i="5"/>
  <c r="Y27" i="5"/>
  <c r="X27" i="5"/>
  <c r="AM26" i="5"/>
  <c r="AL26" i="5"/>
  <c r="AK26" i="5"/>
  <c r="AJ26" i="5"/>
  <c r="AI26" i="5"/>
  <c r="AH26" i="5"/>
  <c r="AG26" i="5"/>
  <c r="AF26" i="5"/>
  <c r="AE26" i="5"/>
  <c r="AD26" i="5"/>
  <c r="AB26" i="5"/>
  <c r="AA26" i="5"/>
  <c r="Z26" i="5"/>
  <c r="Y26" i="5"/>
  <c r="X26" i="5"/>
  <c r="AM25" i="5"/>
  <c r="AL25" i="5"/>
  <c r="AK25" i="5"/>
  <c r="AJ25" i="5"/>
  <c r="AI25" i="5"/>
  <c r="AH25" i="5"/>
  <c r="AG25" i="5"/>
  <c r="AF25" i="5"/>
  <c r="AE25" i="5"/>
  <c r="AD25" i="5"/>
  <c r="AB25" i="5"/>
  <c r="AA25" i="5"/>
  <c r="Z25" i="5"/>
  <c r="Y25" i="5"/>
  <c r="X25" i="5"/>
  <c r="AM24" i="5"/>
  <c r="AL24" i="5"/>
  <c r="AK24" i="5"/>
  <c r="AJ24" i="5"/>
  <c r="AI24" i="5"/>
  <c r="AH24" i="5"/>
  <c r="AG24" i="5"/>
  <c r="AF24" i="5"/>
  <c r="AE24" i="5"/>
  <c r="AD24" i="5"/>
  <c r="AB24" i="5"/>
  <c r="AA24" i="5"/>
  <c r="Z24" i="5"/>
  <c r="Y24" i="5"/>
  <c r="X24" i="5"/>
  <c r="AM23" i="5"/>
  <c r="AL23" i="5"/>
  <c r="AK23" i="5"/>
  <c r="AJ23" i="5"/>
  <c r="AI23" i="5"/>
  <c r="AH23" i="5"/>
  <c r="AG23" i="5"/>
  <c r="AF23" i="5"/>
  <c r="AE23" i="5"/>
  <c r="AD23" i="5"/>
  <c r="AB23" i="5"/>
  <c r="AA23" i="5"/>
  <c r="Z23" i="5"/>
  <c r="Y23" i="5"/>
  <c r="X23" i="5"/>
  <c r="AM22" i="5"/>
  <c r="AL22" i="5"/>
  <c r="AK22" i="5"/>
  <c r="AJ22" i="5"/>
  <c r="AI22" i="5"/>
  <c r="AH22" i="5"/>
  <c r="AG22" i="5"/>
  <c r="AF22" i="5"/>
  <c r="AE22" i="5"/>
  <c r="AD22" i="5"/>
  <c r="AB22" i="5"/>
  <c r="AA22" i="5"/>
  <c r="Z22" i="5"/>
  <c r="Y22" i="5"/>
  <c r="X22" i="5"/>
  <c r="AM120" i="5"/>
  <c r="AL120" i="5"/>
  <c r="AK120" i="5"/>
  <c r="AJ120" i="5"/>
  <c r="AI120" i="5"/>
  <c r="AH120" i="5"/>
  <c r="AG120" i="5"/>
  <c r="AF120" i="5"/>
  <c r="AE120" i="5"/>
  <c r="AD120" i="5"/>
  <c r="AB120" i="5"/>
  <c r="AA120" i="5"/>
  <c r="Z120" i="5"/>
  <c r="Y120" i="5"/>
  <c r="X120" i="5"/>
  <c r="AM119" i="5"/>
  <c r="AL119" i="5"/>
  <c r="AK119" i="5"/>
  <c r="AJ119" i="5"/>
  <c r="AI119" i="5"/>
  <c r="AH119" i="5"/>
  <c r="AG119" i="5"/>
  <c r="AF119" i="5"/>
  <c r="AE119" i="5"/>
  <c r="AD119" i="5"/>
  <c r="AB119" i="5"/>
  <c r="AA119" i="5"/>
  <c r="Z119" i="5"/>
  <c r="Y119" i="5"/>
  <c r="X119" i="5"/>
  <c r="AM118" i="5"/>
  <c r="AL118" i="5"/>
  <c r="AK118" i="5"/>
  <c r="AJ118" i="5"/>
  <c r="AI118" i="5"/>
  <c r="AH118" i="5"/>
  <c r="AG118" i="5"/>
  <c r="AF118" i="5"/>
  <c r="AE118" i="5"/>
  <c r="AD118" i="5"/>
  <c r="AB118" i="5"/>
  <c r="AA118" i="5"/>
  <c r="Z118" i="5"/>
  <c r="Y118" i="5"/>
  <c r="X118" i="5"/>
  <c r="AM21" i="5"/>
  <c r="AL21" i="5"/>
  <c r="AK21" i="5"/>
  <c r="AJ21" i="5"/>
  <c r="AI21" i="5"/>
  <c r="AH21" i="5"/>
  <c r="AG21" i="5"/>
  <c r="AF21" i="5"/>
  <c r="AE21" i="5"/>
  <c r="AD21" i="5"/>
  <c r="AB21" i="5"/>
  <c r="AA21" i="5"/>
  <c r="Z21" i="5"/>
  <c r="Y21" i="5"/>
  <c r="X21" i="5"/>
  <c r="AM20" i="5"/>
  <c r="AL20" i="5"/>
  <c r="AK20" i="5"/>
  <c r="AJ20" i="5"/>
  <c r="AI20" i="5"/>
  <c r="AH20" i="5"/>
  <c r="AG20" i="5"/>
  <c r="AF20" i="5"/>
  <c r="AE20" i="5"/>
  <c r="AD20" i="5"/>
  <c r="AB20" i="5"/>
  <c r="AA20" i="5"/>
  <c r="Z20" i="5"/>
  <c r="Y20" i="5"/>
  <c r="X20" i="5"/>
  <c r="AM19" i="5"/>
  <c r="AL19" i="5"/>
  <c r="AK19" i="5"/>
  <c r="AJ19" i="5"/>
  <c r="AI19" i="5"/>
  <c r="AH19" i="5"/>
  <c r="AG19" i="5"/>
  <c r="AF19" i="5"/>
  <c r="AE19" i="5"/>
  <c r="AD19" i="5"/>
  <c r="AB19" i="5"/>
  <c r="AA19" i="5"/>
  <c r="Z19" i="5"/>
  <c r="Y19" i="5"/>
  <c r="X19" i="5"/>
  <c r="AM18" i="5"/>
  <c r="AL18" i="5"/>
  <c r="AK18" i="5"/>
  <c r="AJ18" i="5"/>
  <c r="AI18" i="5"/>
  <c r="AH18" i="5"/>
  <c r="AG18" i="5"/>
  <c r="AF18" i="5"/>
  <c r="AE18" i="5"/>
  <c r="AD18" i="5"/>
  <c r="AB18" i="5"/>
  <c r="AA18" i="5"/>
  <c r="Z18" i="5"/>
  <c r="Y18" i="5"/>
  <c r="X18" i="5"/>
  <c r="AM17" i="5"/>
  <c r="AL17" i="5"/>
  <c r="AK17" i="5"/>
  <c r="AJ17" i="5"/>
  <c r="AI17" i="5"/>
  <c r="AH17" i="5"/>
  <c r="AG17" i="5"/>
  <c r="AF17" i="5"/>
  <c r="AE17" i="5"/>
  <c r="AD17" i="5"/>
  <c r="AB17" i="5"/>
  <c r="AA17" i="5"/>
  <c r="Z17" i="5"/>
  <c r="Y17" i="5"/>
  <c r="X17" i="5"/>
  <c r="AM16" i="5"/>
  <c r="AL16" i="5"/>
  <c r="AK16" i="5"/>
  <c r="AJ16" i="5"/>
  <c r="AI16" i="5"/>
  <c r="AH16" i="5"/>
  <c r="AG16" i="5"/>
  <c r="AF16" i="5"/>
  <c r="AE16" i="5"/>
  <c r="AD16" i="5"/>
  <c r="AB16" i="5"/>
  <c r="AA16" i="5"/>
  <c r="Z16" i="5"/>
  <c r="Y16" i="5"/>
  <c r="X16" i="5"/>
  <c r="AM15" i="5"/>
  <c r="AL15" i="5"/>
  <c r="AK15" i="5"/>
  <c r="AJ15" i="5"/>
  <c r="AI15" i="5"/>
  <c r="AH15" i="5"/>
  <c r="AG15" i="5"/>
  <c r="AF15" i="5"/>
  <c r="AE15" i="5"/>
  <c r="AD15" i="5"/>
  <c r="AB15" i="5"/>
  <c r="AA15" i="5"/>
  <c r="Z15" i="5"/>
  <c r="Y15" i="5"/>
  <c r="X15" i="5"/>
  <c r="AM14" i="5"/>
  <c r="AL14" i="5"/>
  <c r="AK14" i="5"/>
  <c r="AJ14" i="5"/>
  <c r="AI14" i="5"/>
  <c r="AH14" i="5"/>
  <c r="AG14" i="5"/>
  <c r="AF14" i="5"/>
  <c r="AE14" i="5"/>
  <c r="AD14" i="5"/>
  <c r="AB14" i="5"/>
  <c r="AA14" i="5"/>
  <c r="Z14" i="5"/>
  <c r="Y14" i="5"/>
  <c r="X14" i="5"/>
  <c r="AM13" i="5"/>
  <c r="AL13" i="5"/>
  <c r="AK13" i="5"/>
  <c r="AJ13" i="5"/>
  <c r="AI13" i="5"/>
  <c r="AH13" i="5"/>
  <c r="AG13" i="5"/>
  <c r="AF13" i="5"/>
  <c r="AE13" i="5"/>
  <c r="AD13" i="5"/>
  <c r="AB13" i="5"/>
  <c r="AA13" i="5"/>
  <c r="Z13" i="5"/>
  <c r="Y13" i="5"/>
  <c r="X13" i="5"/>
  <c r="AM12" i="5"/>
  <c r="AL12" i="5"/>
  <c r="AK12" i="5"/>
  <c r="AJ12" i="5"/>
  <c r="AI12" i="5"/>
  <c r="AH12" i="5"/>
  <c r="AG12" i="5"/>
  <c r="AF12" i="5"/>
  <c r="AE12" i="5"/>
  <c r="AD12" i="5"/>
  <c r="AB12" i="5"/>
  <c r="AA12" i="5"/>
  <c r="Z12" i="5"/>
  <c r="Y12" i="5"/>
  <c r="X12" i="5"/>
  <c r="AM11" i="5"/>
  <c r="AL11" i="5"/>
  <c r="AK11" i="5"/>
  <c r="AJ11" i="5"/>
  <c r="AI11" i="5"/>
  <c r="AH11" i="5"/>
  <c r="AG11" i="5"/>
  <c r="AF11" i="5"/>
  <c r="AE11" i="5"/>
  <c r="AD11" i="5"/>
  <c r="AB11" i="5"/>
  <c r="AA11" i="5"/>
  <c r="Z11" i="5"/>
  <c r="Y11" i="5"/>
  <c r="X11" i="5"/>
  <c r="AM10" i="5"/>
  <c r="AL10" i="5"/>
  <c r="AJ10" i="5"/>
  <c r="AI10" i="5"/>
  <c r="AH10" i="5"/>
  <c r="AG10" i="5"/>
  <c r="AF10" i="5"/>
  <c r="AE10" i="5"/>
  <c r="AD10" i="5"/>
  <c r="AB10" i="5"/>
  <c r="AA10" i="5"/>
  <c r="Z10" i="5"/>
  <c r="Y10" i="5"/>
  <c r="X10" i="5"/>
  <c r="AM9" i="5"/>
  <c r="AL9" i="5"/>
  <c r="AK9" i="5"/>
  <c r="AJ9" i="5"/>
  <c r="AI9" i="5"/>
  <c r="AH9" i="5"/>
  <c r="AG9" i="5"/>
  <c r="AF9" i="5"/>
  <c r="AE9" i="5"/>
  <c r="AD9" i="5"/>
  <c r="AB9" i="5"/>
  <c r="AA9" i="5"/>
  <c r="Z9" i="5"/>
  <c r="Y9" i="5"/>
  <c r="X9" i="5"/>
  <c r="AM117" i="5"/>
  <c r="AL117" i="5"/>
  <c r="AK117" i="5"/>
  <c r="AJ117" i="5"/>
  <c r="AI117" i="5"/>
  <c r="AH117" i="5"/>
  <c r="AG117" i="5"/>
  <c r="AF117" i="5"/>
  <c r="AE117" i="5"/>
  <c r="AD117" i="5"/>
  <c r="AB117" i="5"/>
  <c r="AA117" i="5"/>
  <c r="Z117" i="5"/>
  <c r="Y117" i="5"/>
  <c r="X117" i="5"/>
  <c r="AM116" i="5"/>
  <c r="AL116" i="5"/>
  <c r="AK116" i="5"/>
  <c r="AJ116" i="5"/>
  <c r="AI116" i="5"/>
  <c r="AH116" i="5"/>
  <c r="AG116" i="5"/>
  <c r="AF116" i="5"/>
  <c r="AE116" i="5"/>
  <c r="AD116" i="5"/>
  <c r="AB116" i="5"/>
  <c r="AA116" i="5"/>
  <c r="Z116" i="5"/>
  <c r="Y116" i="5"/>
  <c r="X116" i="5"/>
  <c r="AM115" i="5"/>
  <c r="AL115" i="5"/>
  <c r="AK115" i="5"/>
  <c r="AJ115" i="5"/>
  <c r="AI115" i="5"/>
  <c r="AH115" i="5"/>
  <c r="AG115" i="5"/>
  <c r="AF115" i="5"/>
  <c r="AE115" i="5"/>
  <c r="AD115" i="5"/>
  <c r="AB115" i="5"/>
  <c r="AA115" i="5"/>
  <c r="Z115" i="5"/>
  <c r="Y115" i="5"/>
  <c r="X115" i="5"/>
  <c r="AM8" i="5"/>
  <c r="AL8" i="5"/>
  <c r="AK8" i="5"/>
  <c r="AJ8" i="5"/>
  <c r="AI8" i="5"/>
  <c r="AH8" i="5"/>
  <c r="AG8" i="5"/>
  <c r="AF8" i="5"/>
  <c r="AE8" i="5"/>
  <c r="AD8" i="5"/>
  <c r="AB8" i="5"/>
  <c r="AA8" i="5"/>
  <c r="Z8" i="5"/>
  <c r="Y8" i="5"/>
  <c r="X8" i="5"/>
  <c r="AM7" i="5"/>
  <c r="AL7" i="5"/>
  <c r="AK7" i="5"/>
  <c r="AJ7" i="5"/>
  <c r="AI7" i="5"/>
  <c r="AH7" i="5"/>
  <c r="AG7" i="5"/>
  <c r="AF7" i="5"/>
  <c r="AE7" i="5"/>
  <c r="AD7" i="5"/>
  <c r="AB7" i="5"/>
  <c r="AA7" i="5"/>
  <c r="Z7" i="5"/>
  <c r="Y7" i="5"/>
  <c r="X7" i="5"/>
  <c r="AM6" i="5"/>
  <c r="AL6" i="5"/>
  <c r="AK6" i="5"/>
  <c r="AJ6" i="5"/>
  <c r="AI6" i="5"/>
  <c r="AH6" i="5"/>
  <c r="AG6" i="5"/>
  <c r="AF6" i="5"/>
  <c r="AE6" i="5"/>
  <c r="AD6" i="5"/>
  <c r="AB6" i="5"/>
  <c r="AA6" i="5"/>
  <c r="Z6" i="5"/>
  <c r="Y6" i="5"/>
  <c r="X6" i="5"/>
  <c r="AM5" i="5"/>
  <c r="AL5" i="5"/>
  <c r="AK5" i="5"/>
  <c r="AJ5" i="5"/>
  <c r="AI5" i="5"/>
  <c r="AH5" i="5"/>
  <c r="AG5" i="5"/>
  <c r="AF5" i="5"/>
  <c r="AE5" i="5"/>
  <c r="AD5" i="5"/>
  <c r="AB5" i="5"/>
  <c r="AA5" i="5"/>
  <c r="Z5" i="5"/>
  <c r="Y5" i="5"/>
  <c r="X5" i="5"/>
  <c r="AM4" i="5"/>
  <c r="AL4" i="5"/>
  <c r="AK4" i="5"/>
  <c r="AJ4" i="5"/>
  <c r="AI4" i="5"/>
  <c r="AH4" i="5"/>
  <c r="AG4" i="5"/>
  <c r="AF4" i="5"/>
  <c r="AE4" i="5"/>
  <c r="AD4" i="5"/>
  <c r="AB4" i="5"/>
  <c r="AA4" i="5"/>
  <c r="Z4" i="5"/>
  <c r="Y4" i="5"/>
  <c r="X4" i="5"/>
  <c r="AM3" i="5"/>
  <c r="AL3" i="5"/>
  <c r="AK3" i="5"/>
  <c r="AJ3" i="5"/>
  <c r="AI3" i="5"/>
  <c r="AH3" i="5"/>
  <c r="AG3" i="5"/>
  <c r="AF3" i="5"/>
  <c r="AE3" i="5"/>
  <c r="AD3" i="5"/>
  <c r="AB3" i="5"/>
  <c r="AA3" i="5"/>
  <c r="Z3" i="5"/>
  <c r="Y3" i="5"/>
  <c r="X3" i="5"/>
  <c r="AM2" i="5"/>
  <c r="AL2" i="5"/>
  <c r="AK2" i="5"/>
  <c r="AJ2" i="5"/>
  <c r="AI2" i="5"/>
  <c r="AH2" i="5"/>
  <c r="AG2" i="5"/>
  <c r="AF2" i="5"/>
  <c r="AE2" i="5"/>
  <c r="AD2" i="5"/>
  <c r="AB2" i="5"/>
  <c r="AA2" i="5"/>
  <c r="Z2" i="5"/>
  <c r="Y2" i="5"/>
  <c r="X2" i="5"/>
  <c r="X13" i="3"/>
  <c r="X14" i="3"/>
  <c r="X15" i="3"/>
  <c r="X16" i="3"/>
  <c r="X1021" i="3"/>
  <c r="X17" i="3"/>
  <c r="X18" i="3"/>
  <c r="X19" i="3"/>
  <c r="X20" i="3"/>
  <c r="X21" i="3"/>
  <c r="X1022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1019" i="3"/>
  <c r="X40" i="3"/>
  <c r="X41" i="3"/>
  <c r="X3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102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1024" i="3"/>
  <c r="X87" i="3"/>
  <c r="X88" i="3"/>
  <c r="X89" i="3"/>
  <c r="X1025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X115" i="3"/>
  <c r="X116" i="3"/>
  <c r="X117" i="3"/>
  <c r="X118" i="3"/>
  <c r="X119" i="3"/>
  <c r="X120" i="3"/>
  <c r="X121" i="3"/>
  <c r="X122" i="3"/>
  <c r="X123" i="3"/>
  <c r="X124" i="3"/>
  <c r="X125" i="3"/>
  <c r="X126" i="3"/>
  <c r="X127" i="3"/>
  <c r="X128" i="3"/>
  <c r="X129" i="3"/>
  <c r="X130" i="3"/>
  <c r="X131" i="3"/>
  <c r="X132" i="3"/>
  <c r="X133" i="3"/>
  <c r="X134" i="3"/>
  <c r="X135" i="3"/>
  <c r="X136" i="3"/>
  <c r="X137" i="3"/>
  <c r="X4" i="3"/>
  <c r="X138" i="3"/>
  <c r="X139" i="3"/>
  <c r="X140" i="3"/>
  <c r="X141" i="3"/>
  <c r="X1026" i="3"/>
  <c r="X142" i="3"/>
  <c r="X143" i="3"/>
  <c r="X144" i="3"/>
  <c r="X145" i="3"/>
  <c r="X146" i="3"/>
  <c r="X147" i="3"/>
  <c r="X148" i="3"/>
  <c r="X5" i="3"/>
  <c r="X149" i="3"/>
  <c r="X150" i="3"/>
  <c r="X151" i="3"/>
  <c r="X152" i="3"/>
  <c r="X153" i="3"/>
  <c r="X154" i="3"/>
  <c r="X155" i="3"/>
  <c r="X156" i="3"/>
  <c r="X157" i="3"/>
  <c r="X158" i="3"/>
  <c r="X159" i="3"/>
  <c r="X160" i="3"/>
  <c r="X161" i="3"/>
  <c r="X162" i="3"/>
  <c r="X163" i="3"/>
  <c r="X164" i="3"/>
  <c r="X165" i="3"/>
  <c r="X166" i="3"/>
  <c r="X167" i="3"/>
  <c r="X168" i="3"/>
  <c r="X169" i="3"/>
  <c r="X170" i="3"/>
  <c r="X171" i="3"/>
  <c r="X172" i="3"/>
  <c r="X173" i="3"/>
  <c r="X1027" i="3"/>
  <c r="X174" i="3"/>
  <c r="X175" i="3"/>
  <c r="X176" i="3"/>
  <c r="X177" i="3"/>
  <c r="X1028" i="3"/>
  <c r="X178" i="3"/>
  <c r="X179" i="3"/>
  <c r="X180" i="3"/>
  <c r="X181" i="3"/>
  <c r="X182" i="3"/>
  <c r="X183" i="3"/>
  <c r="X184" i="3"/>
  <c r="X185" i="3"/>
  <c r="X186" i="3"/>
  <c r="X187" i="3"/>
  <c r="X188" i="3"/>
  <c r="X189" i="3"/>
  <c r="X190" i="3"/>
  <c r="X191" i="3"/>
  <c r="X192" i="3"/>
  <c r="X193" i="3"/>
  <c r="X194" i="3"/>
  <c r="X195" i="3"/>
  <c r="X196" i="3"/>
  <c r="X197" i="3"/>
  <c r="X198" i="3"/>
  <c r="X199" i="3"/>
  <c r="X1029" i="3"/>
  <c r="X200" i="3"/>
  <c r="X201" i="3"/>
  <c r="X202" i="3"/>
  <c r="X203" i="3"/>
  <c r="X204" i="3"/>
  <c r="X205" i="3"/>
  <c r="X206" i="3"/>
  <c r="X207" i="3"/>
  <c r="X208" i="3"/>
  <c r="X209" i="3"/>
  <c r="X210" i="3"/>
  <c r="X211" i="3"/>
  <c r="X212" i="3"/>
  <c r="X213" i="3"/>
  <c r="X214" i="3"/>
  <c r="X215" i="3"/>
  <c r="X216" i="3"/>
  <c r="X217" i="3"/>
  <c r="X218" i="3"/>
  <c r="X219" i="3"/>
  <c r="X220" i="3"/>
  <c r="X221" i="3"/>
  <c r="X222" i="3"/>
  <c r="X223" i="3"/>
  <c r="X224" i="3"/>
  <c r="X225" i="3"/>
  <c r="X226" i="3"/>
  <c r="X227" i="3"/>
  <c r="X228" i="3"/>
  <c r="X229" i="3"/>
  <c r="X230" i="3"/>
  <c r="X231" i="3"/>
  <c r="X232" i="3"/>
  <c r="X233" i="3"/>
  <c r="X234" i="3"/>
  <c r="X235" i="3"/>
  <c r="X236" i="3"/>
  <c r="X237" i="3"/>
  <c r="X238" i="3"/>
  <c r="X239" i="3"/>
  <c r="X6" i="3"/>
  <c r="X7" i="3"/>
  <c r="X8" i="3"/>
  <c r="X240" i="3"/>
  <c r="X241" i="3"/>
  <c r="X242" i="3"/>
  <c r="X243" i="3"/>
  <c r="X244" i="3"/>
  <c r="X245" i="3"/>
  <c r="X246" i="3"/>
  <c r="X247" i="3"/>
  <c r="X248" i="3"/>
  <c r="X249" i="3"/>
  <c r="X250" i="3"/>
  <c r="X251" i="3"/>
  <c r="X252" i="3"/>
  <c r="X253" i="3"/>
  <c r="X254" i="3"/>
  <c r="X255" i="3"/>
  <c r="X256" i="3"/>
  <c r="X257" i="3"/>
  <c r="X258" i="3"/>
  <c r="X1030" i="3"/>
  <c r="X259" i="3"/>
  <c r="X260" i="3"/>
  <c r="X261" i="3"/>
  <c r="X262" i="3"/>
  <c r="X263" i="3"/>
  <c r="X264" i="3"/>
  <c r="X265" i="3"/>
  <c r="X266" i="3"/>
  <c r="X267" i="3"/>
  <c r="X268" i="3"/>
  <c r="X269" i="3"/>
  <c r="X270" i="3"/>
  <c r="X271" i="3"/>
  <c r="X272" i="3"/>
  <c r="X273" i="3"/>
  <c r="X274" i="3"/>
  <c r="X275" i="3"/>
  <c r="X2" i="3"/>
  <c r="X276" i="3"/>
  <c r="X277" i="3"/>
  <c r="X278" i="3"/>
  <c r="X279" i="3"/>
  <c r="X280" i="3"/>
  <c r="X281" i="3"/>
  <c r="X282" i="3"/>
  <c r="X283" i="3"/>
  <c r="X284" i="3"/>
  <c r="X285" i="3"/>
  <c r="X286" i="3"/>
  <c r="X1031" i="3"/>
  <c r="X287" i="3"/>
  <c r="X288" i="3"/>
  <c r="X289" i="3"/>
  <c r="X290" i="3"/>
  <c r="X291" i="3"/>
  <c r="X292" i="3"/>
  <c r="X293" i="3"/>
  <c r="X294" i="3"/>
  <c r="X295" i="3"/>
  <c r="X296" i="3"/>
  <c r="X297" i="3"/>
  <c r="X298" i="3"/>
  <c r="X299" i="3"/>
  <c r="X300" i="3"/>
  <c r="X1032" i="3"/>
  <c r="X301" i="3"/>
  <c r="X302" i="3"/>
  <c r="X303" i="3"/>
  <c r="X304" i="3"/>
  <c r="X305" i="3"/>
  <c r="X306" i="3"/>
  <c r="X307" i="3"/>
  <c r="X1033" i="3"/>
  <c r="X308" i="3"/>
  <c r="X309" i="3"/>
  <c r="X310" i="3"/>
  <c r="X311" i="3"/>
  <c r="X312" i="3"/>
  <c r="X313" i="3"/>
  <c r="X314" i="3"/>
  <c r="X315" i="3"/>
  <c r="X316" i="3"/>
  <c r="X317" i="3"/>
  <c r="X318" i="3"/>
  <c r="X1034" i="3"/>
  <c r="X319" i="3"/>
  <c r="X320" i="3"/>
  <c r="X321" i="3"/>
  <c r="X322" i="3"/>
  <c r="X323" i="3"/>
  <c r="X324" i="3"/>
  <c r="X325" i="3"/>
  <c r="X326" i="3"/>
  <c r="X327" i="3"/>
  <c r="X328" i="3"/>
  <c r="X329" i="3"/>
  <c r="X330" i="3"/>
  <c r="X331" i="3"/>
  <c r="X332" i="3"/>
  <c r="X333" i="3"/>
  <c r="X334" i="3"/>
  <c r="X335" i="3"/>
  <c r="X336" i="3"/>
  <c r="X337" i="3"/>
  <c r="X338" i="3"/>
  <c r="X1035" i="3"/>
  <c r="X339" i="3"/>
  <c r="X340" i="3"/>
  <c r="X341" i="3"/>
  <c r="X342" i="3"/>
  <c r="X343" i="3"/>
  <c r="X344" i="3"/>
  <c r="X345" i="3"/>
  <c r="X346" i="3"/>
  <c r="X347" i="3"/>
  <c r="X348" i="3"/>
  <c r="X349" i="3"/>
  <c r="X350" i="3"/>
  <c r="X1036" i="3"/>
  <c r="X351" i="3"/>
  <c r="X352" i="3"/>
  <c r="X353" i="3"/>
  <c r="X354" i="3"/>
  <c r="X355" i="3"/>
  <c r="X356" i="3"/>
  <c r="X357" i="3"/>
  <c r="X358" i="3"/>
  <c r="X359" i="3"/>
  <c r="X360" i="3"/>
  <c r="X361" i="3"/>
  <c r="X362" i="3"/>
  <c r="X363" i="3"/>
  <c r="X364" i="3"/>
  <c r="X365" i="3"/>
  <c r="X366" i="3"/>
  <c r="X367" i="3"/>
  <c r="X368" i="3"/>
  <c r="X369" i="3"/>
  <c r="X370" i="3"/>
  <c r="X371" i="3"/>
  <c r="X372" i="3"/>
  <c r="X373" i="3"/>
  <c r="X374" i="3"/>
  <c r="X375" i="3"/>
  <c r="X376" i="3"/>
  <c r="X377" i="3"/>
  <c r="X378" i="3"/>
  <c r="X379" i="3"/>
  <c r="X380" i="3"/>
  <c r="X381" i="3"/>
  <c r="X382" i="3"/>
  <c r="X383" i="3"/>
  <c r="X384" i="3"/>
  <c r="X385" i="3"/>
  <c r="X386" i="3"/>
  <c r="X387" i="3"/>
  <c r="X388" i="3"/>
  <c r="X389" i="3"/>
  <c r="X1037" i="3"/>
  <c r="X390" i="3"/>
  <c r="X391" i="3"/>
  <c r="X392" i="3"/>
  <c r="X393" i="3"/>
  <c r="X394" i="3"/>
  <c r="X395" i="3"/>
  <c r="X396" i="3"/>
  <c r="X397" i="3"/>
  <c r="X398" i="3"/>
  <c r="X399" i="3"/>
  <c r="X400" i="3"/>
  <c r="X401" i="3"/>
  <c r="X402" i="3"/>
  <c r="X403" i="3"/>
  <c r="X404" i="3"/>
  <c r="X405" i="3"/>
  <c r="X406" i="3"/>
  <c r="X407" i="3"/>
  <c r="X408" i="3"/>
  <c r="X409" i="3"/>
  <c r="X410" i="3"/>
  <c r="X411" i="3"/>
  <c r="X412" i="3"/>
  <c r="X413" i="3"/>
  <c r="X414" i="3"/>
  <c r="X415" i="3"/>
  <c r="X416" i="3"/>
  <c r="X417" i="3"/>
  <c r="X418" i="3"/>
  <c r="X419" i="3"/>
  <c r="X420" i="3"/>
  <c r="X421" i="3"/>
  <c r="X422" i="3"/>
  <c r="X423" i="3"/>
  <c r="X424" i="3"/>
  <c r="X425" i="3"/>
  <c r="X426" i="3"/>
  <c r="X1038" i="3"/>
  <c r="X427" i="3"/>
  <c r="X428" i="3"/>
  <c r="X429" i="3"/>
  <c r="X430" i="3"/>
  <c r="X431" i="3"/>
  <c r="X432" i="3"/>
  <c r="X1039" i="3"/>
  <c r="X1040" i="3"/>
  <c r="X1041" i="3"/>
  <c r="X1042" i="3"/>
  <c r="X1043" i="3"/>
  <c r="X1044" i="3"/>
  <c r="X433" i="3"/>
  <c r="X1045" i="3"/>
  <c r="X1046" i="3"/>
  <c r="X434" i="3"/>
  <c r="X1047" i="3"/>
  <c r="X1048" i="3"/>
  <c r="X1049" i="3"/>
  <c r="X435" i="3"/>
  <c r="X436" i="3"/>
  <c r="X437" i="3"/>
  <c r="X438" i="3"/>
  <c r="X439" i="3"/>
  <c r="X440" i="3"/>
  <c r="X441" i="3"/>
  <c r="X442" i="3"/>
  <c r="X443" i="3"/>
  <c r="X1020" i="3"/>
  <c r="X444" i="3"/>
  <c r="X445" i="3"/>
  <c r="X446" i="3"/>
  <c r="X447" i="3"/>
  <c r="X448" i="3"/>
  <c r="X449" i="3"/>
  <c r="X450" i="3"/>
  <c r="X451" i="3"/>
  <c r="X452" i="3"/>
  <c r="X453" i="3"/>
  <c r="X454" i="3"/>
  <c r="X455" i="3"/>
  <c r="X456" i="3"/>
  <c r="X457" i="3"/>
  <c r="X458" i="3"/>
  <c r="X459" i="3"/>
  <c r="X460" i="3"/>
  <c r="X461" i="3"/>
  <c r="X462" i="3"/>
  <c r="X1050" i="3"/>
  <c r="X463" i="3"/>
  <c r="X464" i="3"/>
  <c r="X465" i="3"/>
  <c r="X466" i="3"/>
  <c r="X467" i="3"/>
  <c r="X468" i="3"/>
  <c r="X469" i="3"/>
  <c r="X470" i="3"/>
  <c r="X471" i="3"/>
  <c r="X472" i="3"/>
  <c r="X473" i="3"/>
  <c r="X474" i="3"/>
  <c r="X475" i="3"/>
  <c r="X476" i="3"/>
  <c r="X1051" i="3"/>
  <c r="X477" i="3"/>
  <c r="X478" i="3"/>
  <c r="X479" i="3"/>
  <c r="X480" i="3"/>
  <c r="X481" i="3"/>
  <c r="X482" i="3"/>
  <c r="X483" i="3"/>
  <c r="X484" i="3"/>
  <c r="X485" i="3"/>
  <c r="X486" i="3"/>
  <c r="X487" i="3"/>
  <c r="X488" i="3"/>
  <c r="X489" i="3"/>
  <c r="X490" i="3"/>
  <c r="X491" i="3"/>
  <c r="X1052" i="3"/>
  <c r="X1053" i="3"/>
  <c r="X1054" i="3"/>
  <c r="X1055" i="3"/>
  <c r="X1056" i="3"/>
  <c r="X492" i="3"/>
  <c r="X493" i="3"/>
  <c r="X1057" i="3"/>
  <c r="X494" i="3"/>
  <c r="X495" i="3"/>
  <c r="X496" i="3"/>
  <c r="X497" i="3"/>
  <c r="X498" i="3"/>
  <c r="X499" i="3"/>
  <c r="X500" i="3"/>
  <c r="X501" i="3"/>
  <c r="X502" i="3"/>
  <c r="X503" i="3"/>
  <c r="X504" i="3"/>
  <c r="X505" i="3"/>
  <c r="X1058" i="3"/>
  <c r="X506" i="3"/>
  <c r="X507" i="3"/>
  <c r="X508" i="3"/>
  <c r="X509" i="3"/>
  <c r="X510" i="3"/>
  <c r="X511" i="3"/>
  <c r="X512" i="3"/>
  <c r="X513" i="3"/>
  <c r="X514" i="3"/>
  <c r="X515" i="3"/>
  <c r="X516" i="3"/>
  <c r="X517" i="3"/>
  <c r="X518" i="3"/>
  <c r="X519" i="3"/>
  <c r="X520" i="3"/>
  <c r="X521" i="3"/>
  <c r="X522" i="3"/>
  <c r="X523" i="3"/>
  <c r="X524" i="3"/>
  <c r="X525" i="3"/>
  <c r="X526" i="3"/>
  <c r="X527" i="3"/>
  <c r="X528" i="3"/>
  <c r="X529" i="3"/>
  <c r="X530" i="3"/>
  <c r="X531" i="3"/>
  <c r="X532" i="3"/>
  <c r="X1059" i="3"/>
  <c r="X533" i="3"/>
  <c r="X534" i="3"/>
  <c r="X535" i="3"/>
  <c r="X536" i="3"/>
  <c r="X537" i="3"/>
  <c r="X538" i="3"/>
  <c r="X539" i="3"/>
  <c r="X540" i="3"/>
  <c r="X541" i="3"/>
  <c r="X542" i="3"/>
  <c r="X543" i="3"/>
  <c r="X544" i="3"/>
  <c r="X545" i="3"/>
  <c r="X546" i="3"/>
  <c r="X1060" i="3"/>
  <c r="X547" i="3"/>
  <c r="X548" i="3"/>
  <c r="X549" i="3"/>
  <c r="X550" i="3"/>
  <c r="X551" i="3"/>
  <c r="X552" i="3"/>
  <c r="X553" i="3"/>
  <c r="X554" i="3"/>
  <c r="X555" i="3"/>
  <c r="X556" i="3"/>
  <c r="X1061" i="3"/>
  <c r="X9" i="3"/>
  <c r="X557" i="3"/>
  <c r="X558" i="3"/>
  <c r="X559" i="3"/>
  <c r="X560" i="3"/>
  <c r="X561" i="3"/>
  <c r="X562" i="3"/>
  <c r="X563" i="3"/>
  <c r="X564" i="3"/>
  <c r="X565" i="3"/>
  <c r="X566" i="3"/>
  <c r="X567" i="3"/>
  <c r="X568" i="3"/>
  <c r="X569" i="3"/>
  <c r="X570" i="3"/>
  <c r="X571" i="3"/>
  <c r="X572" i="3"/>
  <c r="X573" i="3"/>
  <c r="X574" i="3"/>
  <c r="X575" i="3"/>
  <c r="X576" i="3"/>
  <c r="X1062" i="3"/>
  <c r="X577" i="3"/>
  <c r="X578" i="3"/>
  <c r="X579" i="3"/>
  <c r="X580" i="3"/>
  <c r="X581" i="3"/>
  <c r="X582" i="3"/>
  <c r="X583" i="3"/>
  <c r="X584" i="3"/>
  <c r="X1063" i="3"/>
  <c r="X585" i="3"/>
  <c r="X586" i="3"/>
  <c r="X587" i="3"/>
  <c r="X588" i="3"/>
  <c r="X589" i="3"/>
  <c r="X1064" i="3"/>
  <c r="X590" i="3"/>
  <c r="X591" i="3"/>
  <c r="X1065" i="3"/>
  <c r="X1066" i="3"/>
  <c r="X592" i="3"/>
  <c r="X593" i="3"/>
  <c r="X594" i="3"/>
  <c r="X595" i="3"/>
  <c r="X596" i="3"/>
  <c r="X597" i="3"/>
  <c r="X598" i="3"/>
  <c r="X599" i="3"/>
  <c r="X1067" i="3"/>
  <c r="X600" i="3"/>
  <c r="X601" i="3"/>
  <c r="X602" i="3"/>
  <c r="X603" i="3"/>
  <c r="X604" i="3"/>
  <c r="X605" i="3"/>
  <c r="X606" i="3"/>
  <c r="X607" i="3"/>
  <c r="X608" i="3"/>
  <c r="X609" i="3"/>
  <c r="X1068" i="3"/>
  <c r="X610" i="3"/>
  <c r="X611" i="3"/>
  <c r="X612" i="3"/>
  <c r="X1069" i="3"/>
  <c r="X613" i="3"/>
  <c r="X1070" i="3"/>
  <c r="X614" i="3"/>
  <c r="X615" i="3"/>
  <c r="X1071" i="3"/>
  <c r="X616" i="3"/>
  <c r="X617" i="3"/>
  <c r="X618" i="3"/>
  <c r="X619" i="3"/>
  <c r="X620" i="3"/>
  <c r="X621" i="3"/>
  <c r="X622" i="3"/>
  <c r="X623" i="3"/>
  <c r="X624" i="3"/>
  <c r="X625" i="3"/>
  <c r="X626" i="3"/>
  <c r="X627" i="3"/>
  <c r="X628" i="3"/>
  <c r="X629" i="3"/>
  <c r="X630" i="3"/>
  <c r="X631" i="3"/>
  <c r="X632" i="3"/>
  <c r="X633" i="3"/>
  <c r="X634" i="3"/>
  <c r="X635" i="3"/>
  <c r="X636" i="3"/>
  <c r="X637" i="3"/>
  <c r="X638" i="3"/>
  <c r="X639" i="3"/>
  <c r="X640" i="3"/>
  <c r="X641" i="3"/>
  <c r="X642" i="3"/>
  <c r="X1072" i="3"/>
  <c r="X643" i="3"/>
  <c r="X644" i="3"/>
  <c r="X645" i="3"/>
  <c r="X646" i="3"/>
  <c r="X647" i="3"/>
  <c r="X648" i="3"/>
  <c r="X649" i="3"/>
  <c r="X650" i="3"/>
  <c r="X651" i="3"/>
  <c r="X652" i="3"/>
  <c r="X653" i="3"/>
  <c r="X654" i="3"/>
  <c r="X655" i="3"/>
  <c r="X656" i="3"/>
  <c r="X657" i="3"/>
  <c r="X658" i="3"/>
  <c r="X659" i="3"/>
  <c r="X1073" i="3"/>
  <c r="X1074" i="3"/>
  <c r="X660" i="3"/>
  <c r="X661" i="3"/>
  <c r="X662" i="3"/>
  <c r="X663" i="3"/>
  <c r="X664" i="3"/>
  <c r="X665" i="3"/>
  <c r="X666" i="3"/>
  <c r="X667" i="3"/>
  <c r="X668" i="3"/>
  <c r="X669" i="3"/>
  <c r="X670" i="3"/>
  <c r="X671" i="3"/>
  <c r="X1075" i="3"/>
  <c r="X672" i="3"/>
  <c r="X673" i="3"/>
  <c r="X674" i="3"/>
  <c r="X675" i="3"/>
  <c r="X676" i="3"/>
  <c r="X677" i="3"/>
  <c r="X678" i="3"/>
  <c r="X679" i="3"/>
  <c r="X680" i="3"/>
  <c r="X681" i="3"/>
  <c r="X682" i="3"/>
  <c r="X683" i="3"/>
  <c r="X684" i="3"/>
  <c r="X1076" i="3"/>
  <c r="X685" i="3"/>
  <c r="X686" i="3"/>
  <c r="X687" i="3"/>
  <c r="X688" i="3"/>
  <c r="X689" i="3"/>
  <c r="X690" i="3"/>
  <c r="X691" i="3"/>
  <c r="X692" i="3"/>
  <c r="X693" i="3"/>
  <c r="X694" i="3"/>
  <c r="X695" i="3"/>
  <c r="X696" i="3"/>
  <c r="X1077" i="3"/>
  <c r="X697" i="3"/>
  <c r="X698" i="3"/>
  <c r="X1078" i="3"/>
  <c r="X699" i="3"/>
  <c r="X700" i="3"/>
  <c r="X701" i="3"/>
  <c r="X702" i="3"/>
  <c r="X703" i="3"/>
  <c r="X1079" i="3"/>
  <c r="X704" i="3"/>
  <c r="X705" i="3"/>
  <c r="X706" i="3"/>
  <c r="X707" i="3"/>
  <c r="X708" i="3"/>
  <c r="X709" i="3"/>
  <c r="X710" i="3"/>
  <c r="X711" i="3"/>
  <c r="X1080" i="3"/>
  <c r="X712" i="3"/>
  <c r="X713" i="3"/>
  <c r="X714" i="3"/>
  <c r="X715" i="3"/>
  <c r="X716" i="3"/>
  <c r="X717" i="3"/>
  <c r="X718" i="3"/>
  <c r="X719" i="3"/>
  <c r="X1081" i="3"/>
  <c r="X720" i="3"/>
  <c r="X721" i="3"/>
  <c r="X722" i="3"/>
  <c r="X723" i="3"/>
  <c r="X724" i="3"/>
  <c r="X725" i="3"/>
  <c r="X726" i="3"/>
  <c r="X727" i="3"/>
  <c r="X728" i="3"/>
  <c r="X729" i="3"/>
  <c r="X730" i="3"/>
  <c r="X731" i="3"/>
  <c r="X732" i="3"/>
  <c r="X733" i="3"/>
  <c r="X734" i="3"/>
  <c r="X735" i="3"/>
  <c r="X736" i="3"/>
  <c r="X737" i="3"/>
  <c r="X738" i="3"/>
  <c r="X739" i="3"/>
  <c r="X740" i="3"/>
  <c r="X741" i="3"/>
  <c r="X742" i="3"/>
  <c r="X743" i="3"/>
  <c r="X744" i="3"/>
  <c r="X745" i="3"/>
  <c r="X746" i="3"/>
  <c r="X747" i="3"/>
  <c r="X748" i="3"/>
  <c r="X749" i="3"/>
  <c r="X750" i="3"/>
  <c r="X751" i="3"/>
  <c r="X752" i="3"/>
  <c r="X753" i="3"/>
  <c r="X1082" i="3"/>
  <c r="X754" i="3"/>
  <c r="X755" i="3"/>
  <c r="X756" i="3"/>
  <c r="X757" i="3"/>
  <c r="X758" i="3"/>
  <c r="X759" i="3"/>
  <c r="X1083" i="3"/>
  <c r="X760" i="3"/>
  <c r="X761" i="3"/>
  <c r="X762" i="3"/>
  <c r="X763" i="3"/>
  <c r="X764" i="3"/>
  <c r="X1084" i="3"/>
  <c r="X765" i="3"/>
  <c r="X766" i="3"/>
  <c r="X767" i="3"/>
  <c r="X768" i="3"/>
  <c r="X769" i="3"/>
  <c r="X770" i="3"/>
  <c r="X1085" i="3"/>
  <c r="X771" i="3"/>
  <c r="X772" i="3"/>
  <c r="X773" i="3"/>
  <c r="X774" i="3"/>
  <c r="X775" i="3"/>
  <c r="X776" i="3"/>
  <c r="X777" i="3"/>
  <c r="X778" i="3"/>
  <c r="X779" i="3"/>
  <c r="X780" i="3"/>
  <c r="X781" i="3"/>
  <c r="X782" i="3"/>
  <c r="X783" i="3"/>
  <c r="X784" i="3"/>
  <c r="X785" i="3"/>
  <c r="X786" i="3"/>
  <c r="X787" i="3"/>
  <c r="X788" i="3"/>
  <c r="X789" i="3"/>
  <c r="X790" i="3"/>
  <c r="X791" i="3"/>
  <c r="X792" i="3"/>
  <c r="X793" i="3"/>
  <c r="X794" i="3"/>
  <c r="X795" i="3"/>
  <c r="X796" i="3"/>
  <c r="X797" i="3"/>
  <c r="X798" i="3"/>
  <c r="X799" i="3"/>
  <c r="X800" i="3"/>
  <c r="X1086" i="3"/>
  <c r="X801" i="3"/>
  <c r="X802" i="3"/>
  <c r="X803" i="3"/>
  <c r="X804" i="3"/>
  <c r="X805" i="3"/>
  <c r="X806" i="3"/>
  <c r="X807" i="3"/>
  <c r="X808" i="3"/>
  <c r="X809" i="3"/>
  <c r="X810" i="3"/>
  <c r="X811" i="3"/>
  <c r="X812" i="3"/>
  <c r="X813" i="3"/>
  <c r="X814" i="3"/>
  <c r="X815" i="3"/>
  <c r="X816" i="3"/>
  <c r="X817" i="3"/>
  <c r="X818" i="3"/>
  <c r="X819" i="3"/>
  <c r="X820" i="3"/>
  <c r="X821" i="3"/>
  <c r="X822" i="3"/>
  <c r="X823" i="3"/>
  <c r="X824" i="3"/>
  <c r="X825" i="3"/>
  <c r="X826" i="3"/>
  <c r="X827" i="3"/>
  <c r="X828" i="3"/>
  <c r="X829" i="3"/>
  <c r="X830" i="3"/>
  <c r="X831" i="3"/>
  <c r="X832" i="3"/>
  <c r="X1087" i="3"/>
  <c r="X833" i="3"/>
  <c r="X834" i="3"/>
  <c r="X835" i="3"/>
  <c r="X836" i="3"/>
  <c r="X837" i="3"/>
  <c r="X838" i="3"/>
  <c r="X839" i="3"/>
  <c r="X840" i="3"/>
  <c r="X841" i="3"/>
  <c r="X842" i="3"/>
  <c r="X843" i="3"/>
  <c r="X844" i="3"/>
  <c r="X845" i="3"/>
  <c r="X1088" i="3"/>
  <c r="X846" i="3"/>
  <c r="X1089" i="3"/>
  <c r="X847" i="3"/>
  <c r="X848" i="3"/>
  <c r="X849" i="3"/>
  <c r="X850" i="3"/>
  <c r="X851" i="3"/>
  <c r="X852" i="3"/>
  <c r="X853" i="3"/>
  <c r="X854" i="3"/>
  <c r="X855" i="3"/>
  <c r="X856" i="3"/>
  <c r="X857" i="3"/>
  <c r="X858" i="3"/>
  <c r="X859" i="3"/>
  <c r="X860" i="3"/>
  <c r="X861" i="3"/>
  <c r="X862" i="3"/>
  <c r="X863" i="3"/>
  <c r="X864" i="3"/>
  <c r="X865" i="3"/>
  <c r="X866" i="3"/>
  <c r="X867" i="3"/>
  <c r="X868" i="3"/>
  <c r="X869" i="3"/>
  <c r="X870" i="3"/>
  <c r="X871" i="3"/>
  <c r="X1090" i="3"/>
  <c r="X872" i="3"/>
  <c r="X873" i="3"/>
  <c r="X874" i="3"/>
  <c r="X875" i="3"/>
  <c r="X876" i="3"/>
  <c r="X877" i="3"/>
  <c r="X878" i="3"/>
  <c r="X879" i="3"/>
  <c r="X880" i="3"/>
  <c r="X881" i="3"/>
  <c r="X1091" i="3"/>
  <c r="X882" i="3"/>
  <c r="X1092" i="3"/>
  <c r="X1093" i="3"/>
  <c r="X1094" i="3"/>
  <c r="X883" i="3"/>
  <c r="X884" i="3"/>
  <c r="X885" i="3"/>
  <c r="X886" i="3"/>
  <c r="X887" i="3"/>
  <c r="X888" i="3"/>
  <c r="X1095" i="3"/>
  <c r="X889" i="3"/>
  <c r="X890" i="3"/>
  <c r="X891" i="3"/>
  <c r="X892" i="3"/>
  <c r="X893" i="3"/>
  <c r="X894" i="3"/>
  <c r="X895" i="3"/>
  <c r="X896" i="3"/>
  <c r="X897" i="3"/>
  <c r="X898" i="3"/>
  <c r="X899" i="3"/>
  <c r="X900" i="3"/>
  <c r="X901" i="3"/>
  <c r="X902" i="3"/>
  <c r="X903" i="3"/>
  <c r="X904" i="3"/>
  <c r="X905" i="3"/>
  <c r="X906" i="3"/>
  <c r="X907" i="3"/>
  <c r="X908" i="3"/>
  <c r="X909" i="3"/>
  <c r="X910" i="3"/>
  <c r="X911" i="3"/>
  <c r="X912" i="3"/>
  <c r="X913" i="3"/>
  <c r="X914" i="3"/>
  <c r="X915" i="3"/>
  <c r="X916" i="3"/>
  <c r="X917" i="3"/>
  <c r="X918" i="3"/>
  <c r="X919" i="3"/>
  <c r="X920" i="3"/>
  <c r="X921" i="3"/>
  <c r="X922" i="3"/>
  <c r="X923" i="3"/>
  <c r="X924" i="3"/>
  <c r="X925" i="3"/>
  <c r="X926" i="3"/>
  <c r="X927" i="3"/>
  <c r="X928" i="3"/>
  <c r="X929" i="3"/>
  <c r="X930" i="3"/>
  <c r="X931" i="3"/>
  <c r="X932" i="3"/>
  <c r="X933" i="3"/>
  <c r="X934" i="3"/>
  <c r="X935" i="3"/>
  <c r="X936" i="3"/>
  <c r="X937" i="3"/>
  <c r="X938" i="3"/>
  <c r="X939" i="3"/>
  <c r="X940" i="3"/>
  <c r="X941" i="3"/>
  <c r="X942" i="3"/>
  <c r="X943" i="3"/>
  <c r="X944" i="3"/>
  <c r="X945" i="3"/>
  <c r="X946" i="3"/>
  <c r="X947" i="3"/>
  <c r="X948" i="3"/>
  <c r="X949" i="3"/>
  <c r="X950" i="3"/>
  <c r="X1096" i="3"/>
  <c r="X1097" i="3"/>
  <c r="X1098" i="3"/>
  <c r="X951" i="3"/>
  <c r="X952" i="3"/>
  <c r="X953" i="3"/>
  <c r="X954" i="3"/>
  <c r="X955" i="3"/>
  <c r="X956" i="3"/>
  <c r="X957" i="3"/>
  <c r="X958" i="3"/>
  <c r="X959" i="3"/>
  <c r="X960" i="3"/>
  <c r="X961" i="3"/>
  <c r="X962" i="3"/>
  <c r="X963" i="3"/>
  <c r="X10" i="3"/>
  <c r="X964" i="3"/>
  <c r="X965" i="3"/>
  <c r="X11" i="3"/>
  <c r="X966" i="3"/>
  <c r="X967" i="3"/>
  <c r="X968" i="3"/>
  <c r="X969" i="3"/>
  <c r="X970" i="3"/>
  <c r="X971" i="3"/>
  <c r="X972" i="3"/>
  <c r="X973" i="3"/>
  <c r="X974" i="3"/>
  <c r="X975" i="3"/>
  <c r="X976" i="3"/>
  <c r="X977" i="3"/>
  <c r="X978" i="3"/>
  <c r="X979" i="3"/>
  <c r="X980" i="3"/>
  <c r="X981" i="3"/>
  <c r="X982" i="3"/>
  <c r="X983" i="3"/>
  <c r="X984" i="3"/>
  <c r="X985" i="3"/>
  <c r="X986" i="3"/>
  <c r="X987" i="3"/>
  <c r="X988" i="3"/>
  <c r="X989" i="3"/>
  <c r="X990" i="3"/>
  <c r="X991" i="3"/>
  <c r="X992" i="3"/>
  <c r="X993" i="3"/>
  <c r="X994" i="3"/>
  <c r="X995" i="3"/>
  <c r="X996" i="3"/>
  <c r="X997" i="3"/>
  <c r="X998" i="3"/>
  <c r="X999" i="3"/>
  <c r="X1000" i="3"/>
  <c r="X1001" i="3"/>
  <c r="X1002" i="3"/>
  <c r="X1003" i="3"/>
  <c r="X1004" i="3"/>
  <c r="X1099" i="3"/>
  <c r="X1005" i="3"/>
  <c r="X1006" i="3"/>
  <c r="X1007" i="3"/>
  <c r="X1008" i="3"/>
  <c r="X1009" i="3"/>
  <c r="X1010" i="3"/>
  <c r="X1011" i="3"/>
  <c r="X1012" i="3"/>
  <c r="X1013" i="3"/>
  <c r="X1014" i="3"/>
  <c r="X1100" i="3"/>
  <c r="X1015" i="3"/>
  <c r="X1016" i="3"/>
  <c r="X1017" i="3"/>
  <c r="X1018" i="3"/>
  <c r="X1101" i="3"/>
  <c r="X1102" i="3"/>
  <c r="X12" i="3"/>
  <c r="Y14" i="3" l="1"/>
  <c r="Z14" i="3"/>
  <c r="AA14" i="3"/>
  <c r="AB14" i="3"/>
  <c r="AC14" i="3"/>
  <c r="AD14" i="3"/>
  <c r="AE14" i="3"/>
  <c r="AF14" i="3"/>
  <c r="AG14" i="3"/>
  <c r="AH14" i="3"/>
  <c r="AI14" i="3"/>
  <c r="AJ14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Y1021" i="3"/>
  <c r="Z1021" i="3"/>
  <c r="AA1021" i="3"/>
  <c r="AB1021" i="3"/>
  <c r="AC1021" i="3"/>
  <c r="AD1021" i="3"/>
  <c r="AE1021" i="3"/>
  <c r="AF1021" i="3"/>
  <c r="AG1021" i="3"/>
  <c r="AH1021" i="3"/>
  <c r="AI1021" i="3"/>
  <c r="AJ1021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Y1022" i="3"/>
  <c r="Z1022" i="3"/>
  <c r="AA1022" i="3"/>
  <c r="AB1022" i="3"/>
  <c r="AC1022" i="3"/>
  <c r="AD1022" i="3"/>
  <c r="AE1022" i="3"/>
  <c r="AF1022" i="3"/>
  <c r="AG1022" i="3"/>
  <c r="AH1022" i="3"/>
  <c r="AI1022" i="3"/>
  <c r="AJ10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Y23" i="3"/>
  <c r="Z23" i="3"/>
  <c r="AA23" i="3"/>
  <c r="AB23" i="3"/>
  <c r="AC23" i="3"/>
  <c r="AD23" i="3"/>
  <c r="AE23" i="3"/>
  <c r="AF23" i="3"/>
  <c r="AG23" i="3"/>
  <c r="AI23" i="3"/>
  <c r="AJ23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Y1019" i="3"/>
  <c r="Z1019" i="3"/>
  <c r="AA1019" i="3"/>
  <c r="AB1019" i="3"/>
  <c r="AC1019" i="3"/>
  <c r="AD1019" i="3"/>
  <c r="AE1019" i="3"/>
  <c r="AF1019" i="3"/>
  <c r="AG1019" i="3"/>
  <c r="AH1019" i="3"/>
  <c r="AI1019" i="3"/>
  <c r="AJ1019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Y3" i="3"/>
  <c r="Z3" i="3"/>
  <c r="AA3" i="3"/>
  <c r="AB3" i="3"/>
  <c r="AC3" i="3"/>
  <c r="AD3" i="3"/>
  <c r="AE3" i="3"/>
  <c r="AF3" i="3"/>
  <c r="AG3" i="3"/>
  <c r="AH3" i="3"/>
  <c r="AI3" i="3"/>
  <c r="AJ3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Y1024" i="3"/>
  <c r="Z1024" i="3"/>
  <c r="AA1024" i="3"/>
  <c r="AB1024" i="3"/>
  <c r="AC1024" i="3"/>
  <c r="AD1024" i="3"/>
  <c r="AE1024" i="3"/>
  <c r="AF1024" i="3"/>
  <c r="AG1024" i="3"/>
  <c r="AH1024" i="3"/>
  <c r="AI1024" i="3"/>
  <c r="AJ1024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Y1025" i="3"/>
  <c r="Z1025" i="3"/>
  <c r="AA1025" i="3"/>
  <c r="AB1025" i="3"/>
  <c r="AC1025" i="3"/>
  <c r="AD1025" i="3"/>
  <c r="AE1025" i="3"/>
  <c r="AF1025" i="3"/>
  <c r="AG1025" i="3"/>
  <c r="AH1025" i="3"/>
  <c r="AI1025" i="3"/>
  <c r="AJ1025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Y4" i="3"/>
  <c r="Z4" i="3"/>
  <c r="AA4" i="3"/>
  <c r="AB4" i="3"/>
  <c r="AC4" i="3"/>
  <c r="AD4" i="3"/>
  <c r="AE4" i="3"/>
  <c r="AF4" i="3"/>
  <c r="AG4" i="3"/>
  <c r="AH4" i="3"/>
  <c r="AI4" i="3"/>
  <c r="AJ4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Y1026" i="3"/>
  <c r="Z1026" i="3"/>
  <c r="AA1026" i="3"/>
  <c r="AB1026" i="3"/>
  <c r="AC1026" i="3"/>
  <c r="AD1026" i="3"/>
  <c r="AE1026" i="3"/>
  <c r="AF1026" i="3"/>
  <c r="AG1026" i="3"/>
  <c r="AH1026" i="3"/>
  <c r="AI1026" i="3"/>
  <c r="AJ1026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Y1027" i="3"/>
  <c r="Z1027" i="3"/>
  <c r="AA1027" i="3"/>
  <c r="AB1027" i="3"/>
  <c r="AC1027" i="3"/>
  <c r="AD1027" i="3"/>
  <c r="AE1027" i="3"/>
  <c r="AF1027" i="3"/>
  <c r="AG1027" i="3"/>
  <c r="AH1027" i="3"/>
  <c r="AI1027" i="3"/>
  <c r="AJ1027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Y1028" i="3"/>
  <c r="Z1028" i="3"/>
  <c r="AA1028" i="3"/>
  <c r="AB1028" i="3"/>
  <c r="AC1028" i="3"/>
  <c r="AD1028" i="3"/>
  <c r="AE1028" i="3"/>
  <c r="AF1028" i="3"/>
  <c r="AG1028" i="3"/>
  <c r="AH1028" i="3"/>
  <c r="AI1028" i="3"/>
  <c r="AJ102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Y1029" i="3"/>
  <c r="Z1029" i="3"/>
  <c r="AA1029" i="3"/>
  <c r="AB1029" i="3"/>
  <c r="AC1029" i="3"/>
  <c r="AD1029" i="3"/>
  <c r="AE1029" i="3"/>
  <c r="AF1029" i="3"/>
  <c r="AG1029" i="3"/>
  <c r="AH1029" i="3"/>
  <c r="AI1029" i="3"/>
  <c r="AJ1029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Y6" i="3"/>
  <c r="Z6" i="3"/>
  <c r="AA6" i="3"/>
  <c r="AB6" i="3"/>
  <c r="AC6" i="3"/>
  <c r="AD6" i="3"/>
  <c r="AE6" i="3"/>
  <c r="AF6" i="3"/>
  <c r="AG6" i="3"/>
  <c r="AH6" i="3"/>
  <c r="AI6" i="3"/>
  <c r="AJ6" i="3"/>
  <c r="Y7" i="3"/>
  <c r="Z7" i="3"/>
  <c r="AA7" i="3"/>
  <c r="AB7" i="3"/>
  <c r="AC7" i="3"/>
  <c r="AD7" i="3"/>
  <c r="AE7" i="3"/>
  <c r="AF7" i="3"/>
  <c r="AG7" i="3"/>
  <c r="AH7" i="3"/>
  <c r="AI7" i="3"/>
  <c r="AJ7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Y241" i="3"/>
  <c r="Z241" i="3"/>
  <c r="AA241" i="3"/>
  <c r="AB241" i="3"/>
  <c r="AC241" i="3"/>
  <c r="AD241" i="3"/>
  <c r="AE241" i="3"/>
  <c r="AF241" i="3"/>
  <c r="AG241" i="3"/>
  <c r="AH241" i="3"/>
  <c r="AI241" i="3"/>
  <c r="AJ241" i="3"/>
  <c r="Y242" i="3"/>
  <c r="Z242" i="3"/>
  <c r="AA242" i="3"/>
  <c r="AB242" i="3"/>
  <c r="AC242" i="3"/>
  <c r="AD242" i="3"/>
  <c r="AE242" i="3"/>
  <c r="AF242" i="3"/>
  <c r="AG242" i="3"/>
  <c r="AH242" i="3"/>
  <c r="AI242" i="3"/>
  <c r="AJ242" i="3"/>
  <c r="Y243" i="3"/>
  <c r="Z243" i="3"/>
  <c r="AA243" i="3"/>
  <c r="AB243" i="3"/>
  <c r="AC243" i="3"/>
  <c r="AD243" i="3"/>
  <c r="AE243" i="3"/>
  <c r="AF243" i="3"/>
  <c r="AG243" i="3"/>
  <c r="AH243" i="3"/>
  <c r="AI243" i="3"/>
  <c r="AJ243" i="3"/>
  <c r="Y244" i="3"/>
  <c r="Z244" i="3"/>
  <c r="AA244" i="3"/>
  <c r="AB244" i="3"/>
  <c r="AC244" i="3"/>
  <c r="AD244" i="3"/>
  <c r="AE244" i="3"/>
  <c r="AF244" i="3"/>
  <c r="AG244" i="3"/>
  <c r="AH244" i="3"/>
  <c r="AI244" i="3"/>
  <c r="AJ244" i="3"/>
  <c r="Y245" i="3"/>
  <c r="Z245" i="3"/>
  <c r="AA245" i="3"/>
  <c r="AB245" i="3"/>
  <c r="AC245" i="3"/>
  <c r="AD245" i="3"/>
  <c r="AE245" i="3"/>
  <c r="AF245" i="3"/>
  <c r="AG245" i="3"/>
  <c r="AH245" i="3"/>
  <c r="AI245" i="3"/>
  <c r="AJ245" i="3"/>
  <c r="Y246" i="3"/>
  <c r="Z246" i="3"/>
  <c r="AA246" i="3"/>
  <c r="AB246" i="3"/>
  <c r="AC246" i="3"/>
  <c r="AD246" i="3"/>
  <c r="AE246" i="3"/>
  <c r="AF246" i="3"/>
  <c r="AG246" i="3"/>
  <c r="AH246" i="3"/>
  <c r="AI246" i="3"/>
  <c r="AJ246" i="3"/>
  <c r="Y247" i="3"/>
  <c r="Z247" i="3"/>
  <c r="AA247" i="3"/>
  <c r="AB247" i="3"/>
  <c r="AC247" i="3"/>
  <c r="AD247" i="3"/>
  <c r="AE247" i="3"/>
  <c r="AF247" i="3"/>
  <c r="AG247" i="3"/>
  <c r="AH247" i="3"/>
  <c r="AI247" i="3"/>
  <c r="AJ247" i="3"/>
  <c r="Y248" i="3"/>
  <c r="Z248" i="3"/>
  <c r="AA248" i="3"/>
  <c r="AB248" i="3"/>
  <c r="AC248" i="3"/>
  <c r="AD248" i="3"/>
  <c r="AE248" i="3"/>
  <c r="AF248" i="3"/>
  <c r="AG248" i="3"/>
  <c r="AH248" i="3"/>
  <c r="AI248" i="3"/>
  <c r="AJ248" i="3"/>
  <c r="Y249" i="3"/>
  <c r="Z249" i="3"/>
  <c r="AA249" i="3"/>
  <c r="AB249" i="3"/>
  <c r="AC249" i="3"/>
  <c r="AD249" i="3"/>
  <c r="AE249" i="3"/>
  <c r="AF249" i="3"/>
  <c r="AG249" i="3"/>
  <c r="AH249" i="3"/>
  <c r="AI249" i="3"/>
  <c r="AJ249" i="3"/>
  <c r="Y250" i="3"/>
  <c r="Z250" i="3"/>
  <c r="AA250" i="3"/>
  <c r="AB250" i="3"/>
  <c r="AC250" i="3"/>
  <c r="AD250" i="3"/>
  <c r="AE250" i="3"/>
  <c r="AF250" i="3"/>
  <c r="AG250" i="3"/>
  <c r="AH250" i="3"/>
  <c r="AI250" i="3"/>
  <c r="AJ250" i="3"/>
  <c r="Y251" i="3"/>
  <c r="Z251" i="3"/>
  <c r="AA251" i="3"/>
  <c r="AB251" i="3"/>
  <c r="AC251" i="3"/>
  <c r="AD251" i="3"/>
  <c r="AE251" i="3"/>
  <c r="AF251" i="3"/>
  <c r="AG251" i="3"/>
  <c r="AH251" i="3"/>
  <c r="AI251" i="3"/>
  <c r="AJ251" i="3"/>
  <c r="Y252" i="3"/>
  <c r="Z252" i="3"/>
  <c r="AA252" i="3"/>
  <c r="AB252" i="3"/>
  <c r="AC252" i="3"/>
  <c r="AD252" i="3"/>
  <c r="AE252" i="3"/>
  <c r="AF252" i="3"/>
  <c r="AG252" i="3"/>
  <c r="AH252" i="3"/>
  <c r="AI252" i="3"/>
  <c r="AJ252" i="3"/>
  <c r="Y253" i="3"/>
  <c r="Z253" i="3"/>
  <c r="AA253" i="3"/>
  <c r="AB253" i="3"/>
  <c r="AC253" i="3"/>
  <c r="AD253" i="3"/>
  <c r="AE253" i="3"/>
  <c r="AF253" i="3"/>
  <c r="AG253" i="3"/>
  <c r="AH253" i="3"/>
  <c r="AI253" i="3"/>
  <c r="AJ253" i="3"/>
  <c r="Y254" i="3"/>
  <c r="Z254" i="3"/>
  <c r="AA254" i="3"/>
  <c r="AB254" i="3"/>
  <c r="AC254" i="3"/>
  <c r="AD254" i="3"/>
  <c r="AE254" i="3"/>
  <c r="AF254" i="3"/>
  <c r="AG254" i="3"/>
  <c r="AH254" i="3"/>
  <c r="AI254" i="3"/>
  <c r="AJ254" i="3"/>
  <c r="Y255" i="3"/>
  <c r="Z255" i="3"/>
  <c r="AA255" i="3"/>
  <c r="AB255" i="3"/>
  <c r="AC255" i="3"/>
  <c r="AD255" i="3"/>
  <c r="AE255" i="3"/>
  <c r="AF255" i="3"/>
  <c r="AG255" i="3"/>
  <c r="AH255" i="3"/>
  <c r="AI255" i="3"/>
  <c r="AJ255" i="3"/>
  <c r="Y257" i="3"/>
  <c r="Z257" i="3"/>
  <c r="AA257" i="3"/>
  <c r="AB257" i="3"/>
  <c r="AC257" i="3"/>
  <c r="AD257" i="3"/>
  <c r="AE257" i="3"/>
  <c r="AF257" i="3"/>
  <c r="AG257" i="3"/>
  <c r="AH257" i="3"/>
  <c r="AI257" i="3"/>
  <c r="AJ257" i="3"/>
  <c r="Y258" i="3"/>
  <c r="Z258" i="3"/>
  <c r="AA258" i="3"/>
  <c r="AB258" i="3"/>
  <c r="AC258" i="3"/>
  <c r="AD258" i="3"/>
  <c r="AE258" i="3"/>
  <c r="AF258" i="3"/>
  <c r="AG258" i="3"/>
  <c r="AH258" i="3"/>
  <c r="AI258" i="3"/>
  <c r="AJ258" i="3"/>
  <c r="Y1030" i="3"/>
  <c r="Z1030" i="3"/>
  <c r="AA1030" i="3"/>
  <c r="AB1030" i="3"/>
  <c r="AC1030" i="3"/>
  <c r="AD1030" i="3"/>
  <c r="AE1030" i="3"/>
  <c r="AF1030" i="3"/>
  <c r="AG1030" i="3"/>
  <c r="AH1030" i="3"/>
  <c r="AI1030" i="3"/>
  <c r="AJ1030" i="3"/>
  <c r="Y259" i="3"/>
  <c r="Z259" i="3"/>
  <c r="AA259" i="3"/>
  <c r="AB259" i="3"/>
  <c r="AC259" i="3"/>
  <c r="AD259" i="3"/>
  <c r="AE259" i="3"/>
  <c r="AF259" i="3"/>
  <c r="AG259" i="3"/>
  <c r="AH259" i="3"/>
  <c r="AI259" i="3"/>
  <c r="AJ259" i="3"/>
  <c r="Y260" i="3"/>
  <c r="Z260" i="3"/>
  <c r="AA260" i="3"/>
  <c r="AB260" i="3"/>
  <c r="AC260" i="3"/>
  <c r="AD260" i="3"/>
  <c r="AE260" i="3"/>
  <c r="AF260" i="3"/>
  <c r="AG260" i="3"/>
  <c r="AH260" i="3"/>
  <c r="AI260" i="3"/>
  <c r="AJ260" i="3"/>
  <c r="Y261" i="3"/>
  <c r="Z261" i="3"/>
  <c r="AA261" i="3"/>
  <c r="AB261" i="3"/>
  <c r="AC261" i="3"/>
  <c r="AD261" i="3"/>
  <c r="AE261" i="3"/>
  <c r="AF261" i="3"/>
  <c r="AG261" i="3"/>
  <c r="AH261" i="3"/>
  <c r="AI261" i="3"/>
  <c r="AJ261" i="3"/>
  <c r="Y262" i="3"/>
  <c r="Z262" i="3"/>
  <c r="AA262" i="3"/>
  <c r="AB262" i="3"/>
  <c r="AC262" i="3"/>
  <c r="AD262" i="3"/>
  <c r="AE262" i="3"/>
  <c r="AF262" i="3"/>
  <c r="AG262" i="3"/>
  <c r="AH262" i="3"/>
  <c r="AI262" i="3"/>
  <c r="AJ262" i="3"/>
  <c r="Y263" i="3"/>
  <c r="Z263" i="3"/>
  <c r="AA263" i="3"/>
  <c r="AB263" i="3"/>
  <c r="AC263" i="3"/>
  <c r="AD263" i="3"/>
  <c r="AE263" i="3"/>
  <c r="AF263" i="3"/>
  <c r="AG263" i="3"/>
  <c r="AH263" i="3"/>
  <c r="AI263" i="3"/>
  <c r="AJ263" i="3"/>
  <c r="Y264" i="3"/>
  <c r="Z264" i="3"/>
  <c r="AA264" i="3"/>
  <c r="AB264" i="3"/>
  <c r="AC264" i="3"/>
  <c r="AD264" i="3"/>
  <c r="AE264" i="3"/>
  <c r="AF264" i="3"/>
  <c r="AG264" i="3"/>
  <c r="AH264" i="3"/>
  <c r="AI264" i="3"/>
  <c r="AJ264" i="3"/>
  <c r="Y265" i="3"/>
  <c r="Z265" i="3"/>
  <c r="AA265" i="3"/>
  <c r="AB265" i="3"/>
  <c r="AC265" i="3"/>
  <c r="AD265" i="3"/>
  <c r="AE265" i="3"/>
  <c r="AF265" i="3"/>
  <c r="AG265" i="3"/>
  <c r="AH265" i="3"/>
  <c r="AI265" i="3"/>
  <c r="AJ265" i="3"/>
  <c r="Y266" i="3"/>
  <c r="Z266" i="3"/>
  <c r="AA266" i="3"/>
  <c r="AB266" i="3"/>
  <c r="AC266" i="3"/>
  <c r="AD266" i="3"/>
  <c r="AE266" i="3"/>
  <c r="AF266" i="3"/>
  <c r="AG266" i="3"/>
  <c r="AH266" i="3"/>
  <c r="AI266" i="3"/>
  <c r="AJ266" i="3"/>
  <c r="Y267" i="3"/>
  <c r="Z267" i="3"/>
  <c r="AA267" i="3"/>
  <c r="AB267" i="3"/>
  <c r="AC267" i="3"/>
  <c r="AD267" i="3"/>
  <c r="AE267" i="3"/>
  <c r="AF267" i="3"/>
  <c r="AG267" i="3"/>
  <c r="AH267" i="3"/>
  <c r="AI267" i="3"/>
  <c r="AJ267" i="3"/>
  <c r="Y268" i="3"/>
  <c r="Z268" i="3"/>
  <c r="AA268" i="3"/>
  <c r="AB268" i="3"/>
  <c r="AC268" i="3"/>
  <c r="AD268" i="3"/>
  <c r="AE268" i="3"/>
  <c r="AF268" i="3"/>
  <c r="AG268" i="3"/>
  <c r="AH268" i="3"/>
  <c r="AI268" i="3"/>
  <c r="AJ268" i="3"/>
  <c r="Y269" i="3"/>
  <c r="Z269" i="3"/>
  <c r="AA269" i="3"/>
  <c r="AB269" i="3"/>
  <c r="AC269" i="3"/>
  <c r="AD269" i="3"/>
  <c r="AE269" i="3"/>
  <c r="AF269" i="3"/>
  <c r="AG269" i="3"/>
  <c r="AH269" i="3"/>
  <c r="AI269" i="3"/>
  <c r="AJ269" i="3"/>
  <c r="Y270" i="3"/>
  <c r="Z270" i="3"/>
  <c r="AA270" i="3"/>
  <c r="AB270" i="3"/>
  <c r="AC270" i="3"/>
  <c r="AD270" i="3"/>
  <c r="AE270" i="3"/>
  <c r="AF270" i="3"/>
  <c r="AG270" i="3"/>
  <c r="AH270" i="3"/>
  <c r="AI270" i="3"/>
  <c r="AJ270" i="3"/>
  <c r="Y271" i="3"/>
  <c r="Z271" i="3"/>
  <c r="AA271" i="3"/>
  <c r="AB271" i="3"/>
  <c r="AC271" i="3"/>
  <c r="AD271" i="3"/>
  <c r="AE271" i="3"/>
  <c r="AF271" i="3"/>
  <c r="AG271" i="3"/>
  <c r="AH271" i="3"/>
  <c r="AI271" i="3"/>
  <c r="AJ271" i="3"/>
  <c r="Y273" i="3"/>
  <c r="Z273" i="3"/>
  <c r="AA273" i="3"/>
  <c r="AB273" i="3"/>
  <c r="AC273" i="3"/>
  <c r="AD273" i="3"/>
  <c r="AE273" i="3"/>
  <c r="AF273" i="3"/>
  <c r="AG273" i="3"/>
  <c r="AH273" i="3"/>
  <c r="AI273" i="3"/>
  <c r="AJ273" i="3"/>
  <c r="Y274" i="3"/>
  <c r="Z274" i="3"/>
  <c r="AA274" i="3"/>
  <c r="AB274" i="3"/>
  <c r="AC274" i="3"/>
  <c r="AD274" i="3"/>
  <c r="AE274" i="3"/>
  <c r="AF274" i="3"/>
  <c r="AG274" i="3"/>
  <c r="AH274" i="3"/>
  <c r="AI274" i="3"/>
  <c r="AJ274" i="3"/>
  <c r="Y275" i="3"/>
  <c r="Z275" i="3"/>
  <c r="AA275" i="3"/>
  <c r="AB275" i="3"/>
  <c r="AC275" i="3"/>
  <c r="AD275" i="3"/>
  <c r="AE275" i="3"/>
  <c r="AF275" i="3"/>
  <c r="AG275" i="3"/>
  <c r="AH275" i="3"/>
  <c r="AI275" i="3"/>
  <c r="AJ275" i="3"/>
  <c r="Y2" i="3"/>
  <c r="Z2" i="3"/>
  <c r="AA2" i="3"/>
  <c r="AB2" i="3"/>
  <c r="AC2" i="3"/>
  <c r="AD2" i="3"/>
  <c r="AE2" i="3"/>
  <c r="AF2" i="3"/>
  <c r="AG2" i="3"/>
  <c r="AH2" i="3"/>
  <c r="AI2" i="3"/>
  <c r="AJ2" i="3"/>
  <c r="Y276" i="3"/>
  <c r="Z276" i="3"/>
  <c r="AA276" i="3"/>
  <c r="AB276" i="3"/>
  <c r="AC276" i="3"/>
  <c r="AD276" i="3"/>
  <c r="AE276" i="3"/>
  <c r="AF276" i="3"/>
  <c r="AG276" i="3"/>
  <c r="AH276" i="3"/>
  <c r="AI276" i="3"/>
  <c r="AJ276" i="3"/>
  <c r="Y277" i="3"/>
  <c r="Z277" i="3"/>
  <c r="AA277" i="3"/>
  <c r="AB277" i="3"/>
  <c r="AC277" i="3"/>
  <c r="AD277" i="3"/>
  <c r="AE277" i="3"/>
  <c r="AF277" i="3"/>
  <c r="AG277" i="3"/>
  <c r="AH277" i="3"/>
  <c r="AI277" i="3"/>
  <c r="AJ277" i="3"/>
  <c r="Y278" i="3"/>
  <c r="Z278" i="3"/>
  <c r="AA278" i="3"/>
  <c r="AB278" i="3"/>
  <c r="AC278" i="3"/>
  <c r="AD278" i="3"/>
  <c r="AE278" i="3"/>
  <c r="AF278" i="3"/>
  <c r="AG278" i="3"/>
  <c r="AH278" i="3"/>
  <c r="AI278" i="3"/>
  <c r="AJ278" i="3"/>
  <c r="Y279" i="3"/>
  <c r="Z279" i="3"/>
  <c r="AA279" i="3"/>
  <c r="AB279" i="3"/>
  <c r="AC279" i="3"/>
  <c r="AD279" i="3"/>
  <c r="AE279" i="3"/>
  <c r="AF279" i="3"/>
  <c r="AG279" i="3"/>
  <c r="AH279" i="3"/>
  <c r="AI279" i="3"/>
  <c r="AJ279" i="3"/>
  <c r="Y280" i="3"/>
  <c r="Z280" i="3"/>
  <c r="AA280" i="3"/>
  <c r="AB280" i="3"/>
  <c r="AC280" i="3"/>
  <c r="AD280" i="3"/>
  <c r="AE280" i="3"/>
  <c r="AF280" i="3"/>
  <c r="AG280" i="3"/>
  <c r="AH280" i="3"/>
  <c r="AI280" i="3"/>
  <c r="AJ280" i="3"/>
  <c r="Y281" i="3"/>
  <c r="Z281" i="3"/>
  <c r="AA281" i="3"/>
  <c r="AB281" i="3"/>
  <c r="AC281" i="3"/>
  <c r="AD281" i="3"/>
  <c r="AE281" i="3"/>
  <c r="AF281" i="3"/>
  <c r="AG281" i="3"/>
  <c r="AH281" i="3"/>
  <c r="AI281" i="3"/>
  <c r="AJ281" i="3"/>
  <c r="Y282" i="3"/>
  <c r="Z282" i="3"/>
  <c r="AA282" i="3"/>
  <c r="AB282" i="3"/>
  <c r="AC282" i="3"/>
  <c r="AD282" i="3"/>
  <c r="AE282" i="3"/>
  <c r="AF282" i="3"/>
  <c r="AG282" i="3"/>
  <c r="AH282" i="3"/>
  <c r="AI282" i="3"/>
  <c r="AJ282" i="3"/>
  <c r="Y284" i="3"/>
  <c r="Z284" i="3"/>
  <c r="AA284" i="3"/>
  <c r="AB284" i="3"/>
  <c r="AC284" i="3"/>
  <c r="AD284" i="3"/>
  <c r="AE284" i="3"/>
  <c r="AF284" i="3"/>
  <c r="AG284" i="3"/>
  <c r="AH284" i="3"/>
  <c r="AI284" i="3"/>
  <c r="AJ284" i="3"/>
  <c r="Y285" i="3"/>
  <c r="Z285" i="3"/>
  <c r="AA285" i="3"/>
  <c r="AB285" i="3"/>
  <c r="AC285" i="3"/>
  <c r="AD285" i="3"/>
  <c r="AE285" i="3"/>
  <c r="AF285" i="3"/>
  <c r="AG285" i="3"/>
  <c r="AH285" i="3"/>
  <c r="AI285" i="3"/>
  <c r="AJ285" i="3"/>
  <c r="Y286" i="3"/>
  <c r="Z286" i="3"/>
  <c r="AA286" i="3"/>
  <c r="AB286" i="3"/>
  <c r="AC286" i="3"/>
  <c r="AD286" i="3"/>
  <c r="AE286" i="3"/>
  <c r="AF286" i="3"/>
  <c r="AG286" i="3"/>
  <c r="AH286" i="3"/>
  <c r="AI286" i="3"/>
  <c r="AJ286" i="3"/>
  <c r="Y1031" i="3"/>
  <c r="Z1031" i="3"/>
  <c r="AA1031" i="3"/>
  <c r="AB1031" i="3"/>
  <c r="AC1031" i="3"/>
  <c r="AD1031" i="3"/>
  <c r="AE1031" i="3"/>
  <c r="AF1031" i="3"/>
  <c r="AG1031" i="3"/>
  <c r="AH1031" i="3"/>
  <c r="AI1031" i="3"/>
  <c r="AJ1031" i="3"/>
  <c r="Y287" i="3"/>
  <c r="Z287" i="3"/>
  <c r="AA287" i="3"/>
  <c r="AB287" i="3"/>
  <c r="AC287" i="3"/>
  <c r="AD287" i="3"/>
  <c r="AE287" i="3"/>
  <c r="AF287" i="3"/>
  <c r="AG287" i="3"/>
  <c r="AH287" i="3"/>
  <c r="AI287" i="3"/>
  <c r="AJ287" i="3"/>
  <c r="Y288" i="3"/>
  <c r="Z288" i="3"/>
  <c r="AA288" i="3"/>
  <c r="AB288" i="3"/>
  <c r="AC288" i="3"/>
  <c r="AD288" i="3"/>
  <c r="AE288" i="3"/>
  <c r="AF288" i="3"/>
  <c r="AG288" i="3"/>
  <c r="AH288" i="3"/>
  <c r="AI288" i="3"/>
  <c r="AJ288" i="3"/>
  <c r="Y289" i="3"/>
  <c r="Z289" i="3"/>
  <c r="AA289" i="3"/>
  <c r="AB289" i="3"/>
  <c r="AC289" i="3"/>
  <c r="AD289" i="3"/>
  <c r="AE289" i="3"/>
  <c r="AF289" i="3"/>
  <c r="AG289" i="3"/>
  <c r="AH289" i="3"/>
  <c r="AI289" i="3"/>
  <c r="AJ289" i="3"/>
  <c r="Y290" i="3"/>
  <c r="Z290" i="3"/>
  <c r="AA290" i="3"/>
  <c r="AB290" i="3"/>
  <c r="AC290" i="3"/>
  <c r="AD290" i="3"/>
  <c r="AE290" i="3"/>
  <c r="AF290" i="3"/>
  <c r="AG290" i="3"/>
  <c r="AH290" i="3"/>
  <c r="AI290" i="3"/>
  <c r="AJ290" i="3"/>
  <c r="Y291" i="3"/>
  <c r="Z291" i="3"/>
  <c r="AA291" i="3"/>
  <c r="AB291" i="3"/>
  <c r="AC291" i="3"/>
  <c r="AD291" i="3"/>
  <c r="AE291" i="3"/>
  <c r="AF291" i="3"/>
  <c r="AG291" i="3"/>
  <c r="AH291" i="3"/>
  <c r="AI291" i="3"/>
  <c r="AJ291" i="3"/>
  <c r="Y292" i="3"/>
  <c r="Z292" i="3"/>
  <c r="AA292" i="3"/>
  <c r="AB292" i="3"/>
  <c r="AC292" i="3"/>
  <c r="AD292" i="3"/>
  <c r="AE292" i="3"/>
  <c r="AF292" i="3"/>
  <c r="AG292" i="3"/>
  <c r="AH292" i="3"/>
  <c r="AI292" i="3"/>
  <c r="AJ292" i="3"/>
  <c r="Y293" i="3"/>
  <c r="Z293" i="3"/>
  <c r="AA293" i="3"/>
  <c r="AB293" i="3"/>
  <c r="AC293" i="3"/>
  <c r="AD293" i="3"/>
  <c r="AE293" i="3"/>
  <c r="AF293" i="3"/>
  <c r="AG293" i="3"/>
  <c r="AH293" i="3"/>
  <c r="AI293" i="3"/>
  <c r="AJ293" i="3"/>
  <c r="Y294" i="3"/>
  <c r="Z294" i="3"/>
  <c r="AA294" i="3"/>
  <c r="AB294" i="3"/>
  <c r="AC294" i="3"/>
  <c r="AD294" i="3"/>
  <c r="AE294" i="3"/>
  <c r="AF294" i="3"/>
  <c r="AG294" i="3"/>
  <c r="AH294" i="3"/>
  <c r="AI294" i="3"/>
  <c r="AJ294" i="3"/>
  <c r="Y295" i="3"/>
  <c r="Z295" i="3"/>
  <c r="AA295" i="3"/>
  <c r="AB295" i="3"/>
  <c r="AC295" i="3"/>
  <c r="AD295" i="3"/>
  <c r="AE295" i="3"/>
  <c r="AF295" i="3"/>
  <c r="AG295" i="3"/>
  <c r="AH295" i="3"/>
  <c r="AI295" i="3"/>
  <c r="AJ295" i="3"/>
  <c r="Y296" i="3"/>
  <c r="Z296" i="3"/>
  <c r="AA296" i="3"/>
  <c r="AB296" i="3"/>
  <c r="AC296" i="3"/>
  <c r="AD296" i="3"/>
  <c r="AE296" i="3"/>
  <c r="AF296" i="3"/>
  <c r="AG296" i="3"/>
  <c r="AH296" i="3"/>
  <c r="AI296" i="3"/>
  <c r="AJ296" i="3"/>
  <c r="Y297" i="3"/>
  <c r="Z297" i="3"/>
  <c r="AA297" i="3"/>
  <c r="AB297" i="3"/>
  <c r="AC297" i="3"/>
  <c r="AD297" i="3"/>
  <c r="AE297" i="3"/>
  <c r="AF297" i="3"/>
  <c r="AG297" i="3"/>
  <c r="AH297" i="3"/>
  <c r="AI297" i="3"/>
  <c r="AJ297" i="3"/>
  <c r="Y298" i="3"/>
  <c r="Z298" i="3"/>
  <c r="AA298" i="3"/>
  <c r="AB298" i="3"/>
  <c r="AC298" i="3"/>
  <c r="AD298" i="3"/>
  <c r="AE298" i="3"/>
  <c r="AF298" i="3"/>
  <c r="AG298" i="3"/>
  <c r="AH298" i="3"/>
  <c r="AI298" i="3"/>
  <c r="AJ298" i="3"/>
  <c r="Y300" i="3"/>
  <c r="Z300" i="3"/>
  <c r="AA300" i="3"/>
  <c r="AB300" i="3"/>
  <c r="AC300" i="3"/>
  <c r="AD300" i="3"/>
  <c r="AE300" i="3"/>
  <c r="AF300" i="3"/>
  <c r="AG300" i="3"/>
  <c r="AH300" i="3"/>
  <c r="AI300" i="3"/>
  <c r="AJ300" i="3"/>
  <c r="Y1032" i="3"/>
  <c r="Z1032" i="3"/>
  <c r="AA1032" i="3"/>
  <c r="AB1032" i="3"/>
  <c r="AC1032" i="3"/>
  <c r="AD1032" i="3"/>
  <c r="AE1032" i="3"/>
  <c r="AF1032" i="3"/>
  <c r="AG1032" i="3"/>
  <c r="AH1032" i="3"/>
  <c r="AI1032" i="3"/>
  <c r="AJ1032" i="3"/>
  <c r="Y302" i="3"/>
  <c r="Z302" i="3"/>
  <c r="AA302" i="3"/>
  <c r="AB302" i="3"/>
  <c r="AC302" i="3"/>
  <c r="AD302" i="3"/>
  <c r="AE302" i="3"/>
  <c r="AF302" i="3"/>
  <c r="AG302" i="3"/>
  <c r="AH302" i="3"/>
  <c r="AI302" i="3"/>
  <c r="AJ302" i="3"/>
  <c r="Y303" i="3"/>
  <c r="Z303" i="3"/>
  <c r="AA303" i="3"/>
  <c r="AB303" i="3"/>
  <c r="AC303" i="3"/>
  <c r="AD303" i="3"/>
  <c r="AE303" i="3"/>
  <c r="AF303" i="3"/>
  <c r="AG303" i="3"/>
  <c r="AH303" i="3"/>
  <c r="AI303" i="3"/>
  <c r="AJ303" i="3"/>
  <c r="Y304" i="3"/>
  <c r="Z304" i="3"/>
  <c r="AA304" i="3"/>
  <c r="AB304" i="3"/>
  <c r="AC304" i="3"/>
  <c r="AD304" i="3"/>
  <c r="AE304" i="3"/>
  <c r="AF304" i="3"/>
  <c r="AG304" i="3"/>
  <c r="AH304" i="3"/>
  <c r="AI304" i="3"/>
  <c r="AJ304" i="3"/>
  <c r="Y305" i="3"/>
  <c r="Z305" i="3"/>
  <c r="AA305" i="3"/>
  <c r="AB305" i="3"/>
  <c r="AC305" i="3"/>
  <c r="AD305" i="3"/>
  <c r="AE305" i="3"/>
  <c r="AF305" i="3"/>
  <c r="AG305" i="3"/>
  <c r="AH305" i="3"/>
  <c r="AI305" i="3"/>
  <c r="AJ305" i="3"/>
  <c r="Y306" i="3"/>
  <c r="Z306" i="3"/>
  <c r="AA306" i="3"/>
  <c r="AB306" i="3"/>
  <c r="AC306" i="3"/>
  <c r="AD306" i="3"/>
  <c r="AE306" i="3"/>
  <c r="AF306" i="3"/>
  <c r="AG306" i="3"/>
  <c r="AH306" i="3"/>
  <c r="AI306" i="3"/>
  <c r="AJ306" i="3"/>
  <c r="Y307" i="3"/>
  <c r="Z307" i="3"/>
  <c r="AA307" i="3"/>
  <c r="AB307" i="3"/>
  <c r="AC307" i="3"/>
  <c r="AD307" i="3"/>
  <c r="AE307" i="3"/>
  <c r="AF307" i="3"/>
  <c r="AG307" i="3"/>
  <c r="AH307" i="3"/>
  <c r="AI307" i="3"/>
  <c r="AJ307" i="3"/>
  <c r="Y1033" i="3"/>
  <c r="Z1033" i="3"/>
  <c r="AA1033" i="3"/>
  <c r="AB1033" i="3"/>
  <c r="AC1033" i="3"/>
  <c r="AD1033" i="3"/>
  <c r="AE1033" i="3"/>
  <c r="AF1033" i="3"/>
  <c r="AG1033" i="3"/>
  <c r="AH1033" i="3"/>
  <c r="AI1033" i="3"/>
  <c r="AJ1033" i="3"/>
  <c r="Y308" i="3"/>
  <c r="Z308" i="3"/>
  <c r="AA308" i="3"/>
  <c r="AB308" i="3"/>
  <c r="AC308" i="3"/>
  <c r="AD308" i="3"/>
  <c r="AE308" i="3"/>
  <c r="AF308" i="3"/>
  <c r="AG308" i="3"/>
  <c r="AH308" i="3"/>
  <c r="AI308" i="3"/>
  <c r="AJ308" i="3"/>
  <c r="Y309" i="3"/>
  <c r="Z309" i="3"/>
  <c r="AA309" i="3"/>
  <c r="AB309" i="3"/>
  <c r="AC309" i="3"/>
  <c r="AD309" i="3"/>
  <c r="AE309" i="3"/>
  <c r="AF309" i="3"/>
  <c r="AG309" i="3"/>
  <c r="AH309" i="3"/>
  <c r="AI309" i="3"/>
  <c r="AJ309" i="3"/>
  <c r="Y310" i="3"/>
  <c r="Z310" i="3"/>
  <c r="AA310" i="3"/>
  <c r="AB310" i="3"/>
  <c r="AC310" i="3"/>
  <c r="AD310" i="3"/>
  <c r="AE310" i="3"/>
  <c r="AF310" i="3"/>
  <c r="AG310" i="3"/>
  <c r="AH310" i="3"/>
  <c r="AI310" i="3"/>
  <c r="AJ310" i="3"/>
  <c r="Y312" i="3"/>
  <c r="Z312" i="3"/>
  <c r="AA312" i="3"/>
  <c r="AB312" i="3"/>
  <c r="AC312" i="3"/>
  <c r="AD312" i="3"/>
  <c r="AE312" i="3"/>
  <c r="AF312" i="3"/>
  <c r="AG312" i="3"/>
  <c r="AH312" i="3"/>
  <c r="AI312" i="3"/>
  <c r="AJ312" i="3"/>
  <c r="Y313" i="3"/>
  <c r="Z313" i="3"/>
  <c r="AA313" i="3"/>
  <c r="AB313" i="3"/>
  <c r="AC313" i="3"/>
  <c r="AD313" i="3"/>
  <c r="AE313" i="3"/>
  <c r="AF313" i="3"/>
  <c r="AG313" i="3"/>
  <c r="AH313" i="3"/>
  <c r="AI313" i="3"/>
  <c r="AJ313" i="3"/>
  <c r="Y314" i="3"/>
  <c r="Z314" i="3"/>
  <c r="AA314" i="3"/>
  <c r="AB314" i="3"/>
  <c r="AC314" i="3"/>
  <c r="AD314" i="3"/>
  <c r="AE314" i="3"/>
  <c r="AF314" i="3"/>
  <c r="AG314" i="3"/>
  <c r="AH314" i="3"/>
  <c r="AI314" i="3"/>
  <c r="AJ314" i="3"/>
  <c r="Y315" i="3"/>
  <c r="Z315" i="3"/>
  <c r="AA315" i="3"/>
  <c r="AB315" i="3"/>
  <c r="AC315" i="3"/>
  <c r="AD315" i="3"/>
  <c r="AE315" i="3"/>
  <c r="AF315" i="3"/>
  <c r="AG315" i="3"/>
  <c r="AH315" i="3"/>
  <c r="AI315" i="3"/>
  <c r="AJ315" i="3"/>
  <c r="Y316" i="3"/>
  <c r="Z316" i="3"/>
  <c r="AA316" i="3"/>
  <c r="AB316" i="3"/>
  <c r="AC316" i="3"/>
  <c r="AD316" i="3"/>
  <c r="AE316" i="3"/>
  <c r="AF316" i="3"/>
  <c r="AG316" i="3"/>
  <c r="AH316" i="3"/>
  <c r="AI316" i="3"/>
  <c r="AJ316" i="3"/>
  <c r="Y317" i="3"/>
  <c r="Z317" i="3"/>
  <c r="AA317" i="3"/>
  <c r="AB317" i="3"/>
  <c r="AC317" i="3"/>
  <c r="AD317" i="3"/>
  <c r="AE317" i="3"/>
  <c r="AF317" i="3"/>
  <c r="AG317" i="3"/>
  <c r="AH317" i="3"/>
  <c r="AI317" i="3"/>
  <c r="AJ317" i="3"/>
  <c r="Y318" i="3"/>
  <c r="Z318" i="3"/>
  <c r="AA318" i="3"/>
  <c r="AB318" i="3"/>
  <c r="AC318" i="3"/>
  <c r="AD318" i="3"/>
  <c r="AE318" i="3"/>
  <c r="AF318" i="3"/>
  <c r="AG318" i="3"/>
  <c r="AH318" i="3"/>
  <c r="AI318" i="3"/>
  <c r="AJ318" i="3"/>
  <c r="Y1034" i="3"/>
  <c r="Z1034" i="3"/>
  <c r="AA1034" i="3"/>
  <c r="AB1034" i="3"/>
  <c r="AC1034" i="3"/>
  <c r="AD1034" i="3"/>
  <c r="AE1034" i="3"/>
  <c r="AF1034" i="3"/>
  <c r="AG1034" i="3"/>
  <c r="AH1034" i="3"/>
  <c r="AI1034" i="3"/>
  <c r="AJ1034" i="3"/>
  <c r="Y319" i="3"/>
  <c r="Z319" i="3"/>
  <c r="AA319" i="3"/>
  <c r="AB319" i="3"/>
  <c r="AC319" i="3"/>
  <c r="AD319" i="3"/>
  <c r="AE319" i="3"/>
  <c r="AF319" i="3"/>
  <c r="AG319" i="3"/>
  <c r="AH319" i="3"/>
  <c r="AI319" i="3"/>
  <c r="AJ319" i="3"/>
  <c r="Y320" i="3"/>
  <c r="Z320" i="3"/>
  <c r="AA320" i="3"/>
  <c r="AB320" i="3"/>
  <c r="AC320" i="3"/>
  <c r="AD320" i="3"/>
  <c r="AE320" i="3"/>
  <c r="AF320" i="3"/>
  <c r="AG320" i="3"/>
  <c r="AH320" i="3"/>
  <c r="AI320" i="3"/>
  <c r="AJ320" i="3"/>
  <c r="Y321" i="3"/>
  <c r="Z321" i="3"/>
  <c r="AA321" i="3"/>
  <c r="AB321" i="3"/>
  <c r="AC321" i="3"/>
  <c r="AD321" i="3"/>
  <c r="AE321" i="3"/>
  <c r="AF321" i="3"/>
  <c r="AG321" i="3"/>
  <c r="AH321" i="3"/>
  <c r="AI321" i="3"/>
  <c r="AJ321" i="3"/>
  <c r="Y322" i="3"/>
  <c r="Z322" i="3"/>
  <c r="AA322" i="3"/>
  <c r="AB322" i="3"/>
  <c r="AC322" i="3"/>
  <c r="AD322" i="3"/>
  <c r="AE322" i="3"/>
  <c r="AF322" i="3"/>
  <c r="AG322" i="3"/>
  <c r="AH322" i="3"/>
  <c r="AI322" i="3"/>
  <c r="AJ322" i="3"/>
  <c r="Y323" i="3"/>
  <c r="Z323" i="3"/>
  <c r="AA323" i="3"/>
  <c r="AB323" i="3"/>
  <c r="AC323" i="3"/>
  <c r="AD323" i="3"/>
  <c r="AE323" i="3"/>
  <c r="AF323" i="3"/>
  <c r="AG323" i="3"/>
  <c r="AH323" i="3"/>
  <c r="AI323" i="3"/>
  <c r="AJ323" i="3"/>
  <c r="Y324" i="3"/>
  <c r="Z324" i="3"/>
  <c r="AA324" i="3"/>
  <c r="AB324" i="3"/>
  <c r="AC324" i="3"/>
  <c r="AD324" i="3"/>
  <c r="AE324" i="3"/>
  <c r="AF324" i="3"/>
  <c r="AG324" i="3"/>
  <c r="AH324" i="3"/>
  <c r="AI324" i="3"/>
  <c r="AJ324" i="3"/>
  <c r="Y325" i="3"/>
  <c r="Z325" i="3"/>
  <c r="AA325" i="3"/>
  <c r="AB325" i="3"/>
  <c r="AC325" i="3"/>
  <c r="AD325" i="3"/>
  <c r="AE325" i="3"/>
  <c r="AF325" i="3"/>
  <c r="AG325" i="3"/>
  <c r="AH325" i="3"/>
  <c r="AI325" i="3"/>
  <c r="AJ325" i="3"/>
  <c r="Y326" i="3"/>
  <c r="Z326" i="3"/>
  <c r="AA326" i="3"/>
  <c r="AB326" i="3"/>
  <c r="AC326" i="3"/>
  <c r="AD326" i="3"/>
  <c r="AE326" i="3"/>
  <c r="AF326" i="3"/>
  <c r="AG326" i="3"/>
  <c r="AH326" i="3"/>
  <c r="AI326" i="3"/>
  <c r="AJ326" i="3"/>
  <c r="Y327" i="3"/>
  <c r="Z327" i="3"/>
  <c r="AA327" i="3"/>
  <c r="AB327" i="3"/>
  <c r="AC327" i="3"/>
  <c r="AD327" i="3"/>
  <c r="AE327" i="3"/>
  <c r="AF327" i="3"/>
  <c r="AG327" i="3"/>
  <c r="AH327" i="3"/>
  <c r="AI327" i="3"/>
  <c r="AJ327" i="3"/>
  <c r="Y328" i="3"/>
  <c r="Z328" i="3"/>
  <c r="AA328" i="3"/>
  <c r="AB328" i="3"/>
  <c r="AC328" i="3"/>
  <c r="AD328" i="3"/>
  <c r="AE328" i="3"/>
  <c r="AF328" i="3"/>
  <c r="AG328" i="3"/>
  <c r="AH328" i="3"/>
  <c r="AI328" i="3"/>
  <c r="AJ328" i="3"/>
  <c r="Y329" i="3"/>
  <c r="Z329" i="3"/>
  <c r="AA329" i="3"/>
  <c r="AB329" i="3"/>
  <c r="AC329" i="3"/>
  <c r="AD329" i="3"/>
  <c r="AE329" i="3"/>
  <c r="AF329" i="3"/>
  <c r="AG329" i="3"/>
  <c r="AH329" i="3"/>
  <c r="AI329" i="3"/>
  <c r="AJ329" i="3"/>
  <c r="Y330" i="3"/>
  <c r="Z330" i="3"/>
  <c r="AA330" i="3"/>
  <c r="AB330" i="3"/>
  <c r="AC330" i="3"/>
  <c r="AD330" i="3"/>
  <c r="AE330" i="3"/>
  <c r="AF330" i="3"/>
  <c r="AG330" i="3"/>
  <c r="AH330" i="3"/>
  <c r="AI330" i="3"/>
  <c r="AJ330" i="3"/>
  <c r="Y331" i="3"/>
  <c r="Z331" i="3"/>
  <c r="AA331" i="3"/>
  <c r="AB331" i="3"/>
  <c r="AC331" i="3"/>
  <c r="AD331" i="3"/>
  <c r="AE331" i="3"/>
  <c r="AF331" i="3"/>
  <c r="AG331" i="3"/>
  <c r="AH331" i="3"/>
  <c r="AI331" i="3"/>
  <c r="AJ331" i="3"/>
  <c r="Y332" i="3"/>
  <c r="Z332" i="3"/>
  <c r="AA332" i="3"/>
  <c r="AB332" i="3"/>
  <c r="AC332" i="3"/>
  <c r="AD332" i="3"/>
  <c r="AE332" i="3"/>
  <c r="AF332" i="3"/>
  <c r="AG332" i="3"/>
  <c r="AH332" i="3"/>
  <c r="AI332" i="3"/>
  <c r="AJ332" i="3"/>
  <c r="Y333" i="3"/>
  <c r="Z333" i="3"/>
  <c r="AA333" i="3"/>
  <c r="AB333" i="3"/>
  <c r="AC333" i="3"/>
  <c r="AD333" i="3"/>
  <c r="AE333" i="3"/>
  <c r="AF333" i="3"/>
  <c r="AG333" i="3"/>
  <c r="AH333" i="3"/>
  <c r="AI333" i="3"/>
  <c r="AJ333" i="3"/>
  <c r="Y334" i="3"/>
  <c r="Z334" i="3"/>
  <c r="AA334" i="3"/>
  <c r="AB334" i="3"/>
  <c r="AC334" i="3"/>
  <c r="AD334" i="3"/>
  <c r="AE334" i="3"/>
  <c r="AF334" i="3"/>
  <c r="AG334" i="3"/>
  <c r="AH334" i="3"/>
  <c r="AI334" i="3"/>
  <c r="AJ334" i="3"/>
  <c r="Y335" i="3"/>
  <c r="Z335" i="3"/>
  <c r="AA335" i="3"/>
  <c r="AB335" i="3"/>
  <c r="AC335" i="3"/>
  <c r="AD335" i="3"/>
  <c r="AE335" i="3"/>
  <c r="AF335" i="3"/>
  <c r="AG335" i="3"/>
  <c r="AH335" i="3"/>
  <c r="AI335" i="3"/>
  <c r="AJ335" i="3"/>
  <c r="Y336" i="3"/>
  <c r="Z336" i="3"/>
  <c r="AA336" i="3"/>
  <c r="AB336" i="3"/>
  <c r="AC336" i="3"/>
  <c r="AD336" i="3"/>
  <c r="AE336" i="3"/>
  <c r="AF336" i="3"/>
  <c r="AG336" i="3"/>
  <c r="AH336" i="3"/>
  <c r="AI336" i="3"/>
  <c r="AJ336" i="3"/>
  <c r="Y338" i="3"/>
  <c r="Z338" i="3"/>
  <c r="AA338" i="3"/>
  <c r="AB338" i="3"/>
  <c r="AC338" i="3"/>
  <c r="AD338" i="3"/>
  <c r="AE338" i="3"/>
  <c r="AF338" i="3"/>
  <c r="AG338" i="3"/>
  <c r="AH338" i="3"/>
  <c r="AI338" i="3"/>
  <c r="AJ338" i="3"/>
  <c r="Y1035" i="3"/>
  <c r="Z1035" i="3"/>
  <c r="AA1035" i="3"/>
  <c r="AB1035" i="3"/>
  <c r="AC1035" i="3"/>
  <c r="AD1035" i="3"/>
  <c r="AE1035" i="3"/>
  <c r="AF1035" i="3"/>
  <c r="AG1035" i="3"/>
  <c r="AH1035" i="3"/>
  <c r="AI1035" i="3"/>
  <c r="AJ1035" i="3"/>
  <c r="Y339" i="3"/>
  <c r="Z339" i="3"/>
  <c r="AA339" i="3"/>
  <c r="AB339" i="3"/>
  <c r="AC339" i="3"/>
  <c r="AD339" i="3"/>
  <c r="AE339" i="3"/>
  <c r="AF339" i="3"/>
  <c r="AG339" i="3"/>
  <c r="AH339" i="3"/>
  <c r="AI339" i="3"/>
  <c r="AJ339" i="3"/>
  <c r="Y341" i="3"/>
  <c r="Z341" i="3"/>
  <c r="AA341" i="3"/>
  <c r="AB341" i="3"/>
  <c r="AC341" i="3"/>
  <c r="AD341" i="3"/>
  <c r="AE341" i="3"/>
  <c r="AF341" i="3"/>
  <c r="AG341" i="3"/>
  <c r="AH341" i="3"/>
  <c r="AI341" i="3"/>
  <c r="AJ341" i="3"/>
  <c r="Y342" i="3"/>
  <c r="Z342" i="3"/>
  <c r="AA342" i="3"/>
  <c r="AB342" i="3"/>
  <c r="AC342" i="3"/>
  <c r="AD342" i="3"/>
  <c r="AE342" i="3"/>
  <c r="AF342" i="3"/>
  <c r="AG342" i="3"/>
  <c r="AH342" i="3"/>
  <c r="AI342" i="3"/>
  <c r="AJ342" i="3"/>
  <c r="Y343" i="3"/>
  <c r="Z343" i="3"/>
  <c r="AA343" i="3"/>
  <c r="AB343" i="3"/>
  <c r="AC343" i="3"/>
  <c r="AD343" i="3"/>
  <c r="AE343" i="3"/>
  <c r="AF343" i="3"/>
  <c r="AG343" i="3"/>
  <c r="AH343" i="3"/>
  <c r="AI343" i="3"/>
  <c r="AJ343" i="3"/>
  <c r="Y344" i="3"/>
  <c r="Z344" i="3"/>
  <c r="AA344" i="3"/>
  <c r="AB344" i="3"/>
  <c r="AC344" i="3"/>
  <c r="AD344" i="3"/>
  <c r="AE344" i="3"/>
  <c r="AF344" i="3"/>
  <c r="AG344" i="3"/>
  <c r="AH344" i="3"/>
  <c r="AI344" i="3"/>
  <c r="AJ344" i="3"/>
  <c r="Y346" i="3"/>
  <c r="Z346" i="3"/>
  <c r="AA346" i="3"/>
  <c r="AB346" i="3"/>
  <c r="AC346" i="3"/>
  <c r="AD346" i="3"/>
  <c r="AE346" i="3"/>
  <c r="AF346" i="3"/>
  <c r="AG346" i="3"/>
  <c r="AH346" i="3"/>
  <c r="AI346" i="3"/>
  <c r="AJ346" i="3"/>
  <c r="Y348" i="3"/>
  <c r="Z348" i="3"/>
  <c r="AA348" i="3"/>
  <c r="AB348" i="3"/>
  <c r="AC348" i="3"/>
  <c r="AD348" i="3"/>
  <c r="AE348" i="3"/>
  <c r="AF348" i="3"/>
  <c r="AG348" i="3"/>
  <c r="AH348" i="3"/>
  <c r="AI348" i="3"/>
  <c r="AJ348" i="3"/>
  <c r="Y349" i="3"/>
  <c r="Z349" i="3"/>
  <c r="AA349" i="3"/>
  <c r="AB349" i="3"/>
  <c r="AC349" i="3"/>
  <c r="AD349" i="3"/>
  <c r="AE349" i="3"/>
  <c r="AF349" i="3"/>
  <c r="AG349" i="3"/>
  <c r="AH349" i="3"/>
  <c r="AI349" i="3"/>
  <c r="AJ349" i="3"/>
  <c r="Y350" i="3"/>
  <c r="Z350" i="3"/>
  <c r="AA350" i="3"/>
  <c r="AB350" i="3"/>
  <c r="AC350" i="3"/>
  <c r="AD350" i="3"/>
  <c r="AE350" i="3"/>
  <c r="AF350" i="3"/>
  <c r="AG350" i="3"/>
  <c r="AH350" i="3"/>
  <c r="AI350" i="3"/>
  <c r="AJ350" i="3"/>
  <c r="Y1036" i="3"/>
  <c r="Z1036" i="3"/>
  <c r="AA1036" i="3"/>
  <c r="AB1036" i="3"/>
  <c r="AC1036" i="3"/>
  <c r="AD1036" i="3"/>
  <c r="AE1036" i="3"/>
  <c r="AF1036" i="3"/>
  <c r="AG1036" i="3"/>
  <c r="AH1036" i="3"/>
  <c r="AI1036" i="3"/>
  <c r="AJ1036" i="3"/>
  <c r="Y351" i="3"/>
  <c r="Z351" i="3"/>
  <c r="AA351" i="3"/>
  <c r="AB351" i="3"/>
  <c r="AC351" i="3"/>
  <c r="AD351" i="3"/>
  <c r="AE351" i="3"/>
  <c r="AF351" i="3"/>
  <c r="AG351" i="3"/>
  <c r="AH351" i="3"/>
  <c r="AI351" i="3"/>
  <c r="AJ351" i="3"/>
  <c r="Y353" i="3"/>
  <c r="Z353" i="3"/>
  <c r="AA353" i="3"/>
  <c r="AB353" i="3"/>
  <c r="AC353" i="3"/>
  <c r="AD353" i="3"/>
  <c r="AE353" i="3"/>
  <c r="AF353" i="3"/>
  <c r="AG353" i="3"/>
  <c r="AH353" i="3"/>
  <c r="AI353" i="3"/>
  <c r="AJ353" i="3"/>
  <c r="Y356" i="3"/>
  <c r="Z356" i="3"/>
  <c r="AA356" i="3"/>
  <c r="AB356" i="3"/>
  <c r="AC356" i="3"/>
  <c r="AD356" i="3"/>
  <c r="AE356" i="3"/>
  <c r="AF356" i="3"/>
  <c r="AG356" i="3"/>
  <c r="AH356" i="3"/>
  <c r="AI356" i="3"/>
  <c r="AJ356" i="3"/>
  <c r="Y357" i="3"/>
  <c r="Z357" i="3"/>
  <c r="AA357" i="3"/>
  <c r="AB357" i="3"/>
  <c r="AC357" i="3"/>
  <c r="AD357" i="3"/>
  <c r="AE357" i="3"/>
  <c r="AF357" i="3"/>
  <c r="AG357" i="3"/>
  <c r="AH357" i="3"/>
  <c r="AI357" i="3"/>
  <c r="AJ357" i="3"/>
  <c r="Y358" i="3"/>
  <c r="Z358" i="3"/>
  <c r="AA358" i="3"/>
  <c r="AB358" i="3"/>
  <c r="AC358" i="3"/>
  <c r="AD358" i="3"/>
  <c r="AE358" i="3"/>
  <c r="AF358" i="3"/>
  <c r="AG358" i="3"/>
  <c r="AH358" i="3"/>
  <c r="AI358" i="3"/>
  <c r="AJ358" i="3"/>
  <c r="Y361" i="3"/>
  <c r="Z361" i="3"/>
  <c r="AA361" i="3"/>
  <c r="AB361" i="3"/>
  <c r="AC361" i="3"/>
  <c r="AD361" i="3"/>
  <c r="AE361" i="3"/>
  <c r="AF361" i="3"/>
  <c r="AG361" i="3"/>
  <c r="AH361" i="3"/>
  <c r="AI361" i="3"/>
  <c r="AJ361" i="3"/>
  <c r="Y363" i="3"/>
  <c r="Z363" i="3"/>
  <c r="AA363" i="3"/>
  <c r="AB363" i="3"/>
  <c r="AC363" i="3"/>
  <c r="AD363" i="3"/>
  <c r="AE363" i="3"/>
  <c r="AF363" i="3"/>
  <c r="AG363" i="3"/>
  <c r="AH363" i="3"/>
  <c r="AI363" i="3"/>
  <c r="AJ363" i="3"/>
  <c r="Y364" i="3"/>
  <c r="Z364" i="3"/>
  <c r="AA364" i="3"/>
  <c r="AB364" i="3"/>
  <c r="AC364" i="3"/>
  <c r="AD364" i="3"/>
  <c r="AE364" i="3"/>
  <c r="AF364" i="3"/>
  <c r="AG364" i="3"/>
  <c r="AH364" i="3"/>
  <c r="AI364" i="3"/>
  <c r="AJ364" i="3"/>
  <c r="Y365" i="3"/>
  <c r="Z365" i="3"/>
  <c r="AA365" i="3"/>
  <c r="AB365" i="3"/>
  <c r="AC365" i="3"/>
  <c r="AD365" i="3"/>
  <c r="AE365" i="3"/>
  <c r="AF365" i="3"/>
  <c r="AG365" i="3"/>
  <c r="AH365" i="3"/>
  <c r="AI365" i="3"/>
  <c r="AJ365" i="3"/>
  <c r="Y366" i="3"/>
  <c r="Z366" i="3"/>
  <c r="AA366" i="3"/>
  <c r="AB366" i="3"/>
  <c r="AC366" i="3"/>
  <c r="AD366" i="3"/>
  <c r="AE366" i="3"/>
  <c r="AF366" i="3"/>
  <c r="AG366" i="3"/>
  <c r="AH366" i="3"/>
  <c r="AI366" i="3"/>
  <c r="AJ366" i="3"/>
  <c r="Y367" i="3"/>
  <c r="Z367" i="3"/>
  <c r="AA367" i="3"/>
  <c r="AB367" i="3"/>
  <c r="AC367" i="3"/>
  <c r="AD367" i="3"/>
  <c r="AE367" i="3"/>
  <c r="AF367" i="3"/>
  <c r="AG367" i="3"/>
  <c r="AH367" i="3"/>
  <c r="AI367" i="3"/>
  <c r="AJ367" i="3"/>
  <c r="Y368" i="3"/>
  <c r="Z368" i="3"/>
  <c r="AA368" i="3"/>
  <c r="AB368" i="3"/>
  <c r="AC368" i="3"/>
  <c r="AD368" i="3"/>
  <c r="AE368" i="3"/>
  <c r="AF368" i="3"/>
  <c r="AG368" i="3"/>
  <c r="AH368" i="3"/>
  <c r="AI368" i="3"/>
  <c r="AJ368" i="3"/>
  <c r="Y369" i="3"/>
  <c r="Z369" i="3"/>
  <c r="AA369" i="3"/>
  <c r="AB369" i="3"/>
  <c r="AC369" i="3"/>
  <c r="AD369" i="3"/>
  <c r="AE369" i="3"/>
  <c r="AF369" i="3"/>
  <c r="AG369" i="3"/>
  <c r="AH369" i="3"/>
  <c r="AI369" i="3"/>
  <c r="AJ369" i="3"/>
  <c r="Y370" i="3"/>
  <c r="Z370" i="3"/>
  <c r="AA370" i="3"/>
  <c r="AB370" i="3"/>
  <c r="AC370" i="3"/>
  <c r="AD370" i="3"/>
  <c r="AE370" i="3"/>
  <c r="AF370" i="3"/>
  <c r="AG370" i="3"/>
  <c r="AH370" i="3"/>
  <c r="AI370" i="3"/>
  <c r="AJ370" i="3"/>
  <c r="Y371" i="3"/>
  <c r="Z371" i="3"/>
  <c r="AA371" i="3"/>
  <c r="AB371" i="3"/>
  <c r="AC371" i="3"/>
  <c r="AD371" i="3"/>
  <c r="AE371" i="3"/>
  <c r="AF371" i="3"/>
  <c r="AG371" i="3"/>
  <c r="AH371" i="3"/>
  <c r="AI371" i="3"/>
  <c r="AJ371" i="3"/>
  <c r="Y373" i="3"/>
  <c r="Z373" i="3"/>
  <c r="AA373" i="3"/>
  <c r="AB373" i="3"/>
  <c r="AC373" i="3"/>
  <c r="AD373" i="3"/>
  <c r="AE373" i="3"/>
  <c r="AF373" i="3"/>
  <c r="AG373" i="3"/>
  <c r="AH373" i="3"/>
  <c r="AI373" i="3"/>
  <c r="AJ373" i="3"/>
  <c r="Y374" i="3"/>
  <c r="Z374" i="3"/>
  <c r="AA374" i="3"/>
  <c r="AB374" i="3"/>
  <c r="AC374" i="3"/>
  <c r="AD374" i="3"/>
  <c r="AE374" i="3"/>
  <c r="AF374" i="3"/>
  <c r="AG374" i="3"/>
  <c r="AH374" i="3"/>
  <c r="AI374" i="3"/>
  <c r="AJ374" i="3"/>
  <c r="Y375" i="3"/>
  <c r="Z375" i="3"/>
  <c r="AA375" i="3"/>
  <c r="AB375" i="3"/>
  <c r="AC375" i="3"/>
  <c r="AD375" i="3"/>
  <c r="AE375" i="3"/>
  <c r="AF375" i="3"/>
  <c r="AG375" i="3"/>
  <c r="AH375" i="3"/>
  <c r="AI375" i="3"/>
  <c r="AJ375" i="3"/>
  <c r="Y376" i="3"/>
  <c r="Z376" i="3"/>
  <c r="AA376" i="3"/>
  <c r="AB376" i="3"/>
  <c r="AC376" i="3"/>
  <c r="AD376" i="3"/>
  <c r="AE376" i="3"/>
  <c r="AF376" i="3"/>
  <c r="AG376" i="3"/>
  <c r="AH376" i="3"/>
  <c r="AI376" i="3"/>
  <c r="AJ376" i="3"/>
  <c r="Y377" i="3"/>
  <c r="Z377" i="3"/>
  <c r="AA377" i="3"/>
  <c r="AB377" i="3"/>
  <c r="AC377" i="3"/>
  <c r="AD377" i="3"/>
  <c r="AE377" i="3"/>
  <c r="AF377" i="3"/>
  <c r="AG377" i="3"/>
  <c r="AH377" i="3"/>
  <c r="AI377" i="3"/>
  <c r="AJ377" i="3"/>
  <c r="Y378" i="3"/>
  <c r="Z378" i="3"/>
  <c r="AA378" i="3"/>
  <c r="AB378" i="3"/>
  <c r="AC378" i="3"/>
  <c r="AD378" i="3"/>
  <c r="AE378" i="3"/>
  <c r="AF378" i="3"/>
  <c r="AG378" i="3"/>
  <c r="AH378" i="3"/>
  <c r="AI378" i="3"/>
  <c r="AJ378" i="3"/>
  <c r="Y379" i="3"/>
  <c r="Z379" i="3"/>
  <c r="AA379" i="3"/>
  <c r="AB379" i="3"/>
  <c r="AC379" i="3"/>
  <c r="AD379" i="3"/>
  <c r="AE379" i="3"/>
  <c r="AF379" i="3"/>
  <c r="AG379" i="3"/>
  <c r="AH379" i="3"/>
  <c r="AI379" i="3"/>
  <c r="AJ379" i="3"/>
  <c r="Y380" i="3"/>
  <c r="Z380" i="3"/>
  <c r="AA380" i="3"/>
  <c r="AB380" i="3"/>
  <c r="AC380" i="3"/>
  <c r="AD380" i="3"/>
  <c r="AE380" i="3"/>
  <c r="AF380" i="3"/>
  <c r="AG380" i="3"/>
  <c r="AH380" i="3"/>
  <c r="AI380" i="3"/>
  <c r="AJ380" i="3"/>
  <c r="Y383" i="3"/>
  <c r="Z383" i="3"/>
  <c r="AA383" i="3"/>
  <c r="AB383" i="3"/>
  <c r="AC383" i="3"/>
  <c r="AD383" i="3"/>
  <c r="AE383" i="3"/>
  <c r="AF383" i="3"/>
  <c r="AG383" i="3"/>
  <c r="AH383" i="3"/>
  <c r="AI383" i="3"/>
  <c r="AJ383" i="3"/>
  <c r="Y386" i="3"/>
  <c r="Z386" i="3"/>
  <c r="AA386" i="3"/>
  <c r="AB386" i="3"/>
  <c r="AC386" i="3"/>
  <c r="AD386" i="3"/>
  <c r="AE386" i="3"/>
  <c r="AF386" i="3"/>
  <c r="AG386" i="3"/>
  <c r="AH386" i="3"/>
  <c r="AI386" i="3"/>
  <c r="AJ386" i="3"/>
  <c r="Y387" i="3"/>
  <c r="Z387" i="3"/>
  <c r="AA387" i="3"/>
  <c r="AB387" i="3"/>
  <c r="AC387" i="3"/>
  <c r="AD387" i="3"/>
  <c r="AE387" i="3"/>
  <c r="AF387" i="3"/>
  <c r="AG387" i="3"/>
  <c r="AH387" i="3"/>
  <c r="AI387" i="3"/>
  <c r="AJ387" i="3"/>
  <c r="Y388" i="3"/>
  <c r="Z388" i="3"/>
  <c r="AA388" i="3"/>
  <c r="AB388" i="3"/>
  <c r="AC388" i="3"/>
  <c r="AD388" i="3"/>
  <c r="AE388" i="3"/>
  <c r="AF388" i="3"/>
  <c r="AG388" i="3"/>
  <c r="AH388" i="3"/>
  <c r="AI388" i="3"/>
  <c r="AJ388" i="3"/>
  <c r="Y389" i="3"/>
  <c r="Z389" i="3"/>
  <c r="AA389" i="3"/>
  <c r="AB389" i="3"/>
  <c r="AC389" i="3"/>
  <c r="AD389" i="3"/>
  <c r="AE389" i="3"/>
  <c r="AF389" i="3"/>
  <c r="AG389" i="3"/>
  <c r="AH389" i="3"/>
  <c r="AI389" i="3"/>
  <c r="AJ389" i="3"/>
  <c r="Y1037" i="3"/>
  <c r="Z1037" i="3"/>
  <c r="AA1037" i="3"/>
  <c r="AB1037" i="3"/>
  <c r="AC1037" i="3"/>
  <c r="AD1037" i="3"/>
  <c r="AE1037" i="3"/>
  <c r="AF1037" i="3"/>
  <c r="AG1037" i="3"/>
  <c r="AH1037" i="3"/>
  <c r="AI1037" i="3"/>
  <c r="AJ1037" i="3"/>
  <c r="Y390" i="3"/>
  <c r="Z390" i="3"/>
  <c r="AA390" i="3"/>
  <c r="AB390" i="3"/>
  <c r="AC390" i="3"/>
  <c r="AD390" i="3"/>
  <c r="AE390" i="3"/>
  <c r="AF390" i="3"/>
  <c r="AG390" i="3"/>
  <c r="AH390" i="3"/>
  <c r="AI390" i="3"/>
  <c r="AJ390" i="3"/>
  <c r="Y391" i="3"/>
  <c r="Z391" i="3"/>
  <c r="AA391" i="3"/>
  <c r="AB391" i="3"/>
  <c r="AC391" i="3"/>
  <c r="AD391" i="3"/>
  <c r="AE391" i="3"/>
  <c r="AF391" i="3"/>
  <c r="AG391" i="3"/>
  <c r="AH391" i="3"/>
  <c r="AI391" i="3"/>
  <c r="AJ391" i="3"/>
  <c r="Y392" i="3"/>
  <c r="Z392" i="3"/>
  <c r="AA392" i="3"/>
  <c r="AB392" i="3"/>
  <c r="AC392" i="3"/>
  <c r="AD392" i="3"/>
  <c r="AE392" i="3"/>
  <c r="AF392" i="3"/>
  <c r="AG392" i="3"/>
  <c r="AH392" i="3"/>
  <c r="AI392" i="3"/>
  <c r="AJ392" i="3"/>
  <c r="Y393" i="3"/>
  <c r="Z393" i="3"/>
  <c r="AA393" i="3"/>
  <c r="AB393" i="3"/>
  <c r="AC393" i="3"/>
  <c r="AD393" i="3"/>
  <c r="AE393" i="3"/>
  <c r="AF393" i="3"/>
  <c r="AG393" i="3"/>
  <c r="AH393" i="3"/>
  <c r="AI393" i="3"/>
  <c r="AJ393" i="3"/>
  <c r="Y394" i="3"/>
  <c r="Z394" i="3"/>
  <c r="AA394" i="3"/>
  <c r="AB394" i="3"/>
  <c r="AC394" i="3"/>
  <c r="AD394" i="3"/>
  <c r="AE394" i="3"/>
  <c r="AF394" i="3"/>
  <c r="AG394" i="3"/>
  <c r="AH394" i="3"/>
  <c r="AI394" i="3"/>
  <c r="AJ394" i="3"/>
  <c r="Y395" i="3"/>
  <c r="Z395" i="3"/>
  <c r="AA395" i="3"/>
  <c r="AB395" i="3"/>
  <c r="AC395" i="3"/>
  <c r="AD395" i="3"/>
  <c r="AE395" i="3"/>
  <c r="AF395" i="3"/>
  <c r="AG395" i="3"/>
  <c r="AH395" i="3"/>
  <c r="AI395" i="3"/>
  <c r="AJ395" i="3"/>
  <c r="Y396" i="3"/>
  <c r="Z396" i="3"/>
  <c r="AA396" i="3"/>
  <c r="AB396" i="3"/>
  <c r="AC396" i="3"/>
  <c r="AD396" i="3"/>
  <c r="AE396" i="3"/>
  <c r="AF396" i="3"/>
  <c r="AG396" i="3"/>
  <c r="AH396" i="3"/>
  <c r="AI396" i="3"/>
  <c r="AJ396" i="3"/>
  <c r="Y397" i="3"/>
  <c r="Z397" i="3"/>
  <c r="AA397" i="3"/>
  <c r="AB397" i="3"/>
  <c r="AC397" i="3"/>
  <c r="AD397" i="3"/>
  <c r="AE397" i="3"/>
  <c r="AF397" i="3"/>
  <c r="AG397" i="3"/>
  <c r="AH397" i="3"/>
  <c r="AI397" i="3"/>
  <c r="AJ397" i="3"/>
  <c r="Y398" i="3"/>
  <c r="Z398" i="3"/>
  <c r="AA398" i="3"/>
  <c r="AB398" i="3"/>
  <c r="AC398" i="3"/>
  <c r="AD398" i="3"/>
  <c r="AE398" i="3"/>
  <c r="AF398" i="3"/>
  <c r="AG398" i="3"/>
  <c r="AH398" i="3"/>
  <c r="AI398" i="3"/>
  <c r="AJ398" i="3"/>
  <c r="Y399" i="3"/>
  <c r="Z399" i="3"/>
  <c r="AA399" i="3"/>
  <c r="AB399" i="3"/>
  <c r="AC399" i="3"/>
  <c r="AD399" i="3"/>
  <c r="AE399" i="3"/>
  <c r="AF399" i="3"/>
  <c r="AG399" i="3"/>
  <c r="AH399" i="3"/>
  <c r="AI399" i="3"/>
  <c r="AJ399" i="3"/>
  <c r="Y400" i="3"/>
  <c r="Z400" i="3"/>
  <c r="AA400" i="3"/>
  <c r="AB400" i="3"/>
  <c r="AC400" i="3"/>
  <c r="AD400" i="3"/>
  <c r="AE400" i="3"/>
  <c r="AF400" i="3"/>
  <c r="AG400" i="3"/>
  <c r="AH400" i="3"/>
  <c r="AI400" i="3"/>
  <c r="AJ400" i="3"/>
  <c r="Y401" i="3"/>
  <c r="Z401" i="3"/>
  <c r="AA401" i="3"/>
  <c r="AB401" i="3"/>
  <c r="AC401" i="3"/>
  <c r="AD401" i="3"/>
  <c r="AE401" i="3"/>
  <c r="AF401" i="3"/>
  <c r="AG401" i="3"/>
  <c r="AH401" i="3"/>
  <c r="AI401" i="3"/>
  <c r="AJ401" i="3"/>
  <c r="Y402" i="3"/>
  <c r="Z402" i="3"/>
  <c r="AA402" i="3"/>
  <c r="AB402" i="3"/>
  <c r="AC402" i="3"/>
  <c r="AD402" i="3"/>
  <c r="AE402" i="3"/>
  <c r="AF402" i="3"/>
  <c r="AG402" i="3"/>
  <c r="AH402" i="3"/>
  <c r="AI402" i="3"/>
  <c r="AJ402" i="3"/>
  <c r="Y403" i="3"/>
  <c r="Z403" i="3"/>
  <c r="AA403" i="3"/>
  <c r="AB403" i="3"/>
  <c r="AC403" i="3"/>
  <c r="AD403" i="3"/>
  <c r="AE403" i="3"/>
  <c r="AF403" i="3"/>
  <c r="AG403" i="3"/>
  <c r="AH403" i="3"/>
  <c r="AI403" i="3"/>
  <c r="AJ403" i="3"/>
  <c r="Y404" i="3"/>
  <c r="Z404" i="3"/>
  <c r="AA404" i="3"/>
  <c r="AB404" i="3"/>
  <c r="AC404" i="3"/>
  <c r="AD404" i="3"/>
  <c r="AE404" i="3"/>
  <c r="AF404" i="3"/>
  <c r="AG404" i="3"/>
  <c r="AH404" i="3"/>
  <c r="AI404" i="3"/>
  <c r="AJ404" i="3"/>
  <c r="Y405" i="3"/>
  <c r="Z405" i="3"/>
  <c r="AA405" i="3"/>
  <c r="AB405" i="3"/>
  <c r="AC405" i="3"/>
  <c r="AD405" i="3"/>
  <c r="AE405" i="3"/>
  <c r="AF405" i="3"/>
  <c r="AG405" i="3"/>
  <c r="AH405" i="3"/>
  <c r="AI405" i="3"/>
  <c r="AJ405" i="3"/>
  <c r="Y406" i="3"/>
  <c r="Z406" i="3"/>
  <c r="AA406" i="3"/>
  <c r="AB406" i="3"/>
  <c r="AC406" i="3"/>
  <c r="AD406" i="3"/>
  <c r="AE406" i="3"/>
  <c r="AF406" i="3"/>
  <c r="AG406" i="3"/>
  <c r="AH406" i="3"/>
  <c r="AI406" i="3"/>
  <c r="AJ406" i="3"/>
  <c r="Y407" i="3"/>
  <c r="Z407" i="3"/>
  <c r="AA407" i="3"/>
  <c r="AB407" i="3"/>
  <c r="AC407" i="3"/>
  <c r="AD407" i="3"/>
  <c r="AE407" i="3"/>
  <c r="AF407" i="3"/>
  <c r="AG407" i="3"/>
  <c r="AH407" i="3"/>
  <c r="AI407" i="3"/>
  <c r="AJ407" i="3"/>
  <c r="Y408" i="3"/>
  <c r="Z408" i="3"/>
  <c r="AA408" i="3"/>
  <c r="AB408" i="3"/>
  <c r="AC408" i="3"/>
  <c r="AD408" i="3"/>
  <c r="AE408" i="3"/>
  <c r="AF408" i="3"/>
  <c r="AG408" i="3"/>
  <c r="AH408" i="3"/>
  <c r="AI408" i="3"/>
  <c r="AJ408" i="3"/>
  <c r="Y409" i="3"/>
  <c r="Z409" i="3"/>
  <c r="AA409" i="3"/>
  <c r="AB409" i="3"/>
  <c r="AC409" i="3"/>
  <c r="AD409" i="3"/>
  <c r="AE409" i="3"/>
  <c r="AF409" i="3"/>
  <c r="AG409" i="3"/>
  <c r="AH409" i="3"/>
  <c r="AI409" i="3"/>
  <c r="AJ409" i="3"/>
  <c r="Y410" i="3"/>
  <c r="Z410" i="3"/>
  <c r="AA410" i="3"/>
  <c r="AB410" i="3"/>
  <c r="AC410" i="3"/>
  <c r="AD410" i="3"/>
  <c r="AE410" i="3"/>
  <c r="AF410" i="3"/>
  <c r="AG410" i="3"/>
  <c r="AH410" i="3"/>
  <c r="AI410" i="3"/>
  <c r="AJ410" i="3"/>
  <c r="Y411" i="3"/>
  <c r="Z411" i="3"/>
  <c r="AA411" i="3"/>
  <c r="AB411" i="3"/>
  <c r="AC411" i="3"/>
  <c r="AD411" i="3"/>
  <c r="AE411" i="3"/>
  <c r="AF411" i="3"/>
  <c r="AG411" i="3"/>
  <c r="AH411" i="3"/>
  <c r="AI411" i="3"/>
  <c r="AJ411" i="3"/>
  <c r="Y412" i="3"/>
  <c r="Z412" i="3"/>
  <c r="AA412" i="3"/>
  <c r="AB412" i="3"/>
  <c r="AC412" i="3"/>
  <c r="AD412" i="3"/>
  <c r="AE412" i="3"/>
  <c r="AF412" i="3"/>
  <c r="AG412" i="3"/>
  <c r="AH412" i="3"/>
  <c r="AI412" i="3"/>
  <c r="AJ412" i="3"/>
  <c r="Y413" i="3"/>
  <c r="Z413" i="3"/>
  <c r="AA413" i="3"/>
  <c r="AB413" i="3"/>
  <c r="AC413" i="3"/>
  <c r="AD413" i="3"/>
  <c r="AE413" i="3"/>
  <c r="AF413" i="3"/>
  <c r="AG413" i="3"/>
  <c r="AH413" i="3"/>
  <c r="AI413" i="3"/>
  <c r="AJ413" i="3"/>
  <c r="Y414" i="3"/>
  <c r="Z414" i="3"/>
  <c r="AA414" i="3"/>
  <c r="AB414" i="3"/>
  <c r="AC414" i="3"/>
  <c r="AD414" i="3"/>
  <c r="AE414" i="3"/>
  <c r="AF414" i="3"/>
  <c r="AG414" i="3"/>
  <c r="AH414" i="3"/>
  <c r="AI414" i="3"/>
  <c r="AJ414" i="3"/>
  <c r="Y415" i="3"/>
  <c r="Z415" i="3"/>
  <c r="AA415" i="3"/>
  <c r="AB415" i="3"/>
  <c r="AC415" i="3"/>
  <c r="AD415" i="3"/>
  <c r="AE415" i="3"/>
  <c r="AF415" i="3"/>
  <c r="AG415" i="3"/>
  <c r="AH415" i="3"/>
  <c r="AI415" i="3"/>
  <c r="AJ415" i="3"/>
  <c r="Y416" i="3"/>
  <c r="Z416" i="3"/>
  <c r="AA416" i="3"/>
  <c r="AB416" i="3"/>
  <c r="AC416" i="3"/>
  <c r="AD416" i="3"/>
  <c r="AE416" i="3"/>
  <c r="AF416" i="3"/>
  <c r="AG416" i="3"/>
  <c r="AH416" i="3"/>
  <c r="AI416" i="3"/>
  <c r="AJ416" i="3"/>
  <c r="Y417" i="3"/>
  <c r="Z417" i="3"/>
  <c r="AA417" i="3"/>
  <c r="AB417" i="3"/>
  <c r="AC417" i="3"/>
  <c r="AD417" i="3"/>
  <c r="AE417" i="3"/>
  <c r="AF417" i="3"/>
  <c r="AG417" i="3"/>
  <c r="AH417" i="3"/>
  <c r="AI417" i="3"/>
  <c r="AJ417" i="3"/>
  <c r="Y418" i="3"/>
  <c r="Z418" i="3"/>
  <c r="AA418" i="3"/>
  <c r="AB418" i="3"/>
  <c r="AC418" i="3"/>
  <c r="AD418" i="3"/>
  <c r="AE418" i="3"/>
  <c r="AF418" i="3"/>
  <c r="AG418" i="3"/>
  <c r="AH418" i="3"/>
  <c r="AI418" i="3"/>
  <c r="AJ418" i="3"/>
  <c r="Y419" i="3"/>
  <c r="Z419" i="3"/>
  <c r="AA419" i="3"/>
  <c r="AB419" i="3"/>
  <c r="AC419" i="3"/>
  <c r="AD419" i="3"/>
  <c r="AE419" i="3"/>
  <c r="AF419" i="3"/>
  <c r="AG419" i="3"/>
  <c r="AH419" i="3"/>
  <c r="AI419" i="3"/>
  <c r="AJ419" i="3"/>
  <c r="Y420" i="3"/>
  <c r="Z420" i="3"/>
  <c r="AA420" i="3"/>
  <c r="AB420" i="3"/>
  <c r="AC420" i="3"/>
  <c r="AD420" i="3"/>
  <c r="AE420" i="3"/>
  <c r="AF420" i="3"/>
  <c r="AG420" i="3"/>
  <c r="AH420" i="3"/>
  <c r="AI420" i="3"/>
  <c r="AJ420" i="3"/>
  <c r="Y421" i="3"/>
  <c r="Z421" i="3"/>
  <c r="AA421" i="3"/>
  <c r="AB421" i="3"/>
  <c r="AC421" i="3"/>
  <c r="AD421" i="3"/>
  <c r="AE421" i="3"/>
  <c r="AF421" i="3"/>
  <c r="AG421" i="3"/>
  <c r="AH421" i="3"/>
  <c r="AI421" i="3"/>
  <c r="AJ421" i="3"/>
  <c r="Y422" i="3"/>
  <c r="Z422" i="3"/>
  <c r="AA422" i="3"/>
  <c r="AB422" i="3"/>
  <c r="AC422" i="3"/>
  <c r="AD422" i="3"/>
  <c r="AE422" i="3"/>
  <c r="AF422" i="3"/>
  <c r="AG422" i="3"/>
  <c r="AH422" i="3"/>
  <c r="AI422" i="3"/>
  <c r="AJ422" i="3"/>
  <c r="Y423" i="3"/>
  <c r="Z423" i="3"/>
  <c r="AA423" i="3"/>
  <c r="AB423" i="3"/>
  <c r="AC423" i="3"/>
  <c r="AD423" i="3"/>
  <c r="AE423" i="3"/>
  <c r="AF423" i="3"/>
  <c r="AG423" i="3"/>
  <c r="AH423" i="3"/>
  <c r="AI423" i="3"/>
  <c r="AJ423" i="3"/>
  <c r="Y424" i="3"/>
  <c r="Z424" i="3"/>
  <c r="AA424" i="3"/>
  <c r="AB424" i="3"/>
  <c r="AC424" i="3"/>
  <c r="AD424" i="3"/>
  <c r="AE424" i="3"/>
  <c r="AF424" i="3"/>
  <c r="AG424" i="3"/>
  <c r="AH424" i="3"/>
  <c r="AI424" i="3"/>
  <c r="AJ424" i="3"/>
  <c r="Y425" i="3"/>
  <c r="Z425" i="3"/>
  <c r="AA425" i="3"/>
  <c r="AB425" i="3"/>
  <c r="AC425" i="3"/>
  <c r="AD425" i="3"/>
  <c r="AE425" i="3"/>
  <c r="AF425" i="3"/>
  <c r="AG425" i="3"/>
  <c r="AH425" i="3"/>
  <c r="AI425" i="3"/>
  <c r="AJ425" i="3"/>
  <c r="Y426" i="3"/>
  <c r="Z426" i="3"/>
  <c r="AA426" i="3"/>
  <c r="AB426" i="3"/>
  <c r="AC426" i="3"/>
  <c r="AD426" i="3"/>
  <c r="AE426" i="3"/>
  <c r="AF426" i="3"/>
  <c r="AG426" i="3"/>
  <c r="AH426" i="3"/>
  <c r="AI426" i="3"/>
  <c r="AJ426" i="3"/>
  <c r="Y1038" i="3"/>
  <c r="Z1038" i="3"/>
  <c r="AA1038" i="3"/>
  <c r="AB1038" i="3"/>
  <c r="AC1038" i="3"/>
  <c r="AD1038" i="3"/>
  <c r="AE1038" i="3"/>
  <c r="AF1038" i="3"/>
  <c r="AG1038" i="3"/>
  <c r="AH1038" i="3"/>
  <c r="AI1038" i="3"/>
  <c r="AJ1038" i="3"/>
  <c r="Y427" i="3"/>
  <c r="Z427" i="3"/>
  <c r="AA427" i="3"/>
  <c r="AB427" i="3"/>
  <c r="AC427" i="3"/>
  <c r="AD427" i="3"/>
  <c r="AE427" i="3"/>
  <c r="AF427" i="3"/>
  <c r="AG427" i="3"/>
  <c r="AH427" i="3"/>
  <c r="AI427" i="3"/>
  <c r="AJ427" i="3"/>
  <c r="Y428" i="3"/>
  <c r="Z428" i="3"/>
  <c r="AA428" i="3"/>
  <c r="AB428" i="3"/>
  <c r="AC428" i="3"/>
  <c r="AD428" i="3"/>
  <c r="AE428" i="3"/>
  <c r="AF428" i="3"/>
  <c r="AG428" i="3"/>
  <c r="AH428" i="3"/>
  <c r="AI428" i="3"/>
  <c r="AJ428" i="3"/>
  <c r="Y429" i="3"/>
  <c r="Z429" i="3"/>
  <c r="AA429" i="3"/>
  <c r="AB429" i="3"/>
  <c r="AC429" i="3"/>
  <c r="AD429" i="3"/>
  <c r="AE429" i="3"/>
  <c r="AF429" i="3"/>
  <c r="AG429" i="3"/>
  <c r="AH429" i="3"/>
  <c r="AI429" i="3"/>
  <c r="AJ429" i="3"/>
  <c r="Y430" i="3"/>
  <c r="Z430" i="3"/>
  <c r="AA430" i="3"/>
  <c r="AB430" i="3"/>
  <c r="AC430" i="3"/>
  <c r="AD430" i="3"/>
  <c r="AE430" i="3"/>
  <c r="AF430" i="3"/>
  <c r="AG430" i="3"/>
  <c r="AH430" i="3"/>
  <c r="AI430" i="3"/>
  <c r="AJ430" i="3"/>
  <c r="Y431" i="3"/>
  <c r="Z431" i="3"/>
  <c r="AA431" i="3"/>
  <c r="AB431" i="3"/>
  <c r="AC431" i="3"/>
  <c r="AD431" i="3"/>
  <c r="AE431" i="3"/>
  <c r="AF431" i="3"/>
  <c r="AG431" i="3"/>
  <c r="AH431" i="3"/>
  <c r="AI431" i="3"/>
  <c r="AJ431" i="3"/>
  <c r="Y432" i="3"/>
  <c r="Z432" i="3"/>
  <c r="AA432" i="3"/>
  <c r="AB432" i="3"/>
  <c r="AC432" i="3"/>
  <c r="AD432" i="3"/>
  <c r="AE432" i="3"/>
  <c r="AF432" i="3"/>
  <c r="AG432" i="3"/>
  <c r="AH432" i="3"/>
  <c r="AI432" i="3"/>
  <c r="AJ432" i="3"/>
  <c r="Y433" i="3"/>
  <c r="Z433" i="3"/>
  <c r="AA433" i="3"/>
  <c r="AB433" i="3"/>
  <c r="AC433" i="3"/>
  <c r="AD433" i="3"/>
  <c r="AE433" i="3"/>
  <c r="AF433" i="3"/>
  <c r="AG433" i="3"/>
  <c r="AH433" i="3"/>
  <c r="AI433" i="3"/>
  <c r="AJ433" i="3"/>
  <c r="Y1045" i="3"/>
  <c r="Z1045" i="3"/>
  <c r="AA1045" i="3"/>
  <c r="AB1045" i="3"/>
  <c r="AC1045" i="3"/>
  <c r="AD1045" i="3"/>
  <c r="AE1045" i="3"/>
  <c r="AF1045" i="3"/>
  <c r="AG1045" i="3"/>
  <c r="AH1045" i="3"/>
  <c r="AI1045" i="3"/>
  <c r="AJ1045" i="3"/>
  <c r="Y1046" i="3"/>
  <c r="Z1046" i="3"/>
  <c r="AA1046" i="3"/>
  <c r="AB1046" i="3"/>
  <c r="AC1046" i="3"/>
  <c r="AD1046" i="3"/>
  <c r="AE1046" i="3"/>
  <c r="AF1046" i="3"/>
  <c r="AG1046" i="3"/>
  <c r="AH1046" i="3"/>
  <c r="AI1046" i="3"/>
  <c r="AJ1046" i="3"/>
  <c r="Y434" i="3"/>
  <c r="Z434" i="3"/>
  <c r="AA434" i="3"/>
  <c r="AB434" i="3"/>
  <c r="AC434" i="3"/>
  <c r="AD434" i="3"/>
  <c r="AE434" i="3"/>
  <c r="AF434" i="3"/>
  <c r="AG434" i="3"/>
  <c r="AH434" i="3"/>
  <c r="AI434" i="3"/>
  <c r="AJ434" i="3"/>
  <c r="Y1047" i="3"/>
  <c r="Z1047" i="3"/>
  <c r="AA1047" i="3"/>
  <c r="AB1047" i="3"/>
  <c r="AC1047" i="3"/>
  <c r="AD1047" i="3"/>
  <c r="AE1047" i="3"/>
  <c r="AF1047" i="3"/>
  <c r="AG1047" i="3"/>
  <c r="AH1047" i="3"/>
  <c r="AI1047" i="3"/>
  <c r="AJ1047" i="3"/>
  <c r="Y1048" i="3"/>
  <c r="Z1048" i="3"/>
  <c r="AA1048" i="3"/>
  <c r="AB1048" i="3"/>
  <c r="AC1048" i="3"/>
  <c r="AD1048" i="3"/>
  <c r="AE1048" i="3"/>
  <c r="AF1048" i="3"/>
  <c r="AG1048" i="3"/>
  <c r="AH1048" i="3"/>
  <c r="AI1048" i="3"/>
  <c r="AJ1048" i="3"/>
  <c r="Y435" i="3"/>
  <c r="Z435" i="3"/>
  <c r="AA435" i="3"/>
  <c r="AB435" i="3"/>
  <c r="AC435" i="3"/>
  <c r="AD435" i="3"/>
  <c r="AE435" i="3"/>
  <c r="AF435" i="3"/>
  <c r="AG435" i="3"/>
  <c r="AH435" i="3"/>
  <c r="AI435" i="3"/>
  <c r="AJ435" i="3"/>
  <c r="Y436" i="3"/>
  <c r="Z436" i="3"/>
  <c r="AA436" i="3"/>
  <c r="AB436" i="3"/>
  <c r="AC436" i="3"/>
  <c r="AD436" i="3"/>
  <c r="AE436" i="3"/>
  <c r="AF436" i="3"/>
  <c r="AG436" i="3"/>
  <c r="AH436" i="3"/>
  <c r="AI436" i="3"/>
  <c r="AJ436" i="3"/>
  <c r="Y437" i="3"/>
  <c r="Z437" i="3"/>
  <c r="AA437" i="3"/>
  <c r="AB437" i="3"/>
  <c r="AC437" i="3"/>
  <c r="AD437" i="3"/>
  <c r="AE437" i="3"/>
  <c r="AF437" i="3"/>
  <c r="AG437" i="3"/>
  <c r="AH437" i="3"/>
  <c r="AI437" i="3"/>
  <c r="AJ437" i="3"/>
  <c r="Y438" i="3"/>
  <c r="Z438" i="3"/>
  <c r="AA438" i="3"/>
  <c r="AB438" i="3"/>
  <c r="AC438" i="3"/>
  <c r="AD438" i="3"/>
  <c r="AE438" i="3"/>
  <c r="AF438" i="3"/>
  <c r="AG438" i="3"/>
  <c r="AH438" i="3"/>
  <c r="AI438" i="3"/>
  <c r="AJ438" i="3"/>
  <c r="Y439" i="3"/>
  <c r="Z439" i="3"/>
  <c r="AA439" i="3"/>
  <c r="AB439" i="3"/>
  <c r="AC439" i="3"/>
  <c r="AD439" i="3"/>
  <c r="AE439" i="3"/>
  <c r="AF439" i="3"/>
  <c r="AG439" i="3"/>
  <c r="AH439" i="3"/>
  <c r="AI439" i="3"/>
  <c r="AJ439" i="3"/>
  <c r="Y440" i="3"/>
  <c r="Z440" i="3"/>
  <c r="AA440" i="3"/>
  <c r="AB440" i="3"/>
  <c r="AC440" i="3"/>
  <c r="AD440" i="3"/>
  <c r="AE440" i="3"/>
  <c r="AF440" i="3"/>
  <c r="AG440" i="3"/>
  <c r="AH440" i="3"/>
  <c r="AI440" i="3"/>
  <c r="AJ440" i="3"/>
  <c r="Y441" i="3"/>
  <c r="Z441" i="3"/>
  <c r="AA441" i="3"/>
  <c r="AB441" i="3"/>
  <c r="AC441" i="3"/>
  <c r="AD441" i="3"/>
  <c r="AE441" i="3"/>
  <c r="AF441" i="3"/>
  <c r="AG441" i="3"/>
  <c r="AH441" i="3"/>
  <c r="AI441" i="3"/>
  <c r="AJ441" i="3"/>
  <c r="Y442" i="3"/>
  <c r="Z442" i="3"/>
  <c r="AA442" i="3"/>
  <c r="AB442" i="3"/>
  <c r="AC442" i="3"/>
  <c r="AD442" i="3"/>
  <c r="AE442" i="3"/>
  <c r="AF442" i="3"/>
  <c r="AG442" i="3"/>
  <c r="AH442" i="3"/>
  <c r="AI442" i="3"/>
  <c r="AJ442" i="3"/>
  <c r="Y443" i="3"/>
  <c r="Z443" i="3"/>
  <c r="AA443" i="3"/>
  <c r="AB443" i="3"/>
  <c r="AC443" i="3"/>
  <c r="AD443" i="3"/>
  <c r="AE443" i="3"/>
  <c r="AF443" i="3"/>
  <c r="AG443" i="3"/>
  <c r="AH443" i="3"/>
  <c r="AI443" i="3"/>
  <c r="AJ443" i="3"/>
  <c r="Y444" i="3"/>
  <c r="Z444" i="3"/>
  <c r="AA444" i="3"/>
  <c r="AB444" i="3"/>
  <c r="AC444" i="3"/>
  <c r="AD444" i="3"/>
  <c r="AE444" i="3"/>
  <c r="AF444" i="3"/>
  <c r="AG444" i="3"/>
  <c r="AH444" i="3"/>
  <c r="AI444" i="3"/>
  <c r="AJ444" i="3"/>
  <c r="Y445" i="3"/>
  <c r="Z445" i="3"/>
  <c r="AA445" i="3"/>
  <c r="AB445" i="3"/>
  <c r="AC445" i="3"/>
  <c r="AD445" i="3"/>
  <c r="AE445" i="3"/>
  <c r="AF445" i="3"/>
  <c r="AG445" i="3"/>
  <c r="AH445" i="3"/>
  <c r="AI445" i="3"/>
  <c r="AJ445" i="3"/>
  <c r="Y446" i="3"/>
  <c r="Z446" i="3"/>
  <c r="AA446" i="3"/>
  <c r="AB446" i="3"/>
  <c r="AC446" i="3"/>
  <c r="AD446" i="3"/>
  <c r="AE446" i="3"/>
  <c r="AF446" i="3"/>
  <c r="AG446" i="3"/>
  <c r="AH446" i="3"/>
  <c r="AI446" i="3"/>
  <c r="AJ446" i="3"/>
  <c r="Y447" i="3"/>
  <c r="Z447" i="3"/>
  <c r="AA447" i="3"/>
  <c r="AB447" i="3"/>
  <c r="AC447" i="3"/>
  <c r="AD447" i="3"/>
  <c r="AE447" i="3"/>
  <c r="AF447" i="3"/>
  <c r="AG447" i="3"/>
  <c r="AH447" i="3"/>
  <c r="AI447" i="3"/>
  <c r="AJ447" i="3"/>
  <c r="Y448" i="3"/>
  <c r="Z448" i="3"/>
  <c r="AA448" i="3"/>
  <c r="AB448" i="3"/>
  <c r="AC448" i="3"/>
  <c r="AD448" i="3"/>
  <c r="AE448" i="3"/>
  <c r="AF448" i="3"/>
  <c r="AG448" i="3"/>
  <c r="AH448" i="3"/>
  <c r="AI448" i="3"/>
  <c r="AJ448" i="3"/>
  <c r="Y449" i="3"/>
  <c r="Z449" i="3"/>
  <c r="AA449" i="3"/>
  <c r="AB449" i="3"/>
  <c r="AC449" i="3"/>
  <c r="AD449" i="3"/>
  <c r="AE449" i="3"/>
  <c r="AF449" i="3"/>
  <c r="AG449" i="3"/>
  <c r="AH449" i="3"/>
  <c r="AI449" i="3"/>
  <c r="AJ449" i="3"/>
  <c r="Y450" i="3"/>
  <c r="Z450" i="3"/>
  <c r="AA450" i="3"/>
  <c r="AB450" i="3"/>
  <c r="AC450" i="3"/>
  <c r="AD450" i="3"/>
  <c r="AE450" i="3"/>
  <c r="AF450" i="3"/>
  <c r="AG450" i="3"/>
  <c r="AH450" i="3"/>
  <c r="AI450" i="3"/>
  <c r="AJ450" i="3"/>
  <c r="Y451" i="3"/>
  <c r="Z451" i="3"/>
  <c r="AA451" i="3"/>
  <c r="AB451" i="3"/>
  <c r="AC451" i="3"/>
  <c r="AD451" i="3"/>
  <c r="AE451" i="3"/>
  <c r="AF451" i="3"/>
  <c r="AG451" i="3"/>
  <c r="AH451" i="3"/>
  <c r="AI451" i="3"/>
  <c r="AJ451" i="3"/>
  <c r="Y452" i="3"/>
  <c r="Z452" i="3"/>
  <c r="AA452" i="3"/>
  <c r="AB452" i="3"/>
  <c r="AC452" i="3"/>
  <c r="AD452" i="3"/>
  <c r="AE452" i="3"/>
  <c r="AF452" i="3"/>
  <c r="AG452" i="3"/>
  <c r="AH452" i="3"/>
  <c r="AI452" i="3"/>
  <c r="AJ452" i="3"/>
  <c r="Y453" i="3"/>
  <c r="Z453" i="3"/>
  <c r="AA453" i="3"/>
  <c r="AB453" i="3"/>
  <c r="AC453" i="3"/>
  <c r="AD453" i="3"/>
  <c r="AE453" i="3"/>
  <c r="AF453" i="3"/>
  <c r="AG453" i="3"/>
  <c r="AH453" i="3"/>
  <c r="AI453" i="3"/>
  <c r="AJ453" i="3"/>
  <c r="Y454" i="3"/>
  <c r="Z454" i="3"/>
  <c r="AA454" i="3"/>
  <c r="AB454" i="3"/>
  <c r="AC454" i="3"/>
  <c r="AD454" i="3"/>
  <c r="AE454" i="3"/>
  <c r="AF454" i="3"/>
  <c r="AG454" i="3"/>
  <c r="AH454" i="3"/>
  <c r="AI454" i="3"/>
  <c r="AJ454" i="3"/>
  <c r="Y455" i="3"/>
  <c r="Z455" i="3"/>
  <c r="AA455" i="3"/>
  <c r="AB455" i="3"/>
  <c r="AC455" i="3"/>
  <c r="AD455" i="3"/>
  <c r="AE455" i="3"/>
  <c r="AF455" i="3"/>
  <c r="AG455" i="3"/>
  <c r="AH455" i="3"/>
  <c r="AI455" i="3"/>
  <c r="AJ455" i="3"/>
  <c r="Y456" i="3"/>
  <c r="Z456" i="3"/>
  <c r="AA456" i="3"/>
  <c r="AB456" i="3"/>
  <c r="AC456" i="3"/>
  <c r="AD456" i="3"/>
  <c r="AE456" i="3"/>
  <c r="AF456" i="3"/>
  <c r="AG456" i="3"/>
  <c r="AH456" i="3"/>
  <c r="AI456" i="3"/>
  <c r="AJ456" i="3"/>
  <c r="Y457" i="3"/>
  <c r="Z457" i="3"/>
  <c r="AA457" i="3"/>
  <c r="AB457" i="3"/>
  <c r="AC457" i="3"/>
  <c r="AD457" i="3"/>
  <c r="AE457" i="3"/>
  <c r="AF457" i="3"/>
  <c r="AG457" i="3"/>
  <c r="AH457" i="3"/>
  <c r="AI457" i="3"/>
  <c r="AJ457" i="3"/>
  <c r="Y458" i="3"/>
  <c r="Z458" i="3"/>
  <c r="AA458" i="3"/>
  <c r="AB458" i="3"/>
  <c r="AC458" i="3"/>
  <c r="AD458" i="3"/>
  <c r="AE458" i="3"/>
  <c r="AF458" i="3"/>
  <c r="AG458" i="3"/>
  <c r="AH458" i="3"/>
  <c r="AI458" i="3"/>
  <c r="AJ458" i="3"/>
  <c r="Y459" i="3"/>
  <c r="Z459" i="3"/>
  <c r="AA459" i="3"/>
  <c r="AB459" i="3"/>
  <c r="AC459" i="3"/>
  <c r="AD459" i="3"/>
  <c r="AE459" i="3"/>
  <c r="AF459" i="3"/>
  <c r="AG459" i="3"/>
  <c r="AH459" i="3"/>
  <c r="AI459" i="3"/>
  <c r="AJ459" i="3"/>
  <c r="Y460" i="3"/>
  <c r="Z460" i="3"/>
  <c r="AA460" i="3"/>
  <c r="AB460" i="3"/>
  <c r="AC460" i="3"/>
  <c r="AD460" i="3"/>
  <c r="AE460" i="3"/>
  <c r="AF460" i="3"/>
  <c r="AG460" i="3"/>
  <c r="AH460" i="3"/>
  <c r="AI460" i="3"/>
  <c r="AJ460" i="3"/>
  <c r="Y461" i="3"/>
  <c r="Z461" i="3"/>
  <c r="AA461" i="3"/>
  <c r="AB461" i="3"/>
  <c r="AC461" i="3"/>
  <c r="AD461" i="3"/>
  <c r="AE461" i="3"/>
  <c r="AF461" i="3"/>
  <c r="AG461" i="3"/>
  <c r="AH461" i="3"/>
  <c r="AI461" i="3"/>
  <c r="AJ461" i="3"/>
  <c r="Y462" i="3"/>
  <c r="Z462" i="3"/>
  <c r="AA462" i="3"/>
  <c r="AB462" i="3"/>
  <c r="AC462" i="3"/>
  <c r="AD462" i="3"/>
  <c r="AE462" i="3"/>
  <c r="AF462" i="3"/>
  <c r="AG462" i="3"/>
  <c r="AH462" i="3"/>
  <c r="AI462" i="3"/>
  <c r="AJ462" i="3"/>
  <c r="Y1050" i="3"/>
  <c r="Z1050" i="3"/>
  <c r="AA1050" i="3"/>
  <c r="AB1050" i="3"/>
  <c r="AC1050" i="3"/>
  <c r="AD1050" i="3"/>
  <c r="AE1050" i="3"/>
  <c r="AF1050" i="3"/>
  <c r="AG1050" i="3"/>
  <c r="AH1050" i="3"/>
  <c r="AI1050" i="3"/>
  <c r="AJ1050" i="3"/>
  <c r="Y463" i="3"/>
  <c r="Z463" i="3"/>
  <c r="AA463" i="3"/>
  <c r="AB463" i="3"/>
  <c r="AC463" i="3"/>
  <c r="AD463" i="3"/>
  <c r="AE463" i="3"/>
  <c r="AF463" i="3"/>
  <c r="AG463" i="3"/>
  <c r="AH463" i="3"/>
  <c r="AI463" i="3"/>
  <c r="AJ463" i="3"/>
  <c r="Y464" i="3"/>
  <c r="Z464" i="3"/>
  <c r="AA464" i="3"/>
  <c r="AB464" i="3"/>
  <c r="AC464" i="3"/>
  <c r="AD464" i="3"/>
  <c r="AE464" i="3"/>
  <c r="AF464" i="3"/>
  <c r="AG464" i="3"/>
  <c r="AH464" i="3"/>
  <c r="AI464" i="3"/>
  <c r="AJ464" i="3"/>
  <c r="Y465" i="3"/>
  <c r="Z465" i="3"/>
  <c r="AA465" i="3"/>
  <c r="AB465" i="3"/>
  <c r="AC465" i="3"/>
  <c r="AD465" i="3"/>
  <c r="AE465" i="3"/>
  <c r="AF465" i="3"/>
  <c r="AG465" i="3"/>
  <c r="AH465" i="3"/>
  <c r="AI465" i="3"/>
  <c r="AJ465" i="3"/>
  <c r="Y466" i="3"/>
  <c r="Z466" i="3"/>
  <c r="AA466" i="3"/>
  <c r="AB466" i="3"/>
  <c r="AC466" i="3"/>
  <c r="AD466" i="3"/>
  <c r="AE466" i="3"/>
  <c r="AF466" i="3"/>
  <c r="AG466" i="3"/>
  <c r="AH466" i="3"/>
  <c r="AI466" i="3"/>
  <c r="AJ466" i="3"/>
  <c r="Y467" i="3"/>
  <c r="Z467" i="3"/>
  <c r="AA467" i="3"/>
  <c r="AB467" i="3"/>
  <c r="AC467" i="3"/>
  <c r="AD467" i="3"/>
  <c r="AE467" i="3"/>
  <c r="AF467" i="3"/>
  <c r="AG467" i="3"/>
  <c r="AH467" i="3"/>
  <c r="AI467" i="3"/>
  <c r="AJ467" i="3"/>
  <c r="Y468" i="3"/>
  <c r="Z468" i="3"/>
  <c r="AA468" i="3"/>
  <c r="AB468" i="3"/>
  <c r="AC468" i="3"/>
  <c r="AD468" i="3"/>
  <c r="AE468" i="3"/>
  <c r="AF468" i="3"/>
  <c r="AG468" i="3"/>
  <c r="AH468" i="3"/>
  <c r="AI468" i="3"/>
  <c r="AJ468" i="3"/>
  <c r="Y469" i="3"/>
  <c r="Z469" i="3"/>
  <c r="AA469" i="3"/>
  <c r="AB469" i="3"/>
  <c r="AC469" i="3"/>
  <c r="AD469" i="3"/>
  <c r="AE469" i="3"/>
  <c r="AF469" i="3"/>
  <c r="AG469" i="3"/>
  <c r="AH469" i="3"/>
  <c r="AI469" i="3"/>
  <c r="AJ469" i="3"/>
  <c r="Y470" i="3"/>
  <c r="Z470" i="3"/>
  <c r="AA470" i="3"/>
  <c r="AB470" i="3"/>
  <c r="AC470" i="3"/>
  <c r="AD470" i="3"/>
  <c r="AE470" i="3"/>
  <c r="AF470" i="3"/>
  <c r="AG470" i="3"/>
  <c r="AH470" i="3"/>
  <c r="AI470" i="3"/>
  <c r="AJ470" i="3"/>
  <c r="Y471" i="3"/>
  <c r="Z471" i="3"/>
  <c r="AA471" i="3"/>
  <c r="AB471" i="3"/>
  <c r="AC471" i="3"/>
  <c r="AD471" i="3"/>
  <c r="AE471" i="3"/>
  <c r="AF471" i="3"/>
  <c r="AG471" i="3"/>
  <c r="AH471" i="3"/>
  <c r="AI471" i="3"/>
  <c r="AJ471" i="3"/>
  <c r="Y473" i="3"/>
  <c r="Z473" i="3"/>
  <c r="AA473" i="3"/>
  <c r="AB473" i="3"/>
  <c r="AC473" i="3"/>
  <c r="AD473" i="3"/>
  <c r="AE473" i="3"/>
  <c r="AF473" i="3"/>
  <c r="AG473" i="3"/>
  <c r="AH473" i="3"/>
  <c r="AI473" i="3"/>
  <c r="AJ473" i="3"/>
  <c r="Y474" i="3"/>
  <c r="Z474" i="3"/>
  <c r="AA474" i="3"/>
  <c r="AB474" i="3"/>
  <c r="AC474" i="3"/>
  <c r="AD474" i="3"/>
  <c r="AE474" i="3"/>
  <c r="AF474" i="3"/>
  <c r="AG474" i="3"/>
  <c r="AH474" i="3"/>
  <c r="AI474" i="3"/>
  <c r="AJ474" i="3"/>
  <c r="Y475" i="3"/>
  <c r="Z475" i="3"/>
  <c r="AA475" i="3"/>
  <c r="AB475" i="3"/>
  <c r="AC475" i="3"/>
  <c r="AD475" i="3"/>
  <c r="AE475" i="3"/>
  <c r="AF475" i="3"/>
  <c r="AG475" i="3"/>
  <c r="AH475" i="3"/>
  <c r="AI475" i="3"/>
  <c r="AJ475" i="3"/>
  <c r="Y476" i="3"/>
  <c r="Z476" i="3"/>
  <c r="AA476" i="3"/>
  <c r="AB476" i="3"/>
  <c r="AC476" i="3"/>
  <c r="AD476" i="3"/>
  <c r="AE476" i="3"/>
  <c r="AF476" i="3"/>
  <c r="AG476" i="3"/>
  <c r="AH476" i="3"/>
  <c r="AI476" i="3"/>
  <c r="AJ476" i="3"/>
  <c r="Y477" i="3"/>
  <c r="Z477" i="3"/>
  <c r="AA477" i="3"/>
  <c r="AB477" i="3"/>
  <c r="AC477" i="3"/>
  <c r="AD477" i="3"/>
  <c r="AE477" i="3"/>
  <c r="AF477" i="3"/>
  <c r="AG477" i="3"/>
  <c r="AH477" i="3"/>
  <c r="AI477" i="3"/>
  <c r="AJ477" i="3"/>
  <c r="Y478" i="3"/>
  <c r="Z478" i="3"/>
  <c r="AA478" i="3"/>
  <c r="AB478" i="3"/>
  <c r="AC478" i="3"/>
  <c r="AD478" i="3"/>
  <c r="AE478" i="3"/>
  <c r="AF478" i="3"/>
  <c r="AG478" i="3"/>
  <c r="AH478" i="3"/>
  <c r="AI478" i="3"/>
  <c r="AJ478" i="3"/>
  <c r="Y479" i="3"/>
  <c r="Z479" i="3"/>
  <c r="AA479" i="3"/>
  <c r="AB479" i="3"/>
  <c r="AC479" i="3"/>
  <c r="AD479" i="3"/>
  <c r="AE479" i="3"/>
  <c r="AF479" i="3"/>
  <c r="AG479" i="3"/>
  <c r="AH479" i="3"/>
  <c r="AI479" i="3"/>
  <c r="AJ479" i="3"/>
  <c r="Y480" i="3"/>
  <c r="Z480" i="3"/>
  <c r="AA480" i="3"/>
  <c r="AB480" i="3"/>
  <c r="AC480" i="3"/>
  <c r="AD480" i="3"/>
  <c r="AE480" i="3"/>
  <c r="AF480" i="3"/>
  <c r="AG480" i="3"/>
  <c r="AH480" i="3"/>
  <c r="AI480" i="3"/>
  <c r="AJ480" i="3"/>
  <c r="Y481" i="3"/>
  <c r="Z481" i="3"/>
  <c r="AA481" i="3"/>
  <c r="AB481" i="3"/>
  <c r="AC481" i="3"/>
  <c r="AD481" i="3"/>
  <c r="AE481" i="3"/>
  <c r="AF481" i="3"/>
  <c r="AG481" i="3"/>
  <c r="AH481" i="3"/>
  <c r="AI481" i="3"/>
  <c r="AJ481" i="3"/>
  <c r="Y483" i="3"/>
  <c r="Z483" i="3"/>
  <c r="AA483" i="3"/>
  <c r="AB483" i="3"/>
  <c r="AC483" i="3"/>
  <c r="AD483" i="3"/>
  <c r="AE483" i="3"/>
  <c r="AF483" i="3"/>
  <c r="AG483" i="3"/>
  <c r="AH483" i="3"/>
  <c r="AI483" i="3"/>
  <c r="AJ483" i="3"/>
  <c r="Y484" i="3"/>
  <c r="Z484" i="3"/>
  <c r="AA484" i="3"/>
  <c r="AB484" i="3"/>
  <c r="AC484" i="3"/>
  <c r="AD484" i="3"/>
  <c r="AE484" i="3"/>
  <c r="AF484" i="3"/>
  <c r="AG484" i="3"/>
  <c r="AH484" i="3"/>
  <c r="AI484" i="3"/>
  <c r="AJ484" i="3"/>
  <c r="Y485" i="3"/>
  <c r="Z485" i="3"/>
  <c r="AA485" i="3"/>
  <c r="AB485" i="3"/>
  <c r="AC485" i="3"/>
  <c r="AD485" i="3"/>
  <c r="AE485" i="3"/>
  <c r="AF485" i="3"/>
  <c r="AG485" i="3"/>
  <c r="AH485" i="3"/>
  <c r="AI485" i="3"/>
  <c r="AJ485" i="3"/>
  <c r="Y488" i="3"/>
  <c r="Z488" i="3"/>
  <c r="AA488" i="3"/>
  <c r="AB488" i="3"/>
  <c r="AC488" i="3"/>
  <c r="AD488" i="3"/>
  <c r="AE488" i="3"/>
  <c r="AF488" i="3"/>
  <c r="AG488" i="3"/>
  <c r="AH488" i="3"/>
  <c r="AI488" i="3"/>
  <c r="AJ488" i="3"/>
  <c r="Y489" i="3"/>
  <c r="Z489" i="3"/>
  <c r="AA489" i="3"/>
  <c r="AB489" i="3"/>
  <c r="AC489" i="3"/>
  <c r="AD489" i="3"/>
  <c r="AE489" i="3"/>
  <c r="AF489" i="3"/>
  <c r="AG489" i="3"/>
  <c r="AH489" i="3"/>
  <c r="AI489" i="3"/>
  <c r="AJ489" i="3"/>
  <c r="Y492" i="3"/>
  <c r="Z492" i="3"/>
  <c r="AA492" i="3"/>
  <c r="AB492" i="3"/>
  <c r="AC492" i="3"/>
  <c r="AD492" i="3"/>
  <c r="AE492" i="3"/>
  <c r="AF492" i="3"/>
  <c r="AG492" i="3"/>
  <c r="AH492" i="3"/>
  <c r="AI492" i="3"/>
  <c r="AJ492" i="3"/>
  <c r="Y493" i="3"/>
  <c r="Z493" i="3"/>
  <c r="AA493" i="3"/>
  <c r="AB493" i="3"/>
  <c r="AC493" i="3"/>
  <c r="AD493" i="3"/>
  <c r="AE493" i="3"/>
  <c r="AF493" i="3"/>
  <c r="AG493" i="3"/>
  <c r="AH493" i="3"/>
  <c r="AI493" i="3"/>
  <c r="AJ493" i="3"/>
  <c r="Y1057" i="3"/>
  <c r="Z1057" i="3"/>
  <c r="AA1057" i="3"/>
  <c r="AB1057" i="3"/>
  <c r="AC1057" i="3"/>
  <c r="AD1057" i="3"/>
  <c r="AE1057" i="3"/>
  <c r="AF1057" i="3"/>
  <c r="AG1057" i="3"/>
  <c r="AH1057" i="3"/>
  <c r="AI1057" i="3"/>
  <c r="AJ1057" i="3"/>
  <c r="Y494" i="3"/>
  <c r="Z494" i="3"/>
  <c r="AA494" i="3"/>
  <c r="AB494" i="3"/>
  <c r="AC494" i="3"/>
  <c r="AD494" i="3"/>
  <c r="AE494" i="3"/>
  <c r="AF494" i="3"/>
  <c r="AG494" i="3"/>
  <c r="AH494" i="3"/>
  <c r="AI494" i="3"/>
  <c r="AJ494" i="3"/>
  <c r="Y495" i="3"/>
  <c r="Z495" i="3"/>
  <c r="AA495" i="3"/>
  <c r="AB495" i="3"/>
  <c r="AC495" i="3"/>
  <c r="AD495" i="3"/>
  <c r="AE495" i="3"/>
  <c r="AF495" i="3"/>
  <c r="AG495" i="3"/>
  <c r="AH495" i="3"/>
  <c r="AI495" i="3"/>
  <c r="AJ495" i="3"/>
  <c r="Y496" i="3"/>
  <c r="Z496" i="3"/>
  <c r="AA496" i="3"/>
  <c r="AB496" i="3"/>
  <c r="AC496" i="3"/>
  <c r="AD496" i="3"/>
  <c r="AE496" i="3"/>
  <c r="AF496" i="3"/>
  <c r="AG496" i="3"/>
  <c r="AH496" i="3"/>
  <c r="AI496" i="3"/>
  <c r="AJ496" i="3"/>
  <c r="Y497" i="3"/>
  <c r="Z497" i="3"/>
  <c r="AA497" i="3"/>
  <c r="AB497" i="3"/>
  <c r="AC497" i="3"/>
  <c r="AD497" i="3"/>
  <c r="AE497" i="3"/>
  <c r="AF497" i="3"/>
  <c r="AG497" i="3"/>
  <c r="AH497" i="3"/>
  <c r="AI497" i="3"/>
  <c r="AJ497" i="3"/>
  <c r="Y498" i="3"/>
  <c r="Z498" i="3"/>
  <c r="AA498" i="3"/>
  <c r="AB498" i="3"/>
  <c r="AC498" i="3"/>
  <c r="AD498" i="3"/>
  <c r="AE498" i="3"/>
  <c r="AF498" i="3"/>
  <c r="AG498" i="3"/>
  <c r="AH498" i="3"/>
  <c r="AI498" i="3"/>
  <c r="AJ498" i="3"/>
  <c r="Y499" i="3"/>
  <c r="Z499" i="3"/>
  <c r="AA499" i="3"/>
  <c r="AB499" i="3"/>
  <c r="AC499" i="3"/>
  <c r="AD499" i="3"/>
  <c r="AE499" i="3"/>
  <c r="AF499" i="3"/>
  <c r="AG499" i="3"/>
  <c r="AH499" i="3"/>
  <c r="AI499" i="3"/>
  <c r="AJ499" i="3"/>
  <c r="Y500" i="3"/>
  <c r="Z500" i="3"/>
  <c r="AA500" i="3"/>
  <c r="AB500" i="3"/>
  <c r="AC500" i="3"/>
  <c r="AD500" i="3"/>
  <c r="AE500" i="3"/>
  <c r="AF500" i="3"/>
  <c r="AG500" i="3"/>
  <c r="AH500" i="3"/>
  <c r="AI500" i="3"/>
  <c r="AJ500" i="3"/>
  <c r="Y501" i="3"/>
  <c r="Z501" i="3"/>
  <c r="AA501" i="3"/>
  <c r="AB501" i="3"/>
  <c r="AC501" i="3"/>
  <c r="AD501" i="3"/>
  <c r="AE501" i="3"/>
  <c r="AF501" i="3"/>
  <c r="AG501" i="3"/>
  <c r="AH501" i="3"/>
  <c r="AI501" i="3"/>
  <c r="AJ501" i="3"/>
  <c r="Y502" i="3"/>
  <c r="Z502" i="3"/>
  <c r="AA502" i="3"/>
  <c r="AB502" i="3"/>
  <c r="AC502" i="3"/>
  <c r="AD502" i="3"/>
  <c r="AE502" i="3"/>
  <c r="AF502" i="3"/>
  <c r="AG502" i="3"/>
  <c r="AH502" i="3"/>
  <c r="AI502" i="3"/>
  <c r="AJ502" i="3"/>
  <c r="Y503" i="3"/>
  <c r="Z503" i="3"/>
  <c r="AA503" i="3"/>
  <c r="AB503" i="3"/>
  <c r="AC503" i="3"/>
  <c r="AD503" i="3"/>
  <c r="AE503" i="3"/>
  <c r="AF503" i="3"/>
  <c r="AG503" i="3"/>
  <c r="AH503" i="3"/>
  <c r="AI503" i="3"/>
  <c r="AJ503" i="3"/>
  <c r="Y504" i="3"/>
  <c r="Z504" i="3"/>
  <c r="AA504" i="3"/>
  <c r="AB504" i="3"/>
  <c r="AC504" i="3"/>
  <c r="AD504" i="3"/>
  <c r="AE504" i="3"/>
  <c r="AF504" i="3"/>
  <c r="AG504" i="3"/>
  <c r="AH504" i="3"/>
  <c r="AI504" i="3"/>
  <c r="AJ504" i="3"/>
  <c r="Y505" i="3"/>
  <c r="Z505" i="3"/>
  <c r="AA505" i="3"/>
  <c r="AB505" i="3"/>
  <c r="AC505" i="3"/>
  <c r="AD505" i="3"/>
  <c r="AE505" i="3"/>
  <c r="AF505" i="3"/>
  <c r="AG505" i="3"/>
  <c r="AH505" i="3"/>
  <c r="AI505" i="3"/>
  <c r="AJ505" i="3"/>
  <c r="Y1058" i="3"/>
  <c r="Z1058" i="3"/>
  <c r="AA1058" i="3"/>
  <c r="AB1058" i="3"/>
  <c r="AC1058" i="3"/>
  <c r="AD1058" i="3"/>
  <c r="AE1058" i="3"/>
  <c r="AF1058" i="3"/>
  <c r="AG1058" i="3"/>
  <c r="AH1058" i="3"/>
  <c r="AI1058" i="3"/>
  <c r="AJ1058" i="3"/>
  <c r="Y506" i="3"/>
  <c r="Z506" i="3"/>
  <c r="AA506" i="3"/>
  <c r="AB506" i="3"/>
  <c r="AC506" i="3"/>
  <c r="AD506" i="3"/>
  <c r="AE506" i="3"/>
  <c r="AF506" i="3"/>
  <c r="AG506" i="3"/>
  <c r="AH506" i="3"/>
  <c r="AI506" i="3"/>
  <c r="AJ506" i="3"/>
  <c r="Y507" i="3"/>
  <c r="Z507" i="3"/>
  <c r="AA507" i="3"/>
  <c r="AB507" i="3"/>
  <c r="AC507" i="3"/>
  <c r="AD507" i="3"/>
  <c r="AE507" i="3"/>
  <c r="AF507" i="3"/>
  <c r="AG507" i="3"/>
  <c r="AH507" i="3"/>
  <c r="AI507" i="3"/>
  <c r="AJ507" i="3"/>
  <c r="Y508" i="3"/>
  <c r="Z508" i="3"/>
  <c r="AA508" i="3"/>
  <c r="AB508" i="3"/>
  <c r="AC508" i="3"/>
  <c r="AD508" i="3"/>
  <c r="AE508" i="3"/>
  <c r="AF508" i="3"/>
  <c r="AG508" i="3"/>
  <c r="AH508" i="3"/>
  <c r="AI508" i="3"/>
  <c r="AJ508" i="3"/>
  <c r="Y509" i="3"/>
  <c r="Z509" i="3"/>
  <c r="AA509" i="3"/>
  <c r="AB509" i="3"/>
  <c r="AC509" i="3"/>
  <c r="AD509" i="3"/>
  <c r="AE509" i="3"/>
  <c r="AF509" i="3"/>
  <c r="AG509" i="3"/>
  <c r="AH509" i="3"/>
  <c r="AI509" i="3"/>
  <c r="AJ509" i="3"/>
  <c r="Y510" i="3"/>
  <c r="Z510" i="3"/>
  <c r="AA510" i="3"/>
  <c r="AB510" i="3"/>
  <c r="AC510" i="3"/>
  <c r="AD510" i="3"/>
  <c r="AE510" i="3"/>
  <c r="AF510" i="3"/>
  <c r="AG510" i="3"/>
  <c r="AH510" i="3"/>
  <c r="AI510" i="3"/>
  <c r="AJ510" i="3"/>
  <c r="Y511" i="3"/>
  <c r="Z511" i="3"/>
  <c r="AA511" i="3"/>
  <c r="AB511" i="3"/>
  <c r="AC511" i="3"/>
  <c r="AD511" i="3"/>
  <c r="AE511" i="3"/>
  <c r="AF511" i="3"/>
  <c r="AG511" i="3"/>
  <c r="AH511" i="3"/>
  <c r="AI511" i="3"/>
  <c r="AJ511" i="3"/>
  <c r="Y512" i="3"/>
  <c r="Z512" i="3"/>
  <c r="AA512" i="3"/>
  <c r="AB512" i="3"/>
  <c r="AC512" i="3"/>
  <c r="AD512" i="3"/>
  <c r="AE512" i="3"/>
  <c r="AF512" i="3"/>
  <c r="AG512" i="3"/>
  <c r="AH512" i="3"/>
  <c r="AI512" i="3"/>
  <c r="AJ512" i="3"/>
  <c r="Y514" i="3"/>
  <c r="Z514" i="3"/>
  <c r="AA514" i="3"/>
  <c r="AB514" i="3"/>
  <c r="AC514" i="3"/>
  <c r="AD514" i="3"/>
  <c r="AE514" i="3"/>
  <c r="AF514" i="3"/>
  <c r="AG514" i="3"/>
  <c r="AH514" i="3"/>
  <c r="AI514" i="3"/>
  <c r="AJ514" i="3"/>
  <c r="Y515" i="3"/>
  <c r="Z515" i="3"/>
  <c r="AA515" i="3"/>
  <c r="AB515" i="3"/>
  <c r="AC515" i="3"/>
  <c r="AD515" i="3"/>
  <c r="AE515" i="3"/>
  <c r="AF515" i="3"/>
  <c r="AG515" i="3"/>
  <c r="AH515" i="3"/>
  <c r="AI515" i="3"/>
  <c r="AJ515" i="3"/>
  <c r="Y516" i="3"/>
  <c r="Z516" i="3"/>
  <c r="AA516" i="3"/>
  <c r="AB516" i="3"/>
  <c r="AC516" i="3"/>
  <c r="AD516" i="3"/>
  <c r="AE516" i="3"/>
  <c r="AF516" i="3"/>
  <c r="AG516" i="3"/>
  <c r="AH516" i="3"/>
  <c r="AI516" i="3"/>
  <c r="AJ516" i="3"/>
  <c r="Y517" i="3"/>
  <c r="Z517" i="3"/>
  <c r="AA517" i="3"/>
  <c r="AB517" i="3"/>
  <c r="AC517" i="3"/>
  <c r="AD517" i="3"/>
  <c r="AE517" i="3"/>
  <c r="AF517" i="3"/>
  <c r="AG517" i="3"/>
  <c r="AH517" i="3"/>
  <c r="AI517" i="3"/>
  <c r="AJ517" i="3"/>
  <c r="Y518" i="3"/>
  <c r="Z518" i="3"/>
  <c r="AA518" i="3"/>
  <c r="AB518" i="3"/>
  <c r="AC518" i="3"/>
  <c r="AD518" i="3"/>
  <c r="AE518" i="3"/>
  <c r="AF518" i="3"/>
  <c r="AG518" i="3"/>
  <c r="AH518" i="3"/>
  <c r="AI518" i="3"/>
  <c r="AJ518" i="3"/>
  <c r="Y520" i="3"/>
  <c r="Z520" i="3"/>
  <c r="AA520" i="3"/>
  <c r="AB520" i="3"/>
  <c r="AC520" i="3"/>
  <c r="AD520" i="3"/>
  <c r="AE520" i="3"/>
  <c r="AF520" i="3"/>
  <c r="AG520" i="3"/>
  <c r="AH520" i="3"/>
  <c r="AI520" i="3"/>
  <c r="AJ520" i="3"/>
  <c r="Y521" i="3"/>
  <c r="Z521" i="3"/>
  <c r="AA521" i="3"/>
  <c r="AB521" i="3"/>
  <c r="AC521" i="3"/>
  <c r="AD521" i="3"/>
  <c r="AE521" i="3"/>
  <c r="AF521" i="3"/>
  <c r="AG521" i="3"/>
  <c r="AH521" i="3"/>
  <c r="AI521" i="3"/>
  <c r="AJ521" i="3"/>
  <c r="Y522" i="3"/>
  <c r="Z522" i="3"/>
  <c r="AA522" i="3"/>
  <c r="AB522" i="3"/>
  <c r="AC522" i="3"/>
  <c r="AD522" i="3"/>
  <c r="AE522" i="3"/>
  <c r="AF522" i="3"/>
  <c r="AG522" i="3"/>
  <c r="AH522" i="3"/>
  <c r="AI522" i="3"/>
  <c r="AJ522" i="3"/>
  <c r="Y523" i="3"/>
  <c r="Z523" i="3"/>
  <c r="AA523" i="3"/>
  <c r="AB523" i="3"/>
  <c r="AC523" i="3"/>
  <c r="AD523" i="3"/>
  <c r="AE523" i="3"/>
  <c r="AF523" i="3"/>
  <c r="AG523" i="3"/>
  <c r="AH523" i="3"/>
  <c r="AI523" i="3"/>
  <c r="AJ523" i="3"/>
  <c r="Y524" i="3"/>
  <c r="Z524" i="3"/>
  <c r="AA524" i="3"/>
  <c r="AB524" i="3"/>
  <c r="AC524" i="3"/>
  <c r="AD524" i="3"/>
  <c r="AE524" i="3"/>
  <c r="AF524" i="3"/>
  <c r="AG524" i="3"/>
  <c r="AH524" i="3"/>
  <c r="AI524" i="3"/>
  <c r="AJ524" i="3"/>
  <c r="Y525" i="3"/>
  <c r="Z525" i="3"/>
  <c r="AA525" i="3"/>
  <c r="AB525" i="3"/>
  <c r="AC525" i="3"/>
  <c r="AD525" i="3"/>
  <c r="AE525" i="3"/>
  <c r="AF525" i="3"/>
  <c r="AG525" i="3"/>
  <c r="AH525" i="3"/>
  <c r="AI525" i="3"/>
  <c r="AJ525" i="3"/>
  <c r="Y526" i="3"/>
  <c r="Z526" i="3"/>
  <c r="AA526" i="3"/>
  <c r="AB526" i="3"/>
  <c r="AC526" i="3"/>
  <c r="AD526" i="3"/>
  <c r="AE526" i="3"/>
  <c r="AF526" i="3"/>
  <c r="AG526" i="3"/>
  <c r="AH526" i="3"/>
  <c r="AI526" i="3"/>
  <c r="AJ526" i="3"/>
  <c r="Y527" i="3"/>
  <c r="Z527" i="3"/>
  <c r="AA527" i="3"/>
  <c r="AB527" i="3"/>
  <c r="AC527" i="3"/>
  <c r="AD527" i="3"/>
  <c r="AE527" i="3"/>
  <c r="AF527" i="3"/>
  <c r="AG527" i="3"/>
  <c r="AH527" i="3"/>
  <c r="AI527" i="3"/>
  <c r="AJ527" i="3"/>
  <c r="Y528" i="3"/>
  <c r="Z528" i="3"/>
  <c r="AA528" i="3"/>
  <c r="AB528" i="3"/>
  <c r="AC528" i="3"/>
  <c r="AD528" i="3"/>
  <c r="AE528" i="3"/>
  <c r="AF528" i="3"/>
  <c r="AG528" i="3"/>
  <c r="AH528" i="3"/>
  <c r="AI528" i="3"/>
  <c r="AJ528" i="3"/>
  <c r="Y529" i="3"/>
  <c r="Z529" i="3"/>
  <c r="AA529" i="3"/>
  <c r="AB529" i="3"/>
  <c r="AC529" i="3"/>
  <c r="AD529" i="3"/>
  <c r="AE529" i="3"/>
  <c r="AF529" i="3"/>
  <c r="AG529" i="3"/>
  <c r="AH529" i="3"/>
  <c r="AI529" i="3"/>
  <c r="AJ529" i="3"/>
  <c r="Y530" i="3"/>
  <c r="Z530" i="3"/>
  <c r="AA530" i="3"/>
  <c r="AB530" i="3"/>
  <c r="AC530" i="3"/>
  <c r="AD530" i="3"/>
  <c r="AE530" i="3"/>
  <c r="AF530" i="3"/>
  <c r="AG530" i="3"/>
  <c r="AH530" i="3"/>
  <c r="AI530" i="3"/>
  <c r="AJ530" i="3"/>
  <c r="Y531" i="3"/>
  <c r="Z531" i="3"/>
  <c r="AA531" i="3"/>
  <c r="AB531" i="3"/>
  <c r="AC531" i="3"/>
  <c r="AD531" i="3"/>
  <c r="AE531" i="3"/>
  <c r="AF531" i="3"/>
  <c r="AG531" i="3"/>
  <c r="AH531" i="3"/>
  <c r="AI531" i="3"/>
  <c r="AJ531" i="3"/>
  <c r="Y532" i="3"/>
  <c r="Z532" i="3"/>
  <c r="AA532" i="3"/>
  <c r="AB532" i="3"/>
  <c r="AC532" i="3"/>
  <c r="AD532" i="3"/>
  <c r="AE532" i="3"/>
  <c r="AF532" i="3"/>
  <c r="AG532" i="3"/>
  <c r="AH532" i="3"/>
  <c r="AI532" i="3"/>
  <c r="AJ532" i="3"/>
  <c r="Y1059" i="3"/>
  <c r="Z1059" i="3"/>
  <c r="AA1059" i="3"/>
  <c r="AB1059" i="3"/>
  <c r="AC1059" i="3"/>
  <c r="AD1059" i="3"/>
  <c r="AE1059" i="3"/>
  <c r="AF1059" i="3"/>
  <c r="AG1059" i="3"/>
  <c r="AH1059" i="3"/>
  <c r="AI1059" i="3"/>
  <c r="AJ1059" i="3"/>
  <c r="Y533" i="3"/>
  <c r="Z533" i="3"/>
  <c r="AA533" i="3"/>
  <c r="AB533" i="3"/>
  <c r="AC533" i="3"/>
  <c r="AD533" i="3"/>
  <c r="AE533" i="3"/>
  <c r="AF533" i="3"/>
  <c r="AG533" i="3"/>
  <c r="AH533" i="3"/>
  <c r="AI533" i="3"/>
  <c r="AJ533" i="3"/>
  <c r="Y534" i="3"/>
  <c r="Z534" i="3"/>
  <c r="AA534" i="3"/>
  <c r="AB534" i="3"/>
  <c r="AC534" i="3"/>
  <c r="AD534" i="3"/>
  <c r="AE534" i="3"/>
  <c r="AF534" i="3"/>
  <c r="AG534" i="3"/>
  <c r="AH534" i="3"/>
  <c r="AI534" i="3"/>
  <c r="AJ534" i="3"/>
  <c r="Y535" i="3"/>
  <c r="Z535" i="3"/>
  <c r="AA535" i="3"/>
  <c r="AB535" i="3"/>
  <c r="AC535" i="3"/>
  <c r="AD535" i="3"/>
  <c r="AE535" i="3"/>
  <c r="AF535" i="3"/>
  <c r="AG535" i="3"/>
  <c r="AH535" i="3"/>
  <c r="AI535" i="3"/>
  <c r="AJ535" i="3"/>
  <c r="Y536" i="3"/>
  <c r="Z536" i="3"/>
  <c r="AA536" i="3"/>
  <c r="AB536" i="3"/>
  <c r="AC536" i="3"/>
  <c r="AD536" i="3"/>
  <c r="AE536" i="3"/>
  <c r="AF536" i="3"/>
  <c r="AG536" i="3"/>
  <c r="AH536" i="3"/>
  <c r="AI536" i="3"/>
  <c r="AJ536" i="3"/>
  <c r="Y537" i="3"/>
  <c r="Z537" i="3"/>
  <c r="AA537" i="3"/>
  <c r="AB537" i="3"/>
  <c r="AC537" i="3"/>
  <c r="AD537" i="3"/>
  <c r="AE537" i="3"/>
  <c r="AF537" i="3"/>
  <c r="AG537" i="3"/>
  <c r="AH537" i="3"/>
  <c r="AI537" i="3"/>
  <c r="AJ537" i="3"/>
  <c r="Y538" i="3"/>
  <c r="Z538" i="3"/>
  <c r="AA538" i="3"/>
  <c r="AB538" i="3"/>
  <c r="AC538" i="3"/>
  <c r="AD538" i="3"/>
  <c r="AE538" i="3"/>
  <c r="AF538" i="3"/>
  <c r="AG538" i="3"/>
  <c r="AH538" i="3"/>
  <c r="AI538" i="3"/>
  <c r="AJ538" i="3"/>
  <c r="Y539" i="3"/>
  <c r="Z539" i="3"/>
  <c r="AA539" i="3"/>
  <c r="AB539" i="3"/>
  <c r="AC539" i="3"/>
  <c r="AD539" i="3"/>
  <c r="AE539" i="3"/>
  <c r="AF539" i="3"/>
  <c r="AG539" i="3"/>
  <c r="AH539" i="3"/>
  <c r="AI539" i="3"/>
  <c r="AJ539" i="3"/>
  <c r="Y541" i="3"/>
  <c r="Z541" i="3"/>
  <c r="AA541" i="3"/>
  <c r="AB541" i="3"/>
  <c r="AC541" i="3"/>
  <c r="AD541" i="3"/>
  <c r="AE541" i="3"/>
  <c r="AF541" i="3"/>
  <c r="AG541" i="3"/>
  <c r="AH541" i="3"/>
  <c r="AI541" i="3"/>
  <c r="AJ541" i="3"/>
  <c r="Y542" i="3"/>
  <c r="Z542" i="3"/>
  <c r="AA542" i="3"/>
  <c r="AB542" i="3"/>
  <c r="AC542" i="3"/>
  <c r="AD542" i="3"/>
  <c r="AE542" i="3"/>
  <c r="AF542" i="3"/>
  <c r="AG542" i="3"/>
  <c r="AH542" i="3"/>
  <c r="AI542" i="3"/>
  <c r="AJ542" i="3"/>
  <c r="Y543" i="3"/>
  <c r="Z543" i="3"/>
  <c r="AA543" i="3"/>
  <c r="AB543" i="3"/>
  <c r="AC543" i="3"/>
  <c r="AD543" i="3"/>
  <c r="AE543" i="3"/>
  <c r="AF543" i="3"/>
  <c r="AG543" i="3"/>
  <c r="AH543" i="3"/>
  <c r="AI543" i="3"/>
  <c r="AJ543" i="3"/>
  <c r="Y544" i="3"/>
  <c r="Z544" i="3"/>
  <c r="AA544" i="3"/>
  <c r="AB544" i="3"/>
  <c r="AC544" i="3"/>
  <c r="AD544" i="3"/>
  <c r="AE544" i="3"/>
  <c r="AF544" i="3"/>
  <c r="AG544" i="3"/>
  <c r="AH544" i="3"/>
  <c r="AI544" i="3"/>
  <c r="AJ544" i="3"/>
  <c r="Y545" i="3"/>
  <c r="Z545" i="3"/>
  <c r="AA545" i="3"/>
  <c r="AB545" i="3"/>
  <c r="AC545" i="3"/>
  <c r="AD545" i="3"/>
  <c r="AE545" i="3"/>
  <c r="AF545" i="3"/>
  <c r="AG545" i="3"/>
  <c r="AH545" i="3"/>
  <c r="AI545" i="3"/>
  <c r="AJ545" i="3"/>
  <c r="Y1060" i="3"/>
  <c r="Z1060" i="3"/>
  <c r="AA1060" i="3"/>
  <c r="AB1060" i="3"/>
  <c r="AC1060" i="3"/>
  <c r="AD1060" i="3"/>
  <c r="AE1060" i="3"/>
  <c r="AF1060" i="3"/>
  <c r="AG1060" i="3"/>
  <c r="AH1060" i="3"/>
  <c r="AI1060" i="3"/>
  <c r="AJ1060" i="3"/>
  <c r="Y547" i="3"/>
  <c r="Z547" i="3"/>
  <c r="AA547" i="3"/>
  <c r="AB547" i="3"/>
  <c r="AC547" i="3"/>
  <c r="AD547" i="3"/>
  <c r="AE547" i="3"/>
  <c r="AF547" i="3"/>
  <c r="AG547" i="3"/>
  <c r="AH547" i="3"/>
  <c r="AI547" i="3"/>
  <c r="AJ547" i="3"/>
  <c r="Y548" i="3"/>
  <c r="Z548" i="3"/>
  <c r="AA548" i="3"/>
  <c r="AB548" i="3"/>
  <c r="AC548" i="3"/>
  <c r="AD548" i="3"/>
  <c r="AE548" i="3"/>
  <c r="AF548" i="3"/>
  <c r="AG548" i="3"/>
  <c r="AH548" i="3"/>
  <c r="AI548" i="3"/>
  <c r="AJ548" i="3"/>
  <c r="Y549" i="3"/>
  <c r="Z549" i="3"/>
  <c r="AA549" i="3"/>
  <c r="AB549" i="3"/>
  <c r="AC549" i="3"/>
  <c r="AD549" i="3"/>
  <c r="AE549" i="3"/>
  <c r="AF549" i="3"/>
  <c r="AG549" i="3"/>
  <c r="AH549" i="3"/>
  <c r="AI549" i="3"/>
  <c r="AJ549" i="3"/>
  <c r="Y550" i="3"/>
  <c r="Z550" i="3"/>
  <c r="AA550" i="3"/>
  <c r="AB550" i="3"/>
  <c r="AC550" i="3"/>
  <c r="AD550" i="3"/>
  <c r="AE550" i="3"/>
  <c r="AF550" i="3"/>
  <c r="AG550" i="3"/>
  <c r="AH550" i="3"/>
  <c r="AI550" i="3"/>
  <c r="AJ550" i="3"/>
  <c r="Y551" i="3"/>
  <c r="Z551" i="3"/>
  <c r="AA551" i="3"/>
  <c r="AB551" i="3"/>
  <c r="AC551" i="3"/>
  <c r="AD551" i="3"/>
  <c r="AE551" i="3"/>
  <c r="AF551" i="3"/>
  <c r="AG551" i="3"/>
  <c r="AH551" i="3"/>
  <c r="AI551" i="3"/>
  <c r="AJ551" i="3"/>
  <c r="Y552" i="3"/>
  <c r="Z552" i="3"/>
  <c r="AA552" i="3"/>
  <c r="AB552" i="3"/>
  <c r="AC552" i="3"/>
  <c r="AD552" i="3"/>
  <c r="AE552" i="3"/>
  <c r="AF552" i="3"/>
  <c r="AG552" i="3"/>
  <c r="AH552" i="3"/>
  <c r="AI552" i="3"/>
  <c r="AJ552" i="3"/>
  <c r="Y553" i="3"/>
  <c r="Z553" i="3"/>
  <c r="AA553" i="3"/>
  <c r="AB553" i="3"/>
  <c r="AC553" i="3"/>
  <c r="AD553" i="3"/>
  <c r="AE553" i="3"/>
  <c r="AF553" i="3"/>
  <c r="AG553" i="3"/>
  <c r="AH553" i="3"/>
  <c r="AI553" i="3"/>
  <c r="AJ553" i="3"/>
  <c r="Y554" i="3"/>
  <c r="Z554" i="3"/>
  <c r="AA554" i="3"/>
  <c r="AB554" i="3"/>
  <c r="AC554" i="3"/>
  <c r="AD554" i="3"/>
  <c r="AE554" i="3"/>
  <c r="AF554" i="3"/>
  <c r="AG554" i="3"/>
  <c r="AH554" i="3"/>
  <c r="AI554" i="3"/>
  <c r="AJ554" i="3"/>
  <c r="Y555" i="3"/>
  <c r="Z555" i="3"/>
  <c r="AA555" i="3"/>
  <c r="AB555" i="3"/>
  <c r="AC555" i="3"/>
  <c r="AD555" i="3"/>
  <c r="AE555" i="3"/>
  <c r="AF555" i="3"/>
  <c r="AG555" i="3"/>
  <c r="AH555" i="3"/>
  <c r="AI555" i="3"/>
  <c r="AJ555" i="3"/>
  <c r="Y9" i="3"/>
  <c r="Z9" i="3"/>
  <c r="AA9" i="3"/>
  <c r="AB9" i="3"/>
  <c r="AC9" i="3"/>
  <c r="AD9" i="3"/>
  <c r="AE9" i="3"/>
  <c r="AF9" i="3"/>
  <c r="AG9" i="3"/>
  <c r="AH9" i="3"/>
  <c r="AI9" i="3"/>
  <c r="AJ9" i="3"/>
  <c r="Y557" i="3"/>
  <c r="Z557" i="3"/>
  <c r="AA557" i="3"/>
  <c r="AB557" i="3"/>
  <c r="AC557" i="3"/>
  <c r="AD557" i="3"/>
  <c r="AE557" i="3"/>
  <c r="AF557" i="3"/>
  <c r="AG557" i="3"/>
  <c r="AH557" i="3"/>
  <c r="AI557" i="3"/>
  <c r="AJ557" i="3"/>
  <c r="Y558" i="3"/>
  <c r="Z558" i="3"/>
  <c r="AA558" i="3"/>
  <c r="AB558" i="3"/>
  <c r="AC558" i="3"/>
  <c r="AD558" i="3"/>
  <c r="AE558" i="3"/>
  <c r="AF558" i="3"/>
  <c r="AG558" i="3"/>
  <c r="AH558" i="3"/>
  <c r="AI558" i="3"/>
  <c r="AJ558" i="3"/>
  <c r="Y559" i="3"/>
  <c r="Z559" i="3"/>
  <c r="AA559" i="3"/>
  <c r="AB559" i="3"/>
  <c r="AC559" i="3"/>
  <c r="AD559" i="3"/>
  <c r="AE559" i="3"/>
  <c r="AF559" i="3"/>
  <c r="AG559" i="3"/>
  <c r="AH559" i="3"/>
  <c r="AI559" i="3"/>
  <c r="AJ559" i="3"/>
  <c r="Y560" i="3"/>
  <c r="Z560" i="3"/>
  <c r="AA560" i="3"/>
  <c r="AB560" i="3"/>
  <c r="AC560" i="3"/>
  <c r="AD560" i="3"/>
  <c r="AE560" i="3"/>
  <c r="AF560" i="3"/>
  <c r="AG560" i="3"/>
  <c r="AH560" i="3"/>
  <c r="AI560" i="3"/>
  <c r="AJ560" i="3"/>
  <c r="Y561" i="3"/>
  <c r="Z561" i="3"/>
  <c r="AA561" i="3"/>
  <c r="AB561" i="3"/>
  <c r="AC561" i="3"/>
  <c r="AD561" i="3"/>
  <c r="AE561" i="3"/>
  <c r="AF561" i="3"/>
  <c r="AG561" i="3"/>
  <c r="AH561" i="3"/>
  <c r="AI561" i="3"/>
  <c r="AJ561" i="3"/>
  <c r="Y562" i="3"/>
  <c r="Z562" i="3"/>
  <c r="AA562" i="3"/>
  <c r="AB562" i="3"/>
  <c r="AC562" i="3"/>
  <c r="AD562" i="3"/>
  <c r="AE562" i="3"/>
  <c r="AF562" i="3"/>
  <c r="AG562" i="3"/>
  <c r="AH562" i="3"/>
  <c r="AI562" i="3"/>
  <c r="AJ562" i="3"/>
  <c r="Y563" i="3"/>
  <c r="Z563" i="3"/>
  <c r="AA563" i="3"/>
  <c r="AB563" i="3"/>
  <c r="AC563" i="3"/>
  <c r="AD563" i="3"/>
  <c r="AE563" i="3"/>
  <c r="AF563" i="3"/>
  <c r="AG563" i="3"/>
  <c r="AH563" i="3"/>
  <c r="AI563" i="3"/>
  <c r="AJ563" i="3"/>
  <c r="Y564" i="3"/>
  <c r="Z564" i="3"/>
  <c r="AA564" i="3"/>
  <c r="AB564" i="3"/>
  <c r="AC564" i="3"/>
  <c r="AD564" i="3"/>
  <c r="AE564" i="3"/>
  <c r="AF564" i="3"/>
  <c r="AG564" i="3"/>
  <c r="AH564" i="3"/>
  <c r="AI564" i="3"/>
  <c r="AJ564" i="3"/>
  <c r="Y565" i="3"/>
  <c r="Z565" i="3"/>
  <c r="AA565" i="3"/>
  <c r="AB565" i="3"/>
  <c r="AC565" i="3"/>
  <c r="AD565" i="3"/>
  <c r="AE565" i="3"/>
  <c r="AF565" i="3"/>
  <c r="AG565" i="3"/>
  <c r="AH565" i="3"/>
  <c r="AI565" i="3"/>
  <c r="AJ565" i="3"/>
  <c r="Y566" i="3"/>
  <c r="Z566" i="3"/>
  <c r="AA566" i="3"/>
  <c r="AB566" i="3"/>
  <c r="AC566" i="3"/>
  <c r="AD566" i="3"/>
  <c r="AE566" i="3"/>
  <c r="AF566" i="3"/>
  <c r="AG566" i="3"/>
  <c r="AH566" i="3"/>
  <c r="AI566" i="3"/>
  <c r="AJ566" i="3"/>
  <c r="Y567" i="3"/>
  <c r="Z567" i="3"/>
  <c r="AA567" i="3"/>
  <c r="AB567" i="3"/>
  <c r="AC567" i="3"/>
  <c r="AD567" i="3"/>
  <c r="AE567" i="3"/>
  <c r="AF567" i="3"/>
  <c r="AG567" i="3"/>
  <c r="AH567" i="3"/>
  <c r="AI567" i="3"/>
  <c r="AJ567" i="3"/>
  <c r="Y568" i="3"/>
  <c r="Z568" i="3"/>
  <c r="AA568" i="3"/>
  <c r="AB568" i="3"/>
  <c r="AC568" i="3"/>
  <c r="AD568" i="3"/>
  <c r="AE568" i="3"/>
  <c r="AF568" i="3"/>
  <c r="AG568" i="3"/>
  <c r="AH568" i="3"/>
  <c r="AI568" i="3"/>
  <c r="AJ568" i="3"/>
  <c r="Y569" i="3"/>
  <c r="Z569" i="3"/>
  <c r="AA569" i="3"/>
  <c r="AB569" i="3"/>
  <c r="AC569" i="3"/>
  <c r="AD569" i="3"/>
  <c r="AE569" i="3"/>
  <c r="AF569" i="3"/>
  <c r="AG569" i="3"/>
  <c r="AH569" i="3"/>
  <c r="AI569" i="3"/>
  <c r="AJ569" i="3"/>
  <c r="Y570" i="3"/>
  <c r="Z570" i="3"/>
  <c r="AA570" i="3"/>
  <c r="AB570" i="3"/>
  <c r="AC570" i="3"/>
  <c r="AD570" i="3"/>
  <c r="AE570" i="3"/>
  <c r="AF570" i="3"/>
  <c r="AG570" i="3"/>
  <c r="AH570" i="3"/>
  <c r="AI570" i="3"/>
  <c r="AJ570" i="3"/>
  <c r="Y571" i="3"/>
  <c r="Z571" i="3"/>
  <c r="AA571" i="3"/>
  <c r="AB571" i="3"/>
  <c r="AC571" i="3"/>
  <c r="AD571" i="3"/>
  <c r="AE571" i="3"/>
  <c r="AF571" i="3"/>
  <c r="AG571" i="3"/>
  <c r="AH571" i="3"/>
  <c r="AI571" i="3"/>
  <c r="AJ571" i="3"/>
  <c r="Y572" i="3"/>
  <c r="Z572" i="3"/>
  <c r="AA572" i="3"/>
  <c r="AB572" i="3"/>
  <c r="AC572" i="3"/>
  <c r="AD572" i="3"/>
  <c r="AE572" i="3"/>
  <c r="AF572" i="3"/>
  <c r="AG572" i="3"/>
  <c r="AH572" i="3"/>
  <c r="AI572" i="3"/>
  <c r="AJ572" i="3"/>
  <c r="Y573" i="3"/>
  <c r="Z573" i="3"/>
  <c r="AA573" i="3"/>
  <c r="AB573" i="3"/>
  <c r="AC573" i="3"/>
  <c r="AD573" i="3"/>
  <c r="AE573" i="3"/>
  <c r="AF573" i="3"/>
  <c r="AG573" i="3"/>
  <c r="AH573" i="3"/>
  <c r="AI573" i="3"/>
  <c r="AJ573" i="3"/>
  <c r="Y574" i="3"/>
  <c r="Z574" i="3"/>
  <c r="AA574" i="3"/>
  <c r="AB574" i="3"/>
  <c r="AC574" i="3"/>
  <c r="AD574" i="3"/>
  <c r="AE574" i="3"/>
  <c r="AF574" i="3"/>
  <c r="AG574" i="3"/>
  <c r="AH574" i="3"/>
  <c r="AI574" i="3"/>
  <c r="AJ574" i="3"/>
  <c r="Y575" i="3"/>
  <c r="Z575" i="3"/>
  <c r="AA575" i="3"/>
  <c r="AB575" i="3"/>
  <c r="AC575" i="3"/>
  <c r="AD575" i="3"/>
  <c r="AE575" i="3"/>
  <c r="AF575" i="3"/>
  <c r="AG575" i="3"/>
  <c r="AH575" i="3"/>
  <c r="AI575" i="3"/>
  <c r="AJ575" i="3"/>
  <c r="Y576" i="3"/>
  <c r="Z576" i="3"/>
  <c r="AA576" i="3"/>
  <c r="AB576" i="3"/>
  <c r="AC576" i="3"/>
  <c r="AD576" i="3"/>
  <c r="AE576" i="3"/>
  <c r="AF576" i="3"/>
  <c r="AG576" i="3"/>
  <c r="AH576" i="3"/>
  <c r="AI576" i="3"/>
  <c r="AJ576" i="3"/>
  <c r="Y578" i="3"/>
  <c r="Z578" i="3"/>
  <c r="AA578" i="3"/>
  <c r="AB578" i="3"/>
  <c r="AC578" i="3"/>
  <c r="AD578" i="3"/>
  <c r="AE578" i="3"/>
  <c r="AF578" i="3"/>
  <c r="AG578" i="3"/>
  <c r="AH578" i="3"/>
  <c r="AI578" i="3"/>
  <c r="AJ578" i="3"/>
  <c r="Y579" i="3"/>
  <c r="Z579" i="3"/>
  <c r="AA579" i="3"/>
  <c r="AB579" i="3"/>
  <c r="AC579" i="3"/>
  <c r="AD579" i="3"/>
  <c r="AE579" i="3"/>
  <c r="AF579" i="3"/>
  <c r="AG579" i="3"/>
  <c r="AH579" i="3"/>
  <c r="AI579" i="3"/>
  <c r="AJ579" i="3"/>
  <c r="Y580" i="3"/>
  <c r="Z580" i="3"/>
  <c r="AA580" i="3"/>
  <c r="AB580" i="3"/>
  <c r="AC580" i="3"/>
  <c r="AD580" i="3"/>
  <c r="AE580" i="3"/>
  <c r="AF580" i="3"/>
  <c r="AG580" i="3"/>
  <c r="AH580" i="3"/>
  <c r="AI580" i="3"/>
  <c r="AJ580" i="3"/>
  <c r="Y581" i="3"/>
  <c r="Z581" i="3"/>
  <c r="AA581" i="3"/>
  <c r="AB581" i="3"/>
  <c r="AC581" i="3"/>
  <c r="AD581" i="3"/>
  <c r="AE581" i="3"/>
  <c r="AF581" i="3"/>
  <c r="AG581" i="3"/>
  <c r="AH581" i="3"/>
  <c r="AI581" i="3"/>
  <c r="AJ581" i="3"/>
  <c r="Y582" i="3"/>
  <c r="Z582" i="3"/>
  <c r="AA582" i="3"/>
  <c r="AB582" i="3"/>
  <c r="AC582" i="3"/>
  <c r="AD582" i="3"/>
  <c r="AE582" i="3"/>
  <c r="AF582" i="3"/>
  <c r="AG582" i="3"/>
  <c r="AH582" i="3"/>
  <c r="AI582" i="3"/>
  <c r="AJ582" i="3"/>
  <c r="Y583" i="3"/>
  <c r="Z583" i="3"/>
  <c r="AA583" i="3"/>
  <c r="AB583" i="3"/>
  <c r="AC583" i="3"/>
  <c r="AD583" i="3"/>
  <c r="AE583" i="3"/>
  <c r="AF583" i="3"/>
  <c r="AG583" i="3"/>
  <c r="AH583" i="3"/>
  <c r="AI583" i="3"/>
  <c r="AJ583" i="3"/>
  <c r="Y584" i="3"/>
  <c r="Z584" i="3"/>
  <c r="AA584" i="3"/>
  <c r="AB584" i="3"/>
  <c r="AC584" i="3"/>
  <c r="AD584" i="3"/>
  <c r="AE584" i="3"/>
  <c r="AF584" i="3"/>
  <c r="AG584" i="3"/>
  <c r="AH584" i="3"/>
  <c r="AI584" i="3"/>
  <c r="AJ584" i="3"/>
  <c r="Y1063" i="3"/>
  <c r="Z1063" i="3"/>
  <c r="AA1063" i="3"/>
  <c r="AB1063" i="3"/>
  <c r="AC1063" i="3"/>
  <c r="AD1063" i="3"/>
  <c r="AE1063" i="3"/>
  <c r="AF1063" i="3"/>
  <c r="AG1063" i="3"/>
  <c r="AH1063" i="3"/>
  <c r="AI1063" i="3"/>
  <c r="AJ1063" i="3"/>
  <c r="Y585" i="3"/>
  <c r="Z585" i="3"/>
  <c r="AA585" i="3"/>
  <c r="AB585" i="3"/>
  <c r="AC585" i="3"/>
  <c r="AD585" i="3"/>
  <c r="AE585" i="3"/>
  <c r="AF585" i="3"/>
  <c r="AG585" i="3"/>
  <c r="AH585" i="3"/>
  <c r="AI585" i="3"/>
  <c r="AJ585" i="3"/>
  <c r="Y586" i="3"/>
  <c r="Z586" i="3"/>
  <c r="AA586" i="3"/>
  <c r="AB586" i="3"/>
  <c r="AC586" i="3"/>
  <c r="AD586" i="3"/>
  <c r="AE586" i="3"/>
  <c r="AF586" i="3"/>
  <c r="AG586" i="3"/>
  <c r="AH586" i="3"/>
  <c r="AI586" i="3"/>
  <c r="AJ586" i="3"/>
  <c r="Y587" i="3"/>
  <c r="Z587" i="3"/>
  <c r="AA587" i="3"/>
  <c r="AB587" i="3"/>
  <c r="AC587" i="3"/>
  <c r="AD587" i="3"/>
  <c r="AE587" i="3"/>
  <c r="AF587" i="3"/>
  <c r="AG587" i="3"/>
  <c r="AH587" i="3"/>
  <c r="AI587" i="3"/>
  <c r="AJ587" i="3"/>
  <c r="Y588" i="3"/>
  <c r="Z588" i="3"/>
  <c r="AA588" i="3"/>
  <c r="AB588" i="3"/>
  <c r="AC588" i="3"/>
  <c r="AD588" i="3"/>
  <c r="AE588" i="3"/>
  <c r="AF588" i="3"/>
  <c r="AG588" i="3"/>
  <c r="AH588" i="3"/>
  <c r="AI588" i="3"/>
  <c r="AJ588" i="3"/>
  <c r="Y589" i="3"/>
  <c r="Z589" i="3"/>
  <c r="AA589" i="3"/>
  <c r="AB589" i="3"/>
  <c r="AC589" i="3"/>
  <c r="AD589" i="3"/>
  <c r="AE589" i="3"/>
  <c r="AF589" i="3"/>
  <c r="AG589" i="3"/>
  <c r="AH589" i="3"/>
  <c r="AI589" i="3"/>
  <c r="AJ589" i="3"/>
  <c r="Y590" i="3"/>
  <c r="Z590" i="3"/>
  <c r="AA590" i="3"/>
  <c r="AB590" i="3"/>
  <c r="AC590" i="3"/>
  <c r="AD590" i="3"/>
  <c r="AE590" i="3"/>
  <c r="AF590" i="3"/>
  <c r="AG590" i="3"/>
  <c r="AH590" i="3"/>
  <c r="AI590" i="3"/>
  <c r="AJ590" i="3"/>
  <c r="Y591" i="3"/>
  <c r="Z591" i="3"/>
  <c r="AA591" i="3"/>
  <c r="AB591" i="3"/>
  <c r="AC591" i="3"/>
  <c r="AD591" i="3"/>
  <c r="AE591" i="3"/>
  <c r="AF591" i="3"/>
  <c r="AG591" i="3"/>
  <c r="AH591" i="3"/>
  <c r="AI591" i="3"/>
  <c r="AJ591" i="3"/>
  <c r="Y1065" i="3"/>
  <c r="Z1065" i="3"/>
  <c r="AA1065" i="3"/>
  <c r="AB1065" i="3"/>
  <c r="AC1065" i="3"/>
  <c r="AD1065" i="3"/>
  <c r="AE1065" i="3"/>
  <c r="AF1065" i="3"/>
  <c r="AG1065" i="3"/>
  <c r="AH1065" i="3"/>
  <c r="AI1065" i="3"/>
  <c r="AJ1065" i="3"/>
  <c r="Y1066" i="3"/>
  <c r="Z1066" i="3"/>
  <c r="AA1066" i="3"/>
  <c r="AB1066" i="3"/>
  <c r="AC1066" i="3"/>
  <c r="AD1066" i="3"/>
  <c r="AE1066" i="3"/>
  <c r="AF1066" i="3"/>
  <c r="AG1066" i="3"/>
  <c r="AH1066" i="3"/>
  <c r="AI1066" i="3"/>
  <c r="AJ1066" i="3"/>
  <c r="Y592" i="3"/>
  <c r="Z592" i="3"/>
  <c r="AA592" i="3"/>
  <c r="AB592" i="3"/>
  <c r="AC592" i="3"/>
  <c r="AD592" i="3"/>
  <c r="AE592" i="3"/>
  <c r="AF592" i="3"/>
  <c r="AG592" i="3"/>
  <c r="AH592" i="3"/>
  <c r="AI592" i="3"/>
  <c r="AJ592" i="3"/>
  <c r="Y593" i="3"/>
  <c r="Z593" i="3"/>
  <c r="AA593" i="3"/>
  <c r="AB593" i="3"/>
  <c r="AC593" i="3"/>
  <c r="AD593" i="3"/>
  <c r="AE593" i="3"/>
  <c r="AF593" i="3"/>
  <c r="AG593" i="3"/>
  <c r="AH593" i="3"/>
  <c r="AI593" i="3"/>
  <c r="AJ593" i="3"/>
  <c r="Y594" i="3"/>
  <c r="Z594" i="3"/>
  <c r="AA594" i="3"/>
  <c r="AB594" i="3"/>
  <c r="AC594" i="3"/>
  <c r="AD594" i="3"/>
  <c r="AE594" i="3"/>
  <c r="AF594" i="3"/>
  <c r="AG594" i="3"/>
  <c r="AH594" i="3"/>
  <c r="AI594" i="3"/>
  <c r="AJ594" i="3"/>
  <c r="Y595" i="3"/>
  <c r="Z595" i="3"/>
  <c r="AA595" i="3"/>
  <c r="AB595" i="3"/>
  <c r="AC595" i="3"/>
  <c r="AD595" i="3"/>
  <c r="AE595" i="3"/>
  <c r="AF595" i="3"/>
  <c r="AG595" i="3"/>
  <c r="AH595" i="3"/>
  <c r="AI595" i="3"/>
  <c r="AJ595" i="3"/>
  <c r="Y596" i="3"/>
  <c r="Z596" i="3"/>
  <c r="AA596" i="3"/>
  <c r="AB596" i="3"/>
  <c r="AC596" i="3"/>
  <c r="AD596" i="3"/>
  <c r="AE596" i="3"/>
  <c r="AF596" i="3"/>
  <c r="AG596" i="3"/>
  <c r="AH596" i="3"/>
  <c r="AI596" i="3"/>
  <c r="AJ596" i="3"/>
  <c r="Y597" i="3"/>
  <c r="Z597" i="3"/>
  <c r="AA597" i="3"/>
  <c r="AB597" i="3"/>
  <c r="AC597" i="3"/>
  <c r="AD597" i="3"/>
  <c r="AE597" i="3"/>
  <c r="AF597" i="3"/>
  <c r="AG597" i="3"/>
  <c r="AH597" i="3"/>
  <c r="AI597" i="3"/>
  <c r="AJ597" i="3"/>
  <c r="Y598" i="3"/>
  <c r="Z598" i="3"/>
  <c r="AA598" i="3"/>
  <c r="AB598" i="3"/>
  <c r="AC598" i="3"/>
  <c r="AD598" i="3"/>
  <c r="AE598" i="3"/>
  <c r="AF598" i="3"/>
  <c r="AG598" i="3"/>
  <c r="AH598" i="3"/>
  <c r="AI598" i="3"/>
  <c r="AJ598" i="3"/>
  <c r="Y599" i="3"/>
  <c r="Z599" i="3"/>
  <c r="AA599" i="3"/>
  <c r="AB599" i="3"/>
  <c r="AC599" i="3"/>
  <c r="AD599" i="3"/>
  <c r="AE599" i="3"/>
  <c r="AF599" i="3"/>
  <c r="AG599" i="3"/>
  <c r="AH599" i="3"/>
  <c r="AI599" i="3"/>
  <c r="AJ599" i="3"/>
  <c r="Y1067" i="3"/>
  <c r="Z1067" i="3"/>
  <c r="AA1067" i="3"/>
  <c r="AB1067" i="3"/>
  <c r="AC1067" i="3"/>
  <c r="AD1067" i="3"/>
  <c r="AE1067" i="3"/>
  <c r="AF1067" i="3"/>
  <c r="AG1067" i="3"/>
  <c r="AH1067" i="3"/>
  <c r="AI1067" i="3"/>
  <c r="AJ1067" i="3"/>
  <c r="Y600" i="3"/>
  <c r="Z600" i="3"/>
  <c r="AA600" i="3"/>
  <c r="AB600" i="3"/>
  <c r="AC600" i="3"/>
  <c r="AD600" i="3"/>
  <c r="AE600" i="3"/>
  <c r="AF600" i="3"/>
  <c r="AG600" i="3"/>
  <c r="AH600" i="3"/>
  <c r="AI600" i="3"/>
  <c r="AJ600" i="3"/>
  <c r="Y601" i="3"/>
  <c r="Z601" i="3"/>
  <c r="AA601" i="3"/>
  <c r="AB601" i="3"/>
  <c r="AC601" i="3"/>
  <c r="AD601" i="3"/>
  <c r="AE601" i="3"/>
  <c r="AF601" i="3"/>
  <c r="AG601" i="3"/>
  <c r="AH601" i="3"/>
  <c r="AI601" i="3"/>
  <c r="AJ601" i="3"/>
  <c r="Y602" i="3"/>
  <c r="Z602" i="3"/>
  <c r="AA602" i="3"/>
  <c r="AB602" i="3"/>
  <c r="AC602" i="3"/>
  <c r="AD602" i="3"/>
  <c r="AE602" i="3"/>
  <c r="AF602" i="3"/>
  <c r="AG602" i="3"/>
  <c r="AH602" i="3"/>
  <c r="AI602" i="3"/>
  <c r="AJ602" i="3"/>
  <c r="Y603" i="3"/>
  <c r="Z603" i="3"/>
  <c r="AA603" i="3"/>
  <c r="AB603" i="3"/>
  <c r="AC603" i="3"/>
  <c r="AD603" i="3"/>
  <c r="AE603" i="3"/>
  <c r="AF603" i="3"/>
  <c r="AG603" i="3"/>
  <c r="AH603" i="3"/>
  <c r="AI603" i="3"/>
  <c r="AJ603" i="3"/>
  <c r="Y606" i="3"/>
  <c r="Z606" i="3"/>
  <c r="AA606" i="3"/>
  <c r="AB606" i="3"/>
  <c r="AC606" i="3"/>
  <c r="AD606" i="3"/>
  <c r="AE606" i="3"/>
  <c r="AF606" i="3"/>
  <c r="AG606" i="3"/>
  <c r="AH606" i="3"/>
  <c r="AI606" i="3"/>
  <c r="AJ606" i="3"/>
  <c r="Y607" i="3"/>
  <c r="Z607" i="3"/>
  <c r="AA607" i="3"/>
  <c r="AB607" i="3"/>
  <c r="AC607" i="3"/>
  <c r="AD607" i="3"/>
  <c r="AE607" i="3"/>
  <c r="AF607" i="3"/>
  <c r="AG607" i="3"/>
  <c r="AH607" i="3"/>
  <c r="AI607" i="3"/>
  <c r="AJ607" i="3"/>
  <c r="Y608" i="3"/>
  <c r="Z608" i="3"/>
  <c r="AA608" i="3"/>
  <c r="AB608" i="3"/>
  <c r="AC608" i="3"/>
  <c r="AD608" i="3"/>
  <c r="AE608" i="3"/>
  <c r="AF608" i="3"/>
  <c r="AG608" i="3"/>
  <c r="AH608" i="3"/>
  <c r="AI608" i="3"/>
  <c r="AJ608" i="3"/>
  <c r="Y609" i="3"/>
  <c r="Z609" i="3"/>
  <c r="AA609" i="3"/>
  <c r="AB609" i="3"/>
  <c r="AC609" i="3"/>
  <c r="AD609" i="3"/>
  <c r="AE609" i="3"/>
  <c r="AF609" i="3"/>
  <c r="AG609" i="3"/>
  <c r="AH609" i="3"/>
  <c r="AI609" i="3"/>
  <c r="AJ609" i="3"/>
  <c r="Y1068" i="3"/>
  <c r="Z1068" i="3"/>
  <c r="AA1068" i="3"/>
  <c r="AB1068" i="3"/>
  <c r="AC1068" i="3"/>
  <c r="AD1068" i="3"/>
  <c r="AE1068" i="3"/>
  <c r="AF1068" i="3"/>
  <c r="AG1068" i="3"/>
  <c r="AH1068" i="3"/>
  <c r="AI1068" i="3"/>
  <c r="AJ1068" i="3"/>
  <c r="Y610" i="3"/>
  <c r="Z610" i="3"/>
  <c r="AA610" i="3"/>
  <c r="AB610" i="3"/>
  <c r="AC610" i="3"/>
  <c r="AD610" i="3"/>
  <c r="AE610" i="3"/>
  <c r="AF610" i="3"/>
  <c r="AG610" i="3"/>
  <c r="AH610" i="3"/>
  <c r="AI610" i="3"/>
  <c r="AJ610" i="3"/>
  <c r="Y611" i="3"/>
  <c r="Z611" i="3"/>
  <c r="AA611" i="3"/>
  <c r="AB611" i="3"/>
  <c r="AC611" i="3"/>
  <c r="AD611" i="3"/>
  <c r="AE611" i="3"/>
  <c r="AF611" i="3"/>
  <c r="AG611" i="3"/>
  <c r="AH611" i="3"/>
  <c r="AI611" i="3"/>
  <c r="AJ611" i="3"/>
  <c r="Y612" i="3"/>
  <c r="Z612" i="3"/>
  <c r="AA612" i="3"/>
  <c r="AB612" i="3"/>
  <c r="AC612" i="3"/>
  <c r="AD612" i="3"/>
  <c r="AE612" i="3"/>
  <c r="AF612" i="3"/>
  <c r="AG612" i="3"/>
  <c r="AH612" i="3"/>
  <c r="AI612" i="3"/>
  <c r="AJ612" i="3"/>
  <c r="Y1069" i="3"/>
  <c r="Z1069" i="3"/>
  <c r="AA1069" i="3"/>
  <c r="AB1069" i="3"/>
  <c r="AC1069" i="3"/>
  <c r="AD1069" i="3"/>
  <c r="AE1069" i="3"/>
  <c r="AF1069" i="3"/>
  <c r="AG1069" i="3"/>
  <c r="AH1069" i="3"/>
  <c r="AI1069" i="3"/>
  <c r="AJ1069" i="3"/>
  <c r="Y613" i="3"/>
  <c r="Z613" i="3"/>
  <c r="AA613" i="3"/>
  <c r="AB613" i="3"/>
  <c r="AC613" i="3"/>
  <c r="AD613" i="3"/>
  <c r="AE613" i="3"/>
  <c r="AF613" i="3"/>
  <c r="AG613" i="3"/>
  <c r="AH613" i="3"/>
  <c r="AI613" i="3"/>
  <c r="AJ613" i="3"/>
  <c r="Y1070" i="3"/>
  <c r="Z1070" i="3"/>
  <c r="AA1070" i="3"/>
  <c r="AB1070" i="3"/>
  <c r="AC1070" i="3"/>
  <c r="AD1070" i="3"/>
  <c r="AE1070" i="3"/>
  <c r="AF1070" i="3"/>
  <c r="AG1070" i="3"/>
  <c r="AH1070" i="3"/>
  <c r="AI1070" i="3"/>
  <c r="AJ1070" i="3"/>
  <c r="Y615" i="3"/>
  <c r="Z615" i="3"/>
  <c r="AA615" i="3"/>
  <c r="AB615" i="3"/>
  <c r="AC615" i="3"/>
  <c r="AD615" i="3"/>
  <c r="AE615" i="3"/>
  <c r="AF615" i="3"/>
  <c r="AG615" i="3"/>
  <c r="AH615" i="3"/>
  <c r="AI615" i="3"/>
  <c r="AJ615" i="3"/>
  <c r="Y1071" i="3"/>
  <c r="Z1071" i="3"/>
  <c r="AA1071" i="3"/>
  <c r="AB1071" i="3"/>
  <c r="AC1071" i="3"/>
  <c r="AD1071" i="3"/>
  <c r="AE1071" i="3"/>
  <c r="AF1071" i="3"/>
  <c r="AG1071" i="3"/>
  <c r="AH1071" i="3"/>
  <c r="AI1071" i="3"/>
  <c r="AJ1071" i="3"/>
  <c r="Y616" i="3"/>
  <c r="Z616" i="3"/>
  <c r="AA616" i="3"/>
  <c r="AB616" i="3"/>
  <c r="AC616" i="3"/>
  <c r="AD616" i="3"/>
  <c r="AE616" i="3"/>
  <c r="AF616" i="3"/>
  <c r="AG616" i="3"/>
  <c r="AH616" i="3"/>
  <c r="AI616" i="3"/>
  <c r="AJ616" i="3"/>
  <c r="Y617" i="3"/>
  <c r="Z617" i="3"/>
  <c r="AA617" i="3"/>
  <c r="AB617" i="3"/>
  <c r="AC617" i="3"/>
  <c r="AD617" i="3"/>
  <c r="AE617" i="3"/>
  <c r="AF617" i="3"/>
  <c r="AG617" i="3"/>
  <c r="AH617" i="3"/>
  <c r="AI617" i="3"/>
  <c r="AJ617" i="3"/>
  <c r="Y618" i="3"/>
  <c r="Z618" i="3"/>
  <c r="AA618" i="3"/>
  <c r="AB618" i="3"/>
  <c r="AC618" i="3"/>
  <c r="AD618" i="3"/>
  <c r="AE618" i="3"/>
  <c r="AF618" i="3"/>
  <c r="AG618" i="3"/>
  <c r="AH618" i="3"/>
  <c r="AI618" i="3"/>
  <c r="AJ618" i="3"/>
  <c r="Y619" i="3"/>
  <c r="Z619" i="3"/>
  <c r="AA619" i="3"/>
  <c r="AB619" i="3"/>
  <c r="AC619" i="3"/>
  <c r="AD619" i="3"/>
  <c r="AE619" i="3"/>
  <c r="AF619" i="3"/>
  <c r="AG619" i="3"/>
  <c r="AH619" i="3"/>
  <c r="AI619" i="3"/>
  <c r="AJ619" i="3"/>
  <c r="Y620" i="3"/>
  <c r="Z620" i="3"/>
  <c r="AA620" i="3"/>
  <c r="AB620" i="3"/>
  <c r="AC620" i="3"/>
  <c r="AD620" i="3"/>
  <c r="AE620" i="3"/>
  <c r="AF620" i="3"/>
  <c r="AG620" i="3"/>
  <c r="AH620" i="3"/>
  <c r="AI620" i="3"/>
  <c r="AJ620" i="3"/>
  <c r="Y621" i="3"/>
  <c r="Z621" i="3"/>
  <c r="AA621" i="3"/>
  <c r="AB621" i="3"/>
  <c r="AC621" i="3"/>
  <c r="AD621" i="3"/>
  <c r="AE621" i="3"/>
  <c r="AF621" i="3"/>
  <c r="AG621" i="3"/>
  <c r="AH621" i="3"/>
  <c r="AI621" i="3"/>
  <c r="AJ621" i="3"/>
  <c r="Y622" i="3"/>
  <c r="Z622" i="3"/>
  <c r="AA622" i="3"/>
  <c r="AB622" i="3"/>
  <c r="AC622" i="3"/>
  <c r="AD622" i="3"/>
  <c r="AE622" i="3"/>
  <c r="AF622" i="3"/>
  <c r="AG622" i="3"/>
  <c r="AH622" i="3"/>
  <c r="AI622" i="3"/>
  <c r="AJ622" i="3"/>
  <c r="Y623" i="3"/>
  <c r="Z623" i="3"/>
  <c r="AA623" i="3"/>
  <c r="AB623" i="3"/>
  <c r="AC623" i="3"/>
  <c r="AD623" i="3"/>
  <c r="AE623" i="3"/>
  <c r="AF623" i="3"/>
  <c r="AG623" i="3"/>
  <c r="AH623" i="3"/>
  <c r="AI623" i="3"/>
  <c r="AJ623" i="3"/>
  <c r="Y624" i="3"/>
  <c r="Z624" i="3"/>
  <c r="AA624" i="3"/>
  <c r="AB624" i="3"/>
  <c r="AC624" i="3"/>
  <c r="AD624" i="3"/>
  <c r="AE624" i="3"/>
  <c r="AF624" i="3"/>
  <c r="AG624" i="3"/>
  <c r="AH624" i="3"/>
  <c r="AI624" i="3"/>
  <c r="AJ624" i="3"/>
  <c r="Y625" i="3"/>
  <c r="Z625" i="3"/>
  <c r="AA625" i="3"/>
  <c r="AB625" i="3"/>
  <c r="AC625" i="3"/>
  <c r="AD625" i="3"/>
  <c r="AE625" i="3"/>
  <c r="AF625" i="3"/>
  <c r="AG625" i="3"/>
  <c r="AH625" i="3"/>
  <c r="AI625" i="3"/>
  <c r="AJ625" i="3"/>
  <c r="Y626" i="3"/>
  <c r="Z626" i="3"/>
  <c r="AA626" i="3"/>
  <c r="AB626" i="3"/>
  <c r="AC626" i="3"/>
  <c r="AD626" i="3"/>
  <c r="AE626" i="3"/>
  <c r="AF626" i="3"/>
  <c r="AG626" i="3"/>
  <c r="AH626" i="3"/>
  <c r="AI626" i="3"/>
  <c r="AJ626" i="3"/>
  <c r="Y627" i="3"/>
  <c r="Z627" i="3"/>
  <c r="AA627" i="3"/>
  <c r="AB627" i="3"/>
  <c r="AC627" i="3"/>
  <c r="AD627" i="3"/>
  <c r="AE627" i="3"/>
  <c r="AF627" i="3"/>
  <c r="AG627" i="3"/>
  <c r="AH627" i="3"/>
  <c r="AI627" i="3"/>
  <c r="AJ627" i="3"/>
  <c r="Y628" i="3"/>
  <c r="Z628" i="3"/>
  <c r="AA628" i="3"/>
  <c r="AB628" i="3"/>
  <c r="AC628" i="3"/>
  <c r="AD628" i="3"/>
  <c r="AE628" i="3"/>
  <c r="AF628" i="3"/>
  <c r="AG628" i="3"/>
  <c r="AH628" i="3"/>
  <c r="AI628" i="3"/>
  <c r="AJ628" i="3"/>
  <c r="Y629" i="3"/>
  <c r="Z629" i="3"/>
  <c r="AA629" i="3"/>
  <c r="AB629" i="3"/>
  <c r="AC629" i="3"/>
  <c r="AD629" i="3"/>
  <c r="AE629" i="3"/>
  <c r="AF629" i="3"/>
  <c r="AG629" i="3"/>
  <c r="AH629" i="3"/>
  <c r="AI629" i="3"/>
  <c r="AJ629" i="3"/>
  <c r="Y630" i="3"/>
  <c r="Z630" i="3"/>
  <c r="AA630" i="3"/>
  <c r="AB630" i="3"/>
  <c r="AC630" i="3"/>
  <c r="AD630" i="3"/>
  <c r="AE630" i="3"/>
  <c r="AF630" i="3"/>
  <c r="AG630" i="3"/>
  <c r="AH630" i="3"/>
  <c r="AI630" i="3"/>
  <c r="AJ630" i="3"/>
  <c r="Y631" i="3"/>
  <c r="Z631" i="3"/>
  <c r="AA631" i="3"/>
  <c r="AB631" i="3"/>
  <c r="AC631" i="3"/>
  <c r="AD631" i="3"/>
  <c r="AE631" i="3"/>
  <c r="AF631" i="3"/>
  <c r="AG631" i="3"/>
  <c r="AH631" i="3"/>
  <c r="AI631" i="3"/>
  <c r="AJ631" i="3"/>
  <c r="Y632" i="3"/>
  <c r="Z632" i="3"/>
  <c r="AA632" i="3"/>
  <c r="AB632" i="3"/>
  <c r="AC632" i="3"/>
  <c r="AD632" i="3"/>
  <c r="AE632" i="3"/>
  <c r="AF632" i="3"/>
  <c r="AG632" i="3"/>
  <c r="AH632" i="3"/>
  <c r="AI632" i="3"/>
  <c r="AJ632" i="3"/>
  <c r="Y633" i="3"/>
  <c r="Z633" i="3"/>
  <c r="AA633" i="3"/>
  <c r="AB633" i="3"/>
  <c r="AC633" i="3"/>
  <c r="AD633" i="3"/>
  <c r="AE633" i="3"/>
  <c r="AF633" i="3"/>
  <c r="AG633" i="3"/>
  <c r="AH633" i="3"/>
  <c r="AI633" i="3"/>
  <c r="AJ633" i="3"/>
  <c r="Y634" i="3"/>
  <c r="Z634" i="3"/>
  <c r="AA634" i="3"/>
  <c r="AB634" i="3"/>
  <c r="AC634" i="3"/>
  <c r="AD634" i="3"/>
  <c r="AE634" i="3"/>
  <c r="AF634" i="3"/>
  <c r="AG634" i="3"/>
  <c r="AH634" i="3"/>
  <c r="AI634" i="3"/>
  <c r="AJ634" i="3"/>
  <c r="Y635" i="3"/>
  <c r="Z635" i="3"/>
  <c r="AA635" i="3"/>
  <c r="AB635" i="3"/>
  <c r="AC635" i="3"/>
  <c r="AD635" i="3"/>
  <c r="AE635" i="3"/>
  <c r="AF635" i="3"/>
  <c r="AG635" i="3"/>
  <c r="AH635" i="3"/>
  <c r="AI635" i="3"/>
  <c r="AJ635" i="3"/>
  <c r="Y636" i="3"/>
  <c r="Z636" i="3"/>
  <c r="AA636" i="3"/>
  <c r="AB636" i="3"/>
  <c r="AC636" i="3"/>
  <c r="AD636" i="3"/>
  <c r="AE636" i="3"/>
  <c r="AF636" i="3"/>
  <c r="AG636" i="3"/>
  <c r="AH636" i="3"/>
  <c r="AI636" i="3"/>
  <c r="AJ636" i="3"/>
  <c r="Y637" i="3"/>
  <c r="Z637" i="3"/>
  <c r="AA637" i="3"/>
  <c r="AB637" i="3"/>
  <c r="AC637" i="3"/>
  <c r="AD637" i="3"/>
  <c r="AE637" i="3"/>
  <c r="AF637" i="3"/>
  <c r="AG637" i="3"/>
  <c r="AH637" i="3"/>
  <c r="AI637" i="3"/>
  <c r="AJ637" i="3"/>
  <c r="Y638" i="3"/>
  <c r="Z638" i="3"/>
  <c r="AA638" i="3"/>
  <c r="AB638" i="3"/>
  <c r="AC638" i="3"/>
  <c r="AD638" i="3"/>
  <c r="AE638" i="3"/>
  <c r="AF638" i="3"/>
  <c r="AG638" i="3"/>
  <c r="AH638" i="3"/>
  <c r="AI638" i="3"/>
  <c r="AJ638" i="3"/>
  <c r="Y639" i="3"/>
  <c r="Z639" i="3"/>
  <c r="AA639" i="3"/>
  <c r="AB639" i="3"/>
  <c r="AC639" i="3"/>
  <c r="AD639" i="3"/>
  <c r="AE639" i="3"/>
  <c r="AF639" i="3"/>
  <c r="AG639" i="3"/>
  <c r="AH639" i="3"/>
  <c r="AI639" i="3"/>
  <c r="AJ639" i="3"/>
  <c r="Y642" i="3"/>
  <c r="Z642" i="3"/>
  <c r="AA642" i="3"/>
  <c r="AB642" i="3"/>
  <c r="AC642" i="3"/>
  <c r="AD642" i="3"/>
  <c r="AE642" i="3"/>
  <c r="AF642" i="3"/>
  <c r="AG642" i="3"/>
  <c r="AH642" i="3"/>
  <c r="AI642" i="3"/>
  <c r="AJ642" i="3"/>
  <c r="Y1072" i="3"/>
  <c r="Z1072" i="3"/>
  <c r="AA1072" i="3"/>
  <c r="AB1072" i="3"/>
  <c r="AC1072" i="3"/>
  <c r="AD1072" i="3"/>
  <c r="AE1072" i="3"/>
  <c r="AF1072" i="3"/>
  <c r="AG1072" i="3"/>
  <c r="AH1072" i="3"/>
  <c r="AI1072" i="3"/>
  <c r="AJ1072" i="3"/>
  <c r="Y643" i="3"/>
  <c r="Z643" i="3"/>
  <c r="AA643" i="3"/>
  <c r="AB643" i="3"/>
  <c r="AC643" i="3"/>
  <c r="AD643" i="3"/>
  <c r="AE643" i="3"/>
  <c r="AF643" i="3"/>
  <c r="AG643" i="3"/>
  <c r="AH643" i="3"/>
  <c r="AI643" i="3"/>
  <c r="AJ643" i="3"/>
  <c r="Y644" i="3"/>
  <c r="Z644" i="3"/>
  <c r="AA644" i="3"/>
  <c r="AB644" i="3"/>
  <c r="AC644" i="3"/>
  <c r="AD644" i="3"/>
  <c r="AE644" i="3"/>
  <c r="AF644" i="3"/>
  <c r="AG644" i="3"/>
  <c r="AH644" i="3"/>
  <c r="AI644" i="3"/>
  <c r="AJ644" i="3"/>
  <c r="Y645" i="3"/>
  <c r="Z645" i="3"/>
  <c r="AA645" i="3"/>
  <c r="AB645" i="3"/>
  <c r="AC645" i="3"/>
  <c r="AD645" i="3"/>
  <c r="AE645" i="3"/>
  <c r="AF645" i="3"/>
  <c r="AG645" i="3"/>
  <c r="AH645" i="3"/>
  <c r="AI645" i="3"/>
  <c r="AJ645" i="3"/>
  <c r="Y646" i="3"/>
  <c r="Z646" i="3"/>
  <c r="AA646" i="3"/>
  <c r="AB646" i="3"/>
  <c r="AC646" i="3"/>
  <c r="AD646" i="3"/>
  <c r="AE646" i="3"/>
  <c r="AF646" i="3"/>
  <c r="AG646" i="3"/>
  <c r="AH646" i="3"/>
  <c r="AI646" i="3"/>
  <c r="AJ646" i="3"/>
  <c r="Y647" i="3"/>
  <c r="Z647" i="3"/>
  <c r="AA647" i="3"/>
  <c r="AB647" i="3"/>
  <c r="AC647" i="3"/>
  <c r="AD647" i="3"/>
  <c r="AE647" i="3"/>
  <c r="AF647" i="3"/>
  <c r="AG647" i="3"/>
  <c r="AH647" i="3"/>
  <c r="AI647" i="3"/>
  <c r="AJ647" i="3"/>
  <c r="Y648" i="3"/>
  <c r="Z648" i="3"/>
  <c r="AA648" i="3"/>
  <c r="AB648" i="3"/>
  <c r="AC648" i="3"/>
  <c r="AD648" i="3"/>
  <c r="AE648" i="3"/>
  <c r="AF648" i="3"/>
  <c r="AG648" i="3"/>
  <c r="AH648" i="3"/>
  <c r="AI648" i="3"/>
  <c r="AJ648" i="3"/>
  <c r="Y649" i="3"/>
  <c r="Z649" i="3"/>
  <c r="AA649" i="3"/>
  <c r="AB649" i="3"/>
  <c r="AC649" i="3"/>
  <c r="AD649" i="3"/>
  <c r="AE649" i="3"/>
  <c r="AF649" i="3"/>
  <c r="AG649" i="3"/>
  <c r="AH649" i="3"/>
  <c r="AI649" i="3"/>
  <c r="AJ649" i="3"/>
  <c r="Y650" i="3"/>
  <c r="Z650" i="3"/>
  <c r="AA650" i="3"/>
  <c r="AB650" i="3"/>
  <c r="AC650" i="3"/>
  <c r="AD650" i="3"/>
  <c r="AE650" i="3"/>
  <c r="AF650" i="3"/>
  <c r="AG650" i="3"/>
  <c r="AH650" i="3"/>
  <c r="AI650" i="3"/>
  <c r="AJ650" i="3"/>
  <c r="Y652" i="3"/>
  <c r="Z652" i="3"/>
  <c r="AA652" i="3"/>
  <c r="AB652" i="3"/>
  <c r="AC652" i="3"/>
  <c r="AD652" i="3"/>
  <c r="AE652" i="3"/>
  <c r="AF652" i="3"/>
  <c r="AG652" i="3"/>
  <c r="AH652" i="3"/>
  <c r="AI652" i="3"/>
  <c r="AJ652" i="3"/>
  <c r="Y653" i="3"/>
  <c r="Z653" i="3"/>
  <c r="AA653" i="3"/>
  <c r="AB653" i="3"/>
  <c r="AC653" i="3"/>
  <c r="AD653" i="3"/>
  <c r="AE653" i="3"/>
  <c r="AF653" i="3"/>
  <c r="AG653" i="3"/>
  <c r="AH653" i="3"/>
  <c r="AI653" i="3"/>
  <c r="AJ653" i="3"/>
  <c r="Y654" i="3"/>
  <c r="Z654" i="3"/>
  <c r="AA654" i="3"/>
  <c r="AB654" i="3"/>
  <c r="AC654" i="3"/>
  <c r="AD654" i="3"/>
  <c r="AE654" i="3"/>
  <c r="AF654" i="3"/>
  <c r="AG654" i="3"/>
  <c r="AH654" i="3"/>
  <c r="AI654" i="3"/>
  <c r="AJ654" i="3"/>
  <c r="Y655" i="3"/>
  <c r="Z655" i="3"/>
  <c r="AA655" i="3"/>
  <c r="AB655" i="3"/>
  <c r="AC655" i="3"/>
  <c r="AD655" i="3"/>
  <c r="AE655" i="3"/>
  <c r="AF655" i="3"/>
  <c r="AG655" i="3"/>
  <c r="AH655" i="3"/>
  <c r="AI655" i="3"/>
  <c r="AJ655" i="3"/>
  <c r="Y656" i="3"/>
  <c r="Z656" i="3"/>
  <c r="AA656" i="3"/>
  <c r="AB656" i="3"/>
  <c r="AC656" i="3"/>
  <c r="AD656" i="3"/>
  <c r="AE656" i="3"/>
  <c r="AF656" i="3"/>
  <c r="AG656" i="3"/>
  <c r="AH656" i="3"/>
  <c r="AI656" i="3"/>
  <c r="AJ656" i="3"/>
  <c r="Y657" i="3"/>
  <c r="Z657" i="3"/>
  <c r="AA657" i="3"/>
  <c r="AB657" i="3"/>
  <c r="AC657" i="3"/>
  <c r="AD657" i="3"/>
  <c r="AE657" i="3"/>
  <c r="AF657" i="3"/>
  <c r="AG657" i="3"/>
  <c r="AH657" i="3"/>
  <c r="AI657" i="3"/>
  <c r="AJ657" i="3"/>
  <c r="Y658" i="3"/>
  <c r="Z658" i="3"/>
  <c r="AA658" i="3"/>
  <c r="AB658" i="3"/>
  <c r="AC658" i="3"/>
  <c r="AD658" i="3"/>
  <c r="AE658" i="3"/>
  <c r="AF658" i="3"/>
  <c r="AG658" i="3"/>
  <c r="AH658" i="3"/>
  <c r="AI658" i="3"/>
  <c r="AJ658" i="3"/>
  <c r="Y659" i="3"/>
  <c r="Z659" i="3"/>
  <c r="AA659" i="3"/>
  <c r="AB659" i="3"/>
  <c r="AC659" i="3"/>
  <c r="AD659" i="3"/>
  <c r="AE659" i="3"/>
  <c r="AF659" i="3"/>
  <c r="AG659" i="3"/>
  <c r="AH659" i="3"/>
  <c r="AI659" i="3"/>
  <c r="AJ659" i="3"/>
  <c r="Y660" i="3"/>
  <c r="Z660" i="3"/>
  <c r="AA660" i="3"/>
  <c r="AB660" i="3"/>
  <c r="AC660" i="3"/>
  <c r="AD660" i="3"/>
  <c r="AE660" i="3"/>
  <c r="AF660" i="3"/>
  <c r="AG660" i="3"/>
  <c r="AH660" i="3"/>
  <c r="AI660" i="3"/>
  <c r="AJ660" i="3"/>
  <c r="Y661" i="3"/>
  <c r="Z661" i="3"/>
  <c r="AA661" i="3"/>
  <c r="AB661" i="3"/>
  <c r="AC661" i="3"/>
  <c r="AD661" i="3"/>
  <c r="AE661" i="3"/>
  <c r="AF661" i="3"/>
  <c r="AG661" i="3"/>
  <c r="AH661" i="3"/>
  <c r="AI661" i="3"/>
  <c r="AJ661" i="3"/>
  <c r="Y662" i="3"/>
  <c r="Z662" i="3"/>
  <c r="AA662" i="3"/>
  <c r="AB662" i="3"/>
  <c r="AC662" i="3"/>
  <c r="AD662" i="3"/>
  <c r="AE662" i="3"/>
  <c r="AF662" i="3"/>
  <c r="AG662" i="3"/>
  <c r="AH662" i="3"/>
  <c r="AI662" i="3"/>
  <c r="AJ662" i="3"/>
  <c r="Y663" i="3"/>
  <c r="Z663" i="3"/>
  <c r="AA663" i="3"/>
  <c r="AB663" i="3"/>
  <c r="AC663" i="3"/>
  <c r="AD663" i="3"/>
  <c r="AE663" i="3"/>
  <c r="AF663" i="3"/>
  <c r="AG663" i="3"/>
  <c r="AH663" i="3"/>
  <c r="AI663" i="3"/>
  <c r="AJ663" i="3"/>
  <c r="Y665" i="3"/>
  <c r="Z665" i="3"/>
  <c r="AA665" i="3"/>
  <c r="AB665" i="3"/>
  <c r="AC665" i="3"/>
  <c r="AD665" i="3"/>
  <c r="AE665" i="3"/>
  <c r="AF665" i="3"/>
  <c r="AG665" i="3"/>
  <c r="AH665" i="3"/>
  <c r="AI665" i="3"/>
  <c r="AJ665" i="3"/>
  <c r="Y666" i="3"/>
  <c r="Z666" i="3"/>
  <c r="AA666" i="3"/>
  <c r="AB666" i="3"/>
  <c r="AC666" i="3"/>
  <c r="AD666" i="3"/>
  <c r="AE666" i="3"/>
  <c r="AF666" i="3"/>
  <c r="AG666" i="3"/>
  <c r="AH666" i="3"/>
  <c r="AI666" i="3"/>
  <c r="AJ666" i="3"/>
  <c r="Y667" i="3"/>
  <c r="Z667" i="3"/>
  <c r="AA667" i="3"/>
  <c r="AB667" i="3"/>
  <c r="AC667" i="3"/>
  <c r="AD667" i="3"/>
  <c r="AE667" i="3"/>
  <c r="AF667" i="3"/>
  <c r="AG667" i="3"/>
  <c r="AH667" i="3"/>
  <c r="AI667" i="3"/>
  <c r="AJ667" i="3"/>
  <c r="Y668" i="3"/>
  <c r="Z668" i="3"/>
  <c r="AA668" i="3"/>
  <c r="AB668" i="3"/>
  <c r="AC668" i="3"/>
  <c r="AD668" i="3"/>
  <c r="AE668" i="3"/>
  <c r="AF668" i="3"/>
  <c r="AG668" i="3"/>
  <c r="AH668" i="3"/>
  <c r="AI668" i="3"/>
  <c r="AJ668" i="3"/>
  <c r="Y669" i="3"/>
  <c r="Z669" i="3"/>
  <c r="AA669" i="3"/>
  <c r="AB669" i="3"/>
  <c r="AC669" i="3"/>
  <c r="AD669" i="3"/>
  <c r="AE669" i="3"/>
  <c r="AF669" i="3"/>
  <c r="AG669" i="3"/>
  <c r="AH669" i="3"/>
  <c r="AI669" i="3"/>
  <c r="AJ669" i="3"/>
  <c r="Y670" i="3"/>
  <c r="Z670" i="3"/>
  <c r="AA670" i="3"/>
  <c r="AB670" i="3"/>
  <c r="AC670" i="3"/>
  <c r="AD670" i="3"/>
  <c r="AE670" i="3"/>
  <c r="AF670" i="3"/>
  <c r="AG670" i="3"/>
  <c r="AH670" i="3"/>
  <c r="AI670" i="3"/>
  <c r="AJ670" i="3"/>
  <c r="Y671" i="3"/>
  <c r="Z671" i="3"/>
  <c r="AA671" i="3"/>
  <c r="AB671" i="3"/>
  <c r="AC671" i="3"/>
  <c r="AD671" i="3"/>
  <c r="AE671" i="3"/>
  <c r="AF671" i="3"/>
  <c r="AG671" i="3"/>
  <c r="AH671" i="3"/>
  <c r="AI671" i="3"/>
  <c r="AJ671" i="3"/>
  <c r="Y1075" i="3"/>
  <c r="Z1075" i="3"/>
  <c r="AA1075" i="3"/>
  <c r="AB1075" i="3"/>
  <c r="AC1075" i="3"/>
  <c r="AD1075" i="3"/>
  <c r="AE1075" i="3"/>
  <c r="AF1075" i="3"/>
  <c r="AG1075" i="3"/>
  <c r="AH1075" i="3"/>
  <c r="AI1075" i="3"/>
  <c r="AJ1075" i="3"/>
  <c r="Y672" i="3"/>
  <c r="Z672" i="3"/>
  <c r="AA672" i="3"/>
  <c r="AB672" i="3"/>
  <c r="AC672" i="3"/>
  <c r="AD672" i="3"/>
  <c r="AE672" i="3"/>
  <c r="AF672" i="3"/>
  <c r="AG672" i="3"/>
  <c r="AH672" i="3"/>
  <c r="AI672" i="3"/>
  <c r="AJ672" i="3"/>
  <c r="Y673" i="3"/>
  <c r="Z673" i="3"/>
  <c r="AA673" i="3"/>
  <c r="AB673" i="3"/>
  <c r="AC673" i="3"/>
  <c r="AD673" i="3"/>
  <c r="AE673" i="3"/>
  <c r="AF673" i="3"/>
  <c r="AG673" i="3"/>
  <c r="AH673" i="3"/>
  <c r="AI673" i="3"/>
  <c r="AJ673" i="3"/>
  <c r="Y674" i="3"/>
  <c r="Z674" i="3"/>
  <c r="AA674" i="3"/>
  <c r="AB674" i="3"/>
  <c r="AC674" i="3"/>
  <c r="AD674" i="3"/>
  <c r="AE674" i="3"/>
  <c r="AF674" i="3"/>
  <c r="AG674" i="3"/>
  <c r="AH674" i="3"/>
  <c r="AI674" i="3"/>
  <c r="AJ674" i="3"/>
  <c r="Y675" i="3"/>
  <c r="Z675" i="3"/>
  <c r="AA675" i="3"/>
  <c r="AB675" i="3"/>
  <c r="AC675" i="3"/>
  <c r="AD675" i="3"/>
  <c r="AE675" i="3"/>
  <c r="AF675" i="3"/>
  <c r="AG675" i="3"/>
  <c r="AH675" i="3"/>
  <c r="AI675" i="3"/>
  <c r="AJ675" i="3"/>
  <c r="Y676" i="3"/>
  <c r="Z676" i="3"/>
  <c r="AA676" i="3"/>
  <c r="AB676" i="3"/>
  <c r="AC676" i="3"/>
  <c r="AD676" i="3"/>
  <c r="AE676" i="3"/>
  <c r="AF676" i="3"/>
  <c r="AG676" i="3"/>
  <c r="AH676" i="3"/>
  <c r="AI676" i="3"/>
  <c r="AJ676" i="3"/>
  <c r="Y677" i="3"/>
  <c r="Z677" i="3"/>
  <c r="AA677" i="3"/>
  <c r="AB677" i="3"/>
  <c r="AC677" i="3"/>
  <c r="AD677" i="3"/>
  <c r="AE677" i="3"/>
  <c r="AF677" i="3"/>
  <c r="AG677" i="3"/>
  <c r="AH677" i="3"/>
  <c r="AI677" i="3"/>
  <c r="AJ677" i="3"/>
  <c r="Y678" i="3"/>
  <c r="Z678" i="3"/>
  <c r="AA678" i="3"/>
  <c r="AB678" i="3"/>
  <c r="AC678" i="3"/>
  <c r="AD678" i="3"/>
  <c r="AE678" i="3"/>
  <c r="AF678" i="3"/>
  <c r="AG678" i="3"/>
  <c r="AH678" i="3"/>
  <c r="AI678" i="3"/>
  <c r="AJ678" i="3"/>
  <c r="Y679" i="3"/>
  <c r="Z679" i="3"/>
  <c r="AA679" i="3"/>
  <c r="AB679" i="3"/>
  <c r="AC679" i="3"/>
  <c r="AD679" i="3"/>
  <c r="AE679" i="3"/>
  <c r="AF679" i="3"/>
  <c r="AG679" i="3"/>
  <c r="AH679" i="3"/>
  <c r="AI679" i="3"/>
  <c r="AJ679" i="3"/>
  <c r="Y680" i="3"/>
  <c r="Z680" i="3"/>
  <c r="AA680" i="3"/>
  <c r="AB680" i="3"/>
  <c r="AC680" i="3"/>
  <c r="AD680" i="3"/>
  <c r="AE680" i="3"/>
  <c r="AF680" i="3"/>
  <c r="AG680" i="3"/>
  <c r="AH680" i="3"/>
  <c r="AI680" i="3"/>
  <c r="AJ680" i="3"/>
  <c r="Y681" i="3"/>
  <c r="Z681" i="3"/>
  <c r="AA681" i="3"/>
  <c r="AB681" i="3"/>
  <c r="AC681" i="3"/>
  <c r="AD681" i="3"/>
  <c r="AE681" i="3"/>
  <c r="AF681" i="3"/>
  <c r="AG681" i="3"/>
  <c r="AH681" i="3"/>
  <c r="AI681" i="3"/>
  <c r="AJ681" i="3"/>
  <c r="Y682" i="3"/>
  <c r="Z682" i="3"/>
  <c r="AA682" i="3"/>
  <c r="AB682" i="3"/>
  <c r="AC682" i="3"/>
  <c r="AD682" i="3"/>
  <c r="AE682" i="3"/>
  <c r="AF682" i="3"/>
  <c r="AG682" i="3"/>
  <c r="AH682" i="3"/>
  <c r="AI682" i="3"/>
  <c r="AJ682" i="3"/>
  <c r="Y1076" i="3"/>
  <c r="Z1076" i="3"/>
  <c r="AA1076" i="3"/>
  <c r="AB1076" i="3"/>
  <c r="AC1076" i="3"/>
  <c r="AD1076" i="3"/>
  <c r="AE1076" i="3"/>
  <c r="AF1076" i="3"/>
  <c r="AG1076" i="3"/>
  <c r="AH1076" i="3"/>
  <c r="AI1076" i="3"/>
  <c r="AJ1076" i="3"/>
  <c r="Y685" i="3"/>
  <c r="Z685" i="3"/>
  <c r="AA685" i="3"/>
  <c r="AB685" i="3"/>
  <c r="AC685" i="3"/>
  <c r="AD685" i="3"/>
  <c r="AE685" i="3"/>
  <c r="AF685" i="3"/>
  <c r="AG685" i="3"/>
  <c r="AH685" i="3"/>
  <c r="AI685" i="3"/>
  <c r="AJ685" i="3"/>
  <c r="Y686" i="3"/>
  <c r="Z686" i="3"/>
  <c r="AA686" i="3"/>
  <c r="AB686" i="3"/>
  <c r="AC686" i="3"/>
  <c r="AD686" i="3"/>
  <c r="AE686" i="3"/>
  <c r="AF686" i="3"/>
  <c r="AG686" i="3"/>
  <c r="AH686" i="3"/>
  <c r="AI686" i="3"/>
  <c r="AJ686" i="3"/>
  <c r="Y687" i="3"/>
  <c r="Z687" i="3"/>
  <c r="AA687" i="3"/>
  <c r="AB687" i="3"/>
  <c r="AC687" i="3"/>
  <c r="AD687" i="3"/>
  <c r="AE687" i="3"/>
  <c r="AF687" i="3"/>
  <c r="AG687" i="3"/>
  <c r="AH687" i="3"/>
  <c r="AI687" i="3"/>
  <c r="AJ687" i="3"/>
  <c r="Y688" i="3"/>
  <c r="Z688" i="3"/>
  <c r="AA688" i="3"/>
  <c r="AB688" i="3"/>
  <c r="AC688" i="3"/>
  <c r="AD688" i="3"/>
  <c r="AE688" i="3"/>
  <c r="AF688" i="3"/>
  <c r="AG688" i="3"/>
  <c r="AH688" i="3"/>
  <c r="AI688" i="3"/>
  <c r="AJ688" i="3"/>
  <c r="Y689" i="3"/>
  <c r="Z689" i="3"/>
  <c r="AA689" i="3"/>
  <c r="AB689" i="3"/>
  <c r="AC689" i="3"/>
  <c r="AD689" i="3"/>
  <c r="AE689" i="3"/>
  <c r="AF689" i="3"/>
  <c r="AG689" i="3"/>
  <c r="AH689" i="3"/>
  <c r="AI689" i="3"/>
  <c r="AJ689" i="3"/>
  <c r="Y690" i="3"/>
  <c r="Z690" i="3"/>
  <c r="AA690" i="3"/>
  <c r="AB690" i="3"/>
  <c r="AC690" i="3"/>
  <c r="AD690" i="3"/>
  <c r="AE690" i="3"/>
  <c r="AF690" i="3"/>
  <c r="AG690" i="3"/>
  <c r="AH690" i="3"/>
  <c r="AI690" i="3"/>
  <c r="AJ690" i="3"/>
  <c r="Y691" i="3"/>
  <c r="Z691" i="3"/>
  <c r="AA691" i="3"/>
  <c r="AB691" i="3"/>
  <c r="AC691" i="3"/>
  <c r="AD691" i="3"/>
  <c r="AE691" i="3"/>
  <c r="AF691" i="3"/>
  <c r="AG691" i="3"/>
  <c r="AH691" i="3"/>
  <c r="AI691" i="3"/>
  <c r="AJ691" i="3"/>
  <c r="Y692" i="3"/>
  <c r="Z692" i="3"/>
  <c r="AA692" i="3"/>
  <c r="AB692" i="3"/>
  <c r="AC692" i="3"/>
  <c r="AD692" i="3"/>
  <c r="AE692" i="3"/>
  <c r="AF692" i="3"/>
  <c r="AG692" i="3"/>
  <c r="AH692" i="3"/>
  <c r="AI692" i="3"/>
  <c r="AJ692" i="3"/>
  <c r="Y693" i="3"/>
  <c r="Z693" i="3"/>
  <c r="AA693" i="3"/>
  <c r="AB693" i="3"/>
  <c r="AC693" i="3"/>
  <c r="AD693" i="3"/>
  <c r="AE693" i="3"/>
  <c r="AF693" i="3"/>
  <c r="AG693" i="3"/>
  <c r="AH693" i="3"/>
  <c r="AI693" i="3"/>
  <c r="AJ693" i="3"/>
  <c r="Y694" i="3"/>
  <c r="Z694" i="3"/>
  <c r="AA694" i="3"/>
  <c r="AB694" i="3"/>
  <c r="AC694" i="3"/>
  <c r="AD694" i="3"/>
  <c r="AE694" i="3"/>
  <c r="AF694" i="3"/>
  <c r="AG694" i="3"/>
  <c r="AH694" i="3"/>
  <c r="AI694" i="3"/>
  <c r="AJ694" i="3"/>
  <c r="Y695" i="3"/>
  <c r="Z695" i="3"/>
  <c r="AA695" i="3"/>
  <c r="AB695" i="3"/>
  <c r="AC695" i="3"/>
  <c r="AD695" i="3"/>
  <c r="AE695" i="3"/>
  <c r="AF695" i="3"/>
  <c r="AG695" i="3"/>
  <c r="AH695" i="3"/>
  <c r="AI695" i="3"/>
  <c r="AJ695" i="3"/>
  <c r="Y696" i="3"/>
  <c r="Z696" i="3"/>
  <c r="AA696" i="3"/>
  <c r="AB696" i="3"/>
  <c r="AC696" i="3"/>
  <c r="AD696" i="3"/>
  <c r="AE696" i="3"/>
  <c r="AF696" i="3"/>
  <c r="AG696" i="3"/>
  <c r="AH696" i="3"/>
  <c r="AI696" i="3"/>
  <c r="AJ696" i="3"/>
  <c r="Y1077" i="3"/>
  <c r="Z1077" i="3"/>
  <c r="AA1077" i="3"/>
  <c r="AB1077" i="3"/>
  <c r="AC1077" i="3"/>
  <c r="AD1077" i="3"/>
  <c r="AE1077" i="3"/>
  <c r="AF1077" i="3"/>
  <c r="AG1077" i="3"/>
  <c r="AH1077" i="3"/>
  <c r="AI1077" i="3"/>
  <c r="AJ1077" i="3"/>
  <c r="Y697" i="3"/>
  <c r="Z697" i="3"/>
  <c r="AA697" i="3"/>
  <c r="AB697" i="3"/>
  <c r="AC697" i="3"/>
  <c r="AD697" i="3"/>
  <c r="AE697" i="3"/>
  <c r="AF697" i="3"/>
  <c r="AG697" i="3"/>
  <c r="AH697" i="3"/>
  <c r="AI697" i="3"/>
  <c r="AJ697" i="3"/>
  <c r="Y1078" i="3"/>
  <c r="Z1078" i="3"/>
  <c r="AA1078" i="3"/>
  <c r="AB1078" i="3"/>
  <c r="AC1078" i="3"/>
  <c r="AD1078" i="3"/>
  <c r="AE1078" i="3"/>
  <c r="AF1078" i="3"/>
  <c r="AG1078" i="3"/>
  <c r="AH1078" i="3"/>
  <c r="AI1078" i="3"/>
  <c r="AJ1078" i="3"/>
  <c r="Y699" i="3"/>
  <c r="Z699" i="3"/>
  <c r="AA699" i="3"/>
  <c r="AB699" i="3"/>
  <c r="AC699" i="3"/>
  <c r="AD699" i="3"/>
  <c r="AE699" i="3"/>
  <c r="AF699" i="3"/>
  <c r="AG699" i="3"/>
  <c r="AH699" i="3"/>
  <c r="AI699" i="3"/>
  <c r="AJ699" i="3"/>
  <c r="Y700" i="3"/>
  <c r="Z700" i="3"/>
  <c r="AA700" i="3"/>
  <c r="AB700" i="3"/>
  <c r="AC700" i="3"/>
  <c r="AD700" i="3"/>
  <c r="AE700" i="3"/>
  <c r="AF700" i="3"/>
  <c r="AG700" i="3"/>
  <c r="AH700" i="3"/>
  <c r="AI700" i="3"/>
  <c r="AJ700" i="3"/>
  <c r="Y701" i="3"/>
  <c r="Z701" i="3"/>
  <c r="AA701" i="3"/>
  <c r="AB701" i="3"/>
  <c r="AC701" i="3"/>
  <c r="AD701" i="3"/>
  <c r="AE701" i="3"/>
  <c r="AF701" i="3"/>
  <c r="AG701" i="3"/>
  <c r="AH701" i="3"/>
  <c r="AI701" i="3"/>
  <c r="AJ701" i="3"/>
  <c r="Y702" i="3"/>
  <c r="Z702" i="3"/>
  <c r="AA702" i="3"/>
  <c r="AB702" i="3"/>
  <c r="AC702" i="3"/>
  <c r="AD702" i="3"/>
  <c r="AE702" i="3"/>
  <c r="AF702" i="3"/>
  <c r="AG702" i="3"/>
  <c r="AH702" i="3"/>
  <c r="AI702" i="3"/>
  <c r="AJ702" i="3"/>
  <c r="Y703" i="3"/>
  <c r="Z703" i="3"/>
  <c r="AA703" i="3"/>
  <c r="AB703" i="3"/>
  <c r="AC703" i="3"/>
  <c r="AD703" i="3"/>
  <c r="AE703" i="3"/>
  <c r="AF703" i="3"/>
  <c r="AG703" i="3"/>
  <c r="AH703" i="3"/>
  <c r="AI703" i="3"/>
  <c r="AJ703" i="3"/>
  <c r="Y1079" i="3"/>
  <c r="Z1079" i="3"/>
  <c r="AA1079" i="3"/>
  <c r="AB1079" i="3"/>
  <c r="AC1079" i="3"/>
  <c r="AD1079" i="3"/>
  <c r="AE1079" i="3"/>
  <c r="AF1079" i="3"/>
  <c r="AG1079" i="3"/>
  <c r="AH1079" i="3"/>
  <c r="AI1079" i="3"/>
  <c r="AJ1079" i="3"/>
  <c r="Y705" i="3"/>
  <c r="Z705" i="3"/>
  <c r="AA705" i="3"/>
  <c r="AB705" i="3"/>
  <c r="AC705" i="3"/>
  <c r="AD705" i="3"/>
  <c r="AE705" i="3"/>
  <c r="AF705" i="3"/>
  <c r="AG705" i="3"/>
  <c r="AH705" i="3"/>
  <c r="AI705" i="3"/>
  <c r="AJ705" i="3"/>
  <c r="Y706" i="3"/>
  <c r="Z706" i="3"/>
  <c r="AA706" i="3"/>
  <c r="AB706" i="3"/>
  <c r="AC706" i="3"/>
  <c r="AD706" i="3"/>
  <c r="AE706" i="3"/>
  <c r="AF706" i="3"/>
  <c r="AG706" i="3"/>
  <c r="AH706" i="3"/>
  <c r="AI706" i="3"/>
  <c r="AJ706" i="3"/>
  <c r="Y707" i="3"/>
  <c r="Z707" i="3"/>
  <c r="AA707" i="3"/>
  <c r="AB707" i="3"/>
  <c r="AC707" i="3"/>
  <c r="AD707" i="3"/>
  <c r="AE707" i="3"/>
  <c r="AF707" i="3"/>
  <c r="AG707" i="3"/>
  <c r="AH707" i="3"/>
  <c r="AI707" i="3"/>
  <c r="AJ707" i="3"/>
  <c r="Y708" i="3"/>
  <c r="Z708" i="3"/>
  <c r="AA708" i="3"/>
  <c r="AB708" i="3"/>
  <c r="AC708" i="3"/>
  <c r="AD708" i="3"/>
  <c r="AE708" i="3"/>
  <c r="AF708" i="3"/>
  <c r="AG708" i="3"/>
  <c r="AH708" i="3"/>
  <c r="AI708" i="3"/>
  <c r="AJ708" i="3"/>
  <c r="Y709" i="3"/>
  <c r="Z709" i="3"/>
  <c r="AA709" i="3"/>
  <c r="AB709" i="3"/>
  <c r="AC709" i="3"/>
  <c r="AD709" i="3"/>
  <c r="AE709" i="3"/>
  <c r="AF709" i="3"/>
  <c r="AG709" i="3"/>
  <c r="AH709" i="3"/>
  <c r="AI709" i="3"/>
  <c r="AJ709" i="3"/>
  <c r="Y710" i="3"/>
  <c r="Z710" i="3"/>
  <c r="AA710" i="3"/>
  <c r="AB710" i="3"/>
  <c r="AC710" i="3"/>
  <c r="AD710" i="3"/>
  <c r="AE710" i="3"/>
  <c r="AF710" i="3"/>
  <c r="AG710" i="3"/>
  <c r="AH710" i="3"/>
  <c r="AI710" i="3"/>
  <c r="AJ710" i="3"/>
  <c r="Y711" i="3"/>
  <c r="Z711" i="3"/>
  <c r="AA711" i="3"/>
  <c r="AB711" i="3"/>
  <c r="AC711" i="3"/>
  <c r="AD711" i="3"/>
  <c r="AE711" i="3"/>
  <c r="AF711" i="3"/>
  <c r="AG711" i="3"/>
  <c r="AH711" i="3"/>
  <c r="AI711" i="3"/>
  <c r="AJ711" i="3"/>
  <c r="Y712" i="3"/>
  <c r="Z712" i="3"/>
  <c r="AA712" i="3"/>
  <c r="AB712" i="3"/>
  <c r="AC712" i="3"/>
  <c r="AD712" i="3"/>
  <c r="AE712" i="3"/>
  <c r="AF712" i="3"/>
  <c r="AG712" i="3"/>
  <c r="AH712" i="3"/>
  <c r="AI712" i="3"/>
  <c r="AJ712" i="3"/>
  <c r="Y713" i="3"/>
  <c r="Z713" i="3"/>
  <c r="AA713" i="3"/>
  <c r="AB713" i="3"/>
  <c r="AC713" i="3"/>
  <c r="AD713" i="3"/>
  <c r="AE713" i="3"/>
  <c r="AF713" i="3"/>
  <c r="AG713" i="3"/>
  <c r="AH713" i="3"/>
  <c r="AI713" i="3"/>
  <c r="AJ713" i="3"/>
  <c r="Y714" i="3"/>
  <c r="Z714" i="3"/>
  <c r="AA714" i="3"/>
  <c r="AB714" i="3"/>
  <c r="AC714" i="3"/>
  <c r="AD714" i="3"/>
  <c r="AE714" i="3"/>
  <c r="AF714" i="3"/>
  <c r="AG714" i="3"/>
  <c r="AH714" i="3"/>
  <c r="AI714" i="3"/>
  <c r="AJ714" i="3"/>
  <c r="Y715" i="3"/>
  <c r="Z715" i="3"/>
  <c r="AA715" i="3"/>
  <c r="AB715" i="3"/>
  <c r="AC715" i="3"/>
  <c r="AD715" i="3"/>
  <c r="AE715" i="3"/>
  <c r="AF715" i="3"/>
  <c r="AG715" i="3"/>
  <c r="AH715" i="3"/>
  <c r="AI715" i="3"/>
  <c r="AJ715" i="3"/>
  <c r="Y716" i="3"/>
  <c r="Z716" i="3"/>
  <c r="AA716" i="3"/>
  <c r="AB716" i="3"/>
  <c r="AC716" i="3"/>
  <c r="AD716" i="3"/>
  <c r="AE716" i="3"/>
  <c r="AF716" i="3"/>
  <c r="AG716" i="3"/>
  <c r="AH716" i="3"/>
  <c r="AI716" i="3"/>
  <c r="AJ716" i="3"/>
  <c r="Y717" i="3"/>
  <c r="Z717" i="3"/>
  <c r="AA717" i="3"/>
  <c r="AB717" i="3"/>
  <c r="AC717" i="3"/>
  <c r="AD717" i="3"/>
  <c r="AE717" i="3"/>
  <c r="AF717" i="3"/>
  <c r="AG717" i="3"/>
  <c r="AH717" i="3"/>
  <c r="AI717" i="3"/>
  <c r="AJ717" i="3"/>
  <c r="Y718" i="3"/>
  <c r="Z718" i="3"/>
  <c r="AA718" i="3"/>
  <c r="AB718" i="3"/>
  <c r="AC718" i="3"/>
  <c r="AD718" i="3"/>
  <c r="AE718" i="3"/>
  <c r="AF718" i="3"/>
  <c r="AG718" i="3"/>
  <c r="AH718" i="3"/>
  <c r="AI718" i="3"/>
  <c r="AJ718" i="3"/>
  <c r="Y720" i="3"/>
  <c r="Z720" i="3"/>
  <c r="AA720" i="3"/>
  <c r="AB720" i="3"/>
  <c r="AC720" i="3"/>
  <c r="AD720" i="3"/>
  <c r="AE720" i="3"/>
  <c r="AF720" i="3"/>
  <c r="AG720" i="3"/>
  <c r="AH720" i="3"/>
  <c r="AI720" i="3"/>
  <c r="AJ720" i="3"/>
  <c r="Y721" i="3"/>
  <c r="Z721" i="3"/>
  <c r="AA721" i="3"/>
  <c r="AB721" i="3"/>
  <c r="AC721" i="3"/>
  <c r="AD721" i="3"/>
  <c r="AE721" i="3"/>
  <c r="AF721" i="3"/>
  <c r="AG721" i="3"/>
  <c r="AH721" i="3"/>
  <c r="AI721" i="3"/>
  <c r="AJ721" i="3"/>
  <c r="Y722" i="3"/>
  <c r="Z722" i="3"/>
  <c r="AA722" i="3"/>
  <c r="AB722" i="3"/>
  <c r="AC722" i="3"/>
  <c r="AD722" i="3"/>
  <c r="AE722" i="3"/>
  <c r="AF722" i="3"/>
  <c r="AG722" i="3"/>
  <c r="AH722" i="3"/>
  <c r="AI722" i="3"/>
  <c r="AJ722" i="3"/>
  <c r="Y723" i="3"/>
  <c r="Z723" i="3"/>
  <c r="AA723" i="3"/>
  <c r="AB723" i="3"/>
  <c r="AC723" i="3"/>
  <c r="AD723" i="3"/>
  <c r="AE723" i="3"/>
  <c r="AF723" i="3"/>
  <c r="AG723" i="3"/>
  <c r="AH723" i="3"/>
  <c r="AI723" i="3"/>
  <c r="AJ723" i="3"/>
  <c r="Y724" i="3"/>
  <c r="Z724" i="3"/>
  <c r="AA724" i="3"/>
  <c r="AB724" i="3"/>
  <c r="AC724" i="3"/>
  <c r="AD724" i="3"/>
  <c r="AE724" i="3"/>
  <c r="AF724" i="3"/>
  <c r="AG724" i="3"/>
  <c r="AH724" i="3"/>
  <c r="AI724" i="3"/>
  <c r="AJ724" i="3"/>
  <c r="Y725" i="3"/>
  <c r="Z725" i="3"/>
  <c r="AA725" i="3"/>
  <c r="AB725" i="3"/>
  <c r="AC725" i="3"/>
  <c r="AD725" i="3"/>
  <c r="AE725" i="3"/>
  <c r="AF725" i="3"/>
  <c r="AG725" i="3"/>
  <c r="AH725" i="3"/>
  <c r="AI725" i="3"/>
  <c r="AJ725" i="3"/>
  <c r="Y726" i="3"/>
  <c r="Z726" i="3"/>
  <c r="AA726" i="3"/>
  <c r="AB726" i="3"/>
  <c r="AC726" i="3"/>
  <c r="AD726" i="3"/>
  <c r="AE726" i="3"/>
  <c r="AF726" i="3"/>
  <c r="AG726" i="3"/>
  <c r="AH726" i="3"/>
  <c r="AI726" i="3"/>
  <c r="AJ726" i="3"/>
  <c r="Y727" i="3"/>
  <c r="Z727" i="3"/>
  <c r="AA727" i="3"/>
  <c r="AB727" i="3"/>
  <c r="AC727" i="3"/>
  <c r="AD727" i="3"/>
  <c r="AE727" i="3"/>
  <c r="AF727" i="3"/>
  <c r="AG727" i="3"/>
  <c r="AH727" i="3"/>
  <c r="AI727" i="3"/>
  <c r="AJ727" i="3"/>
  <c r="Y728" i="3"/>
  <c r="Z728" i="3"/>
  <c r="AA728" i="3"/>
  <c r="AB728" i="3"/>
  <c r="AC728" i="3"/>
  <c r="AD728" i="3"/>
  <c r="AE728" i="3"/>
  <c r="AF728" i="3"/>
  <c r="AG728" i="3"/>
  <c r="AH728" i="3"/>
  <c r="AI728" i="3"/>
  <c r="AJ728" i="3"/>
  <c r="Y729" i="3"/>
  <c r="Z729" i="3"/>
  <c r="AA729" i="3"/>
  <c r="AB729" i="3"/>
  <c r="AC729" i="3"/>
  <c r="AD729" i="3"/>
  <c r="AE729" i="3"/>
  <c r="AF729" i="3"/>
  <c r="AG729" i="3"/>
  <c r="AH729" i="3"/>
  <c r="AI729" i="3"/>
  <c r="AJ729" i="3"/>
  <c r="Y730" i="3"/>
  <c r="Z730" i="3"/>
  <c r="AA730" i="3"/>
  <c r="AB730" i="3"/>
  <c r="AC730" i="3"/>
  <c r="AD730" i="3"/>
  <c r="AE730" i="3"/>
  <c r="AF730" i="3"/>
  <c r="AG730" i="3"/>
  <c r="AH730" i="3"/>
  <c r="AI730" i="3"/>
  <c r="AJ730" i="3"/>
  <c r="Y731" i="3"/>
  <c r="Z731" i="3"/>
  <c r="AA731" i="3"/>
  <c r="AB731" i="3"/>
  <c r="AC731" i="3"/>
  <c r="AD731" i="3"/>
  <c r="AE731" i="3"/>
  <c r="AF731" i="3"/>
  <c r="AG731" i="3"/>
  <c r="AH731" i="3"/>
  <c r="AI731" i="3"/>
  <c r="AJ731" i="3"/>
  <c r="Y732" i="3"/>
  <c r="Z732" i="3"/>
  <c r="AA732" i="3"/>
  <c r="AB732" i="3"/>
  <c r="AC732" i="3"/>
  <c r="AD732" i="3"/>
  <c r="AE732" i="3"/>
  <c r="AF732" i="3"/>
  <c r="AG732" i="3"/>
  <c r="AH732" i="3"/>
  <c r="AI732" i="3"/>
  <c r="AJ732" i="3"/>
  <c r="Y735" i="3"/>
  <c r="Z735" i="3"/>
  <c r="AA735" i="3"/>
  <c r="AB735" i="3"/>
  <c r="AC735" i="3"/>
  <c r="AD735" i="3"/>
  <c r="AE735" i="3"/>
  <c r="AF735" i="3"/>
  <c r="AG735" i="3"/>
  <c r="AH735" i="3"/>
  <c r="AI735" i="3"/>
  <c r="AJ735" i="3"/>
  <c r="Y736" i="3"/>
  <c r="Z736" i="3"/>
  <c r="AA736" i="3"/>
  <c r="AB736" i="3"/>
  <c r="AC736" i="3"/>
  <c r="AD736" i="3"/>
  <c r="AE736" i="3"/>
  <c r="AF736" i="3"/>
  <c r="AG736" i="3"/>
  <c r="AH736" i="3"/>
  <c r="AI736" i="3"/>
  <c r="AJ736" i="3"/>
  <c r="Y738" i="3"/>
  <c r="Z738" i="3"/>
  <c r="AA738" i="3"/>
  <c r="AB738" i="3"/>
  <c r="AC738" i="3"/>
  <c r="AD738" i="3"/>
  <c r="AE738" i="3"/>
  <c r="AF738" i="3"/>
  <c r="AG738" i="3"/>
  <c r="AH738" i="3"/>
  <c r="AI738" i="3"/>
  <c r="AJ738" i="3"/>
  <c r="Y739" i="3"/>
  <c r="Z739" i="3"/>
  <c r="AA739" i="3"/>
  <c r="AB739" i="3"/>
  <c r="AC739" i="3"/>
  <c r="AD739" i="3"/>
  <c r="AE739" i="3"/>
  <c r="AF739" i="3"/>
  <c r="AG739" i="3"/>
  <c r="AH739" i="3"/>
  <c r="AI739" i="3"/>
  <c r="AJ739" i="3"/>
  <c r="Y741" i="3"/>
  <c r="Z741" i="3"/>
  <c r="AA741" i="3"/>
  <c r="AB741" i="3"/>
  <c r="AC741" i="3"/>
  <c r="AD741" i="3"/>
  <c r="AE741" i="3"/>
  <c r="AF741" i="3"/>
  <c r="AG741" i="3"/>
  <c r="AH741" i="3"/>
  <c r="AI741" i="3"/>
  <c r="AJ741" i="3"/>
  <c r="Y742" i="3"/>
  <c r="Z742" i="3"/>
  <c r="AA742" i="3"/>
  <c r="AB742" i="3"/>
  <c r="AC742" i="3"/>
  <c r="AD742" i="3"/>
  <c r="AE742" i="3"/>
  <c r="AF742" i="3"/>
  <c r="AG742" i="3"/>
  <c r="AH742" i="3"/>
  <c r="AI742" i="3"/>
  <c r="AJ742" i="3"/>
  <c r="Y743" i="3"/>
  <c r="Z743" i="3"/>
  <c r="AA743" i="3"/>
  <c r="AB743" i="3"/>
  <c r="AC743" i="3"/>
  <c r="AD743" i="3"/>
  <c r="AE743" i="3"/>
  <c r="AF743" i="3"/>
  <c r="AG743" i="3"/>
  <c r="AH743" i="3"/>
  <c r="AI743" i="3"/>
  <c r="AJ743" i="3"/>
  <c r="Y744" i="3"/>
  <c r="Z744" i="3"/>
  <c r="AA744" i="3"/>
  <c r="AB744" i="3"/>
  <c r="AC744" i="3"/>
  <c r="AD744" i="3"/>
  <c r="AE744" i="3"/>
  <c r="AF744" i="3"/>
  <c r="AG744" i="3"/>
  <c r="AH744" i="3"/>
  <c r="AI744" i="3"/>
  <c r="AJ744" i="3"/>
  <c r="Y745" i="3"/>
  <c r="Z745" i="3"/>
  <c r="AA745" i="3"/>
  <c r="AB745" i="3"/>
  <c r="AC745" i="3"/>
  <c r="AD745" i="3"/>
  <c r="AE745" i="3"/>
  <c r="AF745" i="3"/>
  <c r="AG745" i="3"/>
  <c r="AH745" i="3"/>
  <c r="AI745" i="3"/>
  <c r="AJ745" i="3"/>
  <c r="Y747" i="3"/>
  <c r="Z747" i="3"/>
  <c r="AA747" i="3"/>
  <c r="AB747" i="3"/>
  <c r="AC747" i="3"/>
  <c r="AD747" i="3"/>
  <c r="AE747" i="3"/>
  <c r="AF747" i="3"/>
  <c r="AG747" i="3"/>
  <c r="AH747" i="3"/>
  <c r="AI747" i="3"/>
  <c r="AJ747" i="3"/>
  <c r="Y748" i="3"/>
  <c r="Z748" i="3"/>
  <c r="AA748" i="3"/>
  <c r="AB748" i="3"/>
  <c r="AC748" i="3"/>
  <c r="AD748" i="3"/>
  <c r="AE748" i="3"/>
  <c r="AF748" i="3"/>
  <c r="AG748" i="3"/>
  <c r="AH748" i="3"/>
  <c r="AI748" i="3"/>
  <c r="AJ748" i="3"/>
  <c r="Y749" i="3"/>
  <c r="Z749" i="3"/>
  <c r="AA749" i="3"/>
  <c r="AB749" i="3"/>
  <c r="AC749" i="3"/>
  <c r="AD749" i="3"/>
  <c r="AE749" i="3"/>
  <c r="AF749" i="3"/>
  <c r="AG749" i="3"/>
  <c r="AH749" i="3"/>
  <c r="AI749" i="3"/>
  <c r="AJ749" i="3"/>
  <c r="Y750" i="3"/>
  <c r="Z750" i="3"/>
  <c r="AA750" i="3"/>
  <c r="AB750" i="3"/>
  <c r="AC750" i="3"/>
  <c r="AD750" i="3"/>
  <c r="AE750" i="3"/>
  <c r="AF750" i="3"/>
  <c r="AG750" i="3"/>
  <c r="AH750" i="3"/>
  <c r="AI750" i="3"/>
  <c r="AJ750" i="3"/>
  <c r="Y751" i="3"/>
  <c r="Z751" i="3"/>
  <c r="AA751" i="3"/>
  <c r="AB751" i="3"/>
  <c r="AC751" i="3"/>
  <c r="AD751" i="3"/>
  <c r="AE751" i="3"/>
  <c r="AF751" i="3"/>
  <c r="AG751" i="3"/>
  <c r="AH751" i="3"/>
  <c r="AI751" i="3"/>
  <c r="AJ751" i="3"/>
  <c r="Y753" i="3"/>
  <c r="Z753" i="3"/>
  <c r="AA753" i="3"/>
  <c r="AB753" i="3"/>
  <c r="AC753" i="3"/>
  <c r="AD753" i="3"/>
  <c r="AE753" i="3"/>
  <c r="AF753" i="3"/>
  <c r="AG753" i="3"/>
  <c r="AH753" i="3"/>
  <c r="AI753" i="3"/>
  <c r="AJ753" i="3"/>
  <c r="Y1082" i="3"/>
  <c r="Z1082" i="3"/>
  <c r="AA1082" i="3"/>
  <c r="AB1082" i="3"/>
  <c r="AC1082" i="3"/>
  <c r="AD1082" i="3"/>
  <c r="AE1082" i="3"/>
  <c r="AF1082" i="3"/>
  <c r="AG1082" i="3"/>
  <c r="AH1082" i="3"/>
  <c r="AI1082" i="3"/>
  <c r="AJ1082" i="3"/>
  <c r="Y756" i="3"/>
  <c r="Z756" i="3"/>
  <c r="AA756" i="3"/>
  <c r="AB756" i="3"/>
  <c r="AC756" i="3"/>
  <c r="AD756" i="3"/>
  <c r="AE756" i="3"/>
  <c r="AF756" i="3"/>
  <c r="AG756" i="3"/>
  <c r="AH756" i="3"/>
  <c r="AI756" i="3"/>
  <c r="AJ756" i="3"/>
  <c r="Y757" i="3"/>
  <c r="Z757" i="3"/>
  <c r="AA757" i="3"/>
  <c r="AB757" i="3"/>
  <c r="AC757" i="3"/>
  <c r="AD757" i="3"/>
  <c r="AE757" i="3"/>
  <c r="AF757" i="3"/>
  <c r="AG757" i="3"/>
  <c r="AH757" i="3"/>
  <c r="AI757" i="3"/>
  <c r="AJ757" i="3"/>
  <c r="Y758" i="3"/>
  <c r="Z758" i="3"/>
  <c r="AA758" i="3"/>
  <c r="AB758" i="3"/>
  <c r="AC758" i="3"/>
  <c r="AD758" i="3"/>
  <c r="AE758" i="3"/>
  <c r="AF758" i="3"/>
  <c r="AG758" i="3"/>
  <c r="AH758" i="3"/>
  <c r="AI758" i="3"/>
  <c r="AJ758" i="3"/>
  <c r="Y759" i="3"/>
  <c r="Z759" i="3"/>
  <c r="AA759" i="3"/>
  <c r="AB759" i="3"/>
  <c r="AC759" i="3"/>
  <c r="AD759" i="3"/>
  <c r="AE759" i="3"/>
  <c r="AF759" i="3"/>
  <c r="AG759" i="3"/>
  <c r="AH759" i="3"/>
  <c r="AI759" i="3"/>
  <c r="AJ759" i="3"/>
  <c r="Y1083" i="3"/>
  <c r="Z1083" i="3"/>
  <c r="AA1083" i="3"/>
  <c r="AB1083" i="3"/>
  <c r="AC1083" i="3"/>
  <c r="AD1083" i="3"/>
  <c r="AE1083" i="3"/>
  <c r="AF1083" i="3"/>
  <c r="AG1083" i="3"/>
  <c r="AH1083" i="3"/>
  <c r="AI1083" i="3"/>
  <c r="AJ1083" i="3"/>
  <c r="Y760" i="3"/>
  <c r="Z760" i="3"/>
  <c r="AA760" i="3"/>
  <c r="AB760" i="3"/>
  <c r="AC760" i="3"/>
  <c r="AD760" i="3"/>
  <c r="AE760" i="3"/>
  <c r="AF760" i="3"/>
  <c r="AG760" i="3"/>
  <c r="AH760" i="3"/>
  <c r="AI760" i="3"/>
  <c r="AJ760" i="3"/>
  <c r="Y761" i="3"/>
  <c r="Z761" i="3"/>
  <c r="AA761" i="3"/>
  <c r="AB761" i="3"/>
  <c r="AC761" i="3"/>
  <c r="AD761" i="3"/>
  <c r="AE761" i="3"/>
  <c r="AF761" i="3"/>
  <c r="AG761" i="3"/>
  <c r="AH761" i="3"/>
  <c r="AI761" i="3"/>
  <c r="AJ761" i="3"/>
  <c r="Y762" i="3"/>
  <c r="Z762" i="3"/>
  <c r="AA762" i="3"/>
  <c r="AB762" i="3"/>
  <c r="AC762" i="3"/>
  <c r="AD762" i="3"/>
  <c r="AE762" i="3"/>
  <c r="AF762" i="3"/>
  <c r="AG762" i="3"/>
  <c r="AH762" i="3"/>
  <c r="AI762" i="3"/>
  <c r="AJ762" i="3"/>
  <c r="Y763" i="3"/>
  <c r="Z763" i="3"/>
  <c r="AA763" i="3"/>
  <c r="AB763" i="3"/>
  <c r="AC763" i="3"/>
  <c r="AD763" i="3"/>
  <c r="AE763" i="3"/>
  <c r="AF763" i="3"/>
  <c r="AG763" i="3"/>
  <c r="AH763" i="3"/>
  <c r="AI763" i="3"/>
  <c r="AJ763" i="3"/>
  <c r="Y764" i="3"/>
  <c r="Z764" i="3"/>
  <c r="AA764" i="3"/>
  <c r="AB764" i="3"/>
  <c r="AC764" i="3"/>
  <c r="AD764" i="3"/>
  <c r="AE764" i="3"/>
  <c r="AF764" i="3"/>
  <c r="AG764" i="3"/>
  <c r="AH764" i="3"/>
  <c r="AI764" i="3"/>
  <c r="AJ764" i="3"/>
  <c r="Y767" i="3"/>
  <c r="Z767" i="3"/>
  <c r="AA767" i="3"/>
  <c r="AB767" i="3"/>
  <c r="AC767" i="3"/>
  <c r="AD767" i="3"/>
  <c r="AE767" i="3"/>
  <c r="AF767" i="3"/>
  <c r="AG767" i="3"/>
  <c r="AH767" i="3"/>
  <c r="AI767" i="3"/>
  <c r="AJ767" i="3"/>
  <c r="Y768" i="3"/>
  <c r="Z768" i="3"/>
  <c r="AA768" i="3"/>
  <c r="AB768" i="3"/>
  <c r="AC768" i="3"/>
  <c r="AD768" i="3"/>
  <c r="AE768" i="3"/>
  <c r="AF768" i="3"/>
  <c r="AG768" i="3"/>
  <c r="AH768" i="3"/>
  <c r="AI768" i="3"/>
  <c r="AJ768" i="3"/>
  <c r="Y769" i="3"/>
  <c r="Z769" i="3"/>
  <c r="AA769" i="3"/>
  <c r="AB769" i="3"/>
  <c r="AC769" i="3"/>
  <c r="AD769" i="3"/>
  <c r="AE769" i="3"/>
  <c r="AF769" i="3"/>
  <c r="AG769" i="3"/>
  <c r="AH769" i="3"/>
  <c r="AI769" i="3"/>
  <c r="AJ769" i="3"/>
  <c r="Y770" i="3"/>
  <c r="Z770" i="3"/>
  <c r="AA770" i="3"/>
  <c r="AB770" i="3"/>
  <c r="AC770" i="3"/>
  <c r="AD770" i="3"/>
  <c r="AE770" i="3"/>
  <c r="AF770" i="3"/>
  <c r="AG770" i="3"/>
  <c r="AH770" i="3"/>
  <c r="AI770" i="3"/>
  <c r="AJ770" i="3"/>
  <c r="Y1085" i="3"/>
  <c r="Z1085" i="3"/>
  <c r="AA1085" i="3"/>
  <c r="AB1085" i="3"/>
  <c r="AC1085" i="3"/>
  <c r="AD1085" i="3"/>
  <c r="AE1085" i="3"/>
  <c r="AF1085" i="3"/>
  <c r="AG1085" i="3"/>
  <c r="AH1085" i="3"/>
  <c r="AI1085" i="3"/>
  <c r="AJ1085" i="3"/>
  <c r="Y771" i="3"/>
  <c r="Z771" i="3"/>
  <c r="AA771" i="3"/>
  <c r="AB771" i="3"/>
  <c r="AC771" i="3"/>
  <c r="AD771" i="3"/>
  <c r="AE771" i="3"/>
  <c r="AF771" i="3"/>
  <c r="AG771" i="3"/>
  <c r="AH771" i="3"/>
  <c r="AI771" i="3"/>
  <c r="AJ771" i="3"/>
  <c r="Y772" i="3"/>
  <c r="Z772" i="3"/>
  <c r="AA772" i="3"/>
  <c r="AB772" i="3"/>
  <c r="AC772" i="3"/>
  <c r="AD772" i="3"/>
  <c r="AE772" i="3"/>
  <c r="AF772" i="3"/>
  <c r="AG772" i="3"/>
  <c r="AH772" i="3"/>
  <c r="AI772" i="3"/>
  <c r="AJ772" i="3"/>
  <c r="Y773" i="3"/>
  <c r="Z773" i="3"/>
  <c r="AA773" i="3"/>
  <c r="AB773" i="3"/>
  <c r="AC773" i="3"/>
  <c r="AD773" i="3"/>
  <c r="AE773" i="3"/>
  <c r="AF773" i="3"/>
  <c r="AG773" i="3"/>
  <c r="AH773" i="3"/>
  <c r="AI773" i="3"/>
  <c r="AJ773" i="3"/>
  <c r="Y775" i="3"/>
  <c r="Z775" i="3"/>
  <c r="AA775" i="3"/>
  <c r="AB775" i="3"/>
  <c r="AC775" i="3"/>
  <c r="AD775" i="3"/>
  <c r="AE775" i="3"/>
  <c r="AF775" i="3"/>
  <c r="AG775" i="3"/>
  <c r="AH775" i="3"/>
  <c r="AI775" i="3"/>
  <c r="AJ775" i="3"/>
  <c r="Y776" i="3"/>
  <c r="Z776" i="3"/>
  <c r="AA776" i="3"/>
  <c r="AB776" i="3"/>
  <c r="AC776" i="3"/>
  <c r="AD776" i="3"/>
  <c r="AE776" i="3"/>
  <c r="AF776" i="3"/>
  <c r="AG776" i="3"/>
  <c r="AH776" i="3"/>
  <c r="AI776" i="3"/>
  <c r="AJ776" i="3"/>
  <c r="Y777" i="3"/>
  <c r="Z777" i="3"/>
  <c r="AA777" i="3"/>
  <c r="AB777" i="3"/>
  <c r="AC777" i="3"/>
  <c r="AD777" i="3"/>
  <c r="AE777" i="3"/>
  <c r="AF777" i="3"/>
  <c r="AG777" i="3"/>
  <c r="AH777" i="3"/>
  <c r="AI777" i="3"/>
  <c r="AJ777" i="3"/>
  <c r="Y778" i="3"/>
  <c r="Z778" i="3"/>
  <c r="AA778" i="3"/>
  <c r="AB778" i="3"/>
  <c r="AC778" i="3"/>
  <c r="AD778" i="3"/>
  <c r="AE778" i="3"/>
  <c r="AF778" i="3"/>
  <c r="AG778" i="3"/>
  <c r="AH778" i="3"/>
  <c r="AI778" i="3"/>
  <c r="AJ778" i="3"/>
  <c r="Y779" i="3"/>
  <c r="Z779" i="3"/>
  <c r="AA779" i="3"/>
  <c r="AB779" i="3"/>
  <c r="AC779" i="3"/>
  <c r="AD779" i="3"/>
  <c r="AE779" i="3"/>
  <c r="AF779" i="3"/>
  <c r="AG779" i="3"/>
  <c r="AH779" i="3"/>
  <c r="AI779" i="3"/>
  <c r="AJ779" i="3"/>
  <c r="Y780" i="3"/>
  <c r="Z780" i="3"/>
  <c r="AA780" i="3"/>
  <c r="AB780" i="3"/>
  <c r="AC780" i="3"/>
  <c r="AD780" i="3"/>
  <c r="AE780" i="3"/>
  <c r="AF780" i="3"/>
  <c r="AG780" i="3"/>
  <c r="AH780" i="3"/>
  <c r="AI780" i="3"/>
  <c r="AJ780" i="3"/>
  <c r="Y781" i="3"/>
  <c r="Z781" i="3"/>
  <c r="AA781" i="3"/>
  <c r="AB781" i="3"/>
  <c r="AC781" i="3"/>
  <c r="AD781" i="3"/>
  <c r="AE781" i="3"/>
  <c r="AF781" i="3"/>
  <c r="AG781" i="3"/>
  <c r="AH781" i="3"/>
  <c r="AI781" i="3"/>
  <c r="AJ781" i="3"/>
  <c r="Y782" i="3"/>
  <c r="Z782" i="3"/>
  <c r="AA782" i="3"/>
  <c r="AB782" i="3"/>
  <c r="AC782" i="3"/>
  <c r="AD782" i="3"/>
  <c r="AE782" i="3"/>
  <c r="AF782" i="3"/>
  <c r="AG782" i="3"/>
  <c r="AH782" i="3"/>
  <c r="AI782" i="3"/>
  <c r="AJ782" i="3"/>
  <c r="Y785" i="3"/>
  <c r="Z785" i="3"/>
  <c r="AA785" i="3"/>
  <c r="AB785" i="3"/>
  <c r="AC785" i="3"/>
  <c r="AD785" i="3"/>
  <c r="AE785" i="3"/>
  <c r="AF785" i="3"/>
  <c r="AG785" i="3"/>
  <c r="AH785" i="3"/>
  <c r="AI785" i="3"/>
  <c r="AJ785" i="3"/>
  <c r="Y786" i="3"/>
  <c r="Z786" i="3"/>
  <c r="AA786" i="3"/>
  <c r="AB786" i="3"/>
  <c r="AC786" i="3"/>
  <c r="AD786" i="3"/>
  <c r="AE786" i="3"/>
  <c r="AF786" i="3"/>
  <c r="AG786" i="3"/>
  <c r="AH786" i="3"/>
  <c r="AI786" i="3"/>
  <c r="AJ786" i="3"/>
  <c r="Y788" i="3"/>
  <c r="Z788" i="3"/>
  <c r="AA788" i="3"/>
  <c r="AB788" i="3"/>
  <c r="AC788" i="3"/>
  <c r="AD788" i="3"/>
  <c r="AE788" i="3"/>
  <c r="AF788" i="3"/>
  <c r="AG788" i="3"/>
  <c r="AH788" i="3"/>
  <c r="AI788" i="3"/>
  <c r="AJ788" i="3"/>
  <c r="Y789" i="3"/>
  <c r="Z789" i="3"/>
  <c r="AA789" i="3"/>
  <c r="AB789" i="3"/>
  <c r="AC789" i="3"/>
  <c r="AD789" i="3"/>
  <c r="AE789" i="3"/>
  <c r="AF789" i="3"/>
  <c r="AG789" i="3"/>
  <c r="AH789" i="3"/>
  <c r="AI789" i="3"/>
  <c r="AJ789" i="3"/>
  <c r="Y790" i="3"/>
  <c r="Z790" i="3"/>
  <c r="AA790" i="3"/>
  <c r="AB790" i="3"/>
  <c r="AC790" i="3"/>
  <c r="AD790" i="3"/>
  <c r="AE790" i="3"/>
  <c r="AF790" i="3"/>
  <c r="AG790" i="3"/>
  <c r="AH790" i="3"/>
  <c r="AI790" i="3"/>
  <c r="AJ790" i="3"/>
  <c r="Y791" i="3"/>
  <c r="Z791" i="3"/>
  <c r="AA791" i="3"/>
  <c r="AB791" i="3"/>
  <c r="AC791" i="3"/>
  <c r="AD791" i="3"/>
  <c r="AE791" i="3"/>
  <c r="AF791" i="3"/>
  <c r="AG791" i="3"/>
  <c r="AH791" i="3"/>
  <c r="AI791" i="3"/>
  <c r="AJ791" i="3"/>
  <c r="Y794" i="3"/>
  <c r="Z794" i="3"/>
  <c r="AA794" i="3"/>
  <c r="AB794" i="3"/>
  <c r="AC794" i="3"/>
  <c r="AD794" i="3"/>
  <c r="AE794" i="3"/>
  <c r="AF794" i="3"/>
  <c r="AG794" i="3"/>
  <c r="AH794" i="3"/>
  <c r="AI794" i="3"/>
  <c r="AJ794" i="3"/>
  <c r="Y795" i="3"/>
  <c r="Z795" i="3"/>
  <c r="AA795" i="3"/>
  <c r="AB795" i="3"/>
  <c r="AC795" i="3"/>
  <c r="AD795" i="3"/>
  <c r="AE795" i="3"/>
  <c r="AF795" i="3"/>
  <c r="AG795" i="3"/>
  <c r="AH795" i="3"/>
  <c r="AI795" i="3"/>
  <c r="AJ795" i="3"/>
  <c r="Y796" i="3"/>
  <c r="Z796" i="3"/>
  <c r="AA796" i="3"/>
  <c r="AB796" i="3"/>
  <c r="AC796" i="3"/>
  <c r="AD796" i="3"/>
  <c r="AE796" i="3"/>
  <c r="AF796" i="3"/>
  <c r="AG796" i="3"/>
  <c r="AH796" i="3"/>
  <c r="AI796" i="3"/>
  <c r="AJ796" i="3"/>
  <c r="Y797" i="3"/>
  <c r="Z797" i="3"/>
  <c r="AA797" i="3"/>
  <c r="AB797" i="3"/>
  <c r="AC797" i="3"/>
  <c r="AD797" i="3"/>
  <c r="AE797" i="3"/>
  <c r="AF797" i="3"/>
  <c r="AG797" i="3"/>
  <c r="AH797" i="3"/>
  <c r="AI797" i="3"/>
  <c r="AJ797" i="3"/>
  <c r="Y799" i="3"/>
  <c r="Z799" i="3"/>
  <c r="AA799" i="3"/>
  <c r="AB799" i="3"/>
  <c r="AC799" i="3"/>
  <c r="AD799" i="3"/>
  <c r="AE799" i="3"/>
  <c r="AF799" i="3"/>
  <c r="AG799" i="3"/>
  <c r="AH799" i="3"/>
  <c r="AI799" i="3"/>
  <c r="AJ799" i="3"/>
  <c r="Y800" i="3"/>
  <c r="Z800" i="3"/>
  <c r="AA800" i="3"/>
  <c r="AB800" i="3"/>
  <c r="AC800" i="3"/>
  <c r="AD800" i="3"/>
  <c r="AE800" i="3"/>
  <c r="AF800" i="3"/>
  <c r="AG800" i="3"/>
  <c r="AH800" i="3"/>
  <c r="AI800" i="3"/>
  <c r="AJ800" i="3"/>
  <c r="Y1086" i="3"/>
  <c r="Z1086" i="3"/>
  <c r="AA1086" i="3"/>
  <c r="AB1086" i="3"/>
  <c r="AC1086" i="3"/>
  <c r="AD1086" i="3"/>
  <c r="AE1086" i="3"/>
  <c r="AF1086" i="3"/>
  <c r="AG1086" i="3"/>
  <c r="AH1086" i="3"/>
  <c r="AI1086" i="3"/>
  <c r="AJ1086" i="3"/>
  <c r="Y801" i="3"/>
  <c r="Z801" i="3"/>
  <c r="AA801" i="3"/>
  <c r="AB801" i="3"/>
  <c r="AC801" i="3"/>
  <c r="AD801" i="3"/>
  <c r="AE801" i="3"/>
  <c r="AF801" i="3"/>
  <c r="AG801" i="3"/>
  <c r="AH801" i="3"/>
  <c r="AI801" i="3"/>
  <c r="AJ801" i="3"/>
  <c r="Y802" i="3"/>
  <c r="Z802" i="3"/>
  <c r="AA802" i="3"/>
  <c r="AB802" i="3"/>
  <c r="AC802" i="3"/>
  <c r="AD802" i="3"/>
  <c r="AE802" i="3"/>
  <c r="AF802" i="3"/>
  <c r="AG802" i="3"/>
  <c r="AH802" i="3"/>
  <c r="AI802" i="3"/>
  <c r="AJ802" i="3"/>
  <c r="Y803" i="3"/>
  <c r="Z803" i="3"/>
  <c r="AA803" i="3"/>
  <c r="AB803" i="3"/>
  <c r="AC803" i="3"/>
  <c r="AD803" i="3"/>
  <c r="AE803" i="3"/>
  <c r="AF803" i="3"/>
  <c r="AG803" i="3"/>
  <c r="AH803" i="3"/>
  <c r="AI803" i="3"/>
  <c r="AJ803" i="3"/>
  <c r="Y804" i="3"/>
  <c r="Z804" i="3"/>
  <c r="AA804" i="3"/>
  <c r="AB804" i="3"/>
  <c r="AC804" i="3"/>
  <c r="AD804" i="3"/>
  <c r="AE804" i="3"/>
  <c r="AF804" i="3"/>
  <c r="AG804" i="3"/>
  <c r="AH804" i="3"/>
  <c r="AI804" i="3"/>
  <c r="AJ804" i="3"/>
  <c r="Y805" i="3"/>
  <c r="Z805" i="3"/>
  <c r="AA805" i="3"/>
  <c r="AB805" i="3"/>
  <c r="AC805" i="3"/>
  <c r="AD805" i="3"/>
  <c r="AE805" i="3"/>
  <c r="AF805" i="3"/>
  <c r="AG805" i="3"/>
  <c r="AH805" i="3"/>
  <c r="AI805" i="3"/>
  <c r="AJ805" i="3"/>
  <c r="Y806" i="3"/>
  <c r="Z806" i="3"/>
  <c r="AA806" i="3"/>
  <c r="AB806" i="3"/>
  <c r="AC806" i="3"/>
  <c r="AD806" i="3"/>
  <c r="AE806" i="3"/>
  <c r="AF806" i="3"/>
  <c r="AG806" i="3"/>
  <c r="AH806" i="3"/>
  <c r="AI806" i="3"/>
  <c r="AJ806" i="3"/>
  <c r="Y807" i="3"/>
  <c r="Z807" i="3"/>
  <c r="AA807" i="3"/>
  <c r="AB807" i="3"/>
  <c r="AC807" i="3"/>
  <c r="AD807" i="3"/>
  <c r="AE807" i="3"/>
  <c r="AF807" i="3"/>
  <c r="AG807" i="3"/>
  <c r="AH807" i="3"/>
  <c r="AI807" i="3"/>
  <c r="AJ807" i="3"/>
  <c r="Y808" i="3"/>
  <c r="Z808" i="3"/>
  <c r="AA808" i="3"/>
  <c r="AB808" i="3"/>
  <c r="AC808" i="3"/>
  <c r="AD808" i="3"/>
  <c r="AE808" i="3"/>
  <c r="AF808" i="3"/>
  <c r="AG808" i="3"/>
  <c r="AH808" i="3"/>
  <c r="AI808" i="3"/>
  <c r="AJ808" i="3"/>
  <c r="Y809" i="3"/>
  <c r="Z809" i="3"/>
  <c r="AA809" i="3"/>
  <c r="AB809" i="3"/>
  <c r="AC809" i="3"/>
  <c r="AD809" i="3"/>
  <c r="AE809" i="3"/>
  <c r="AF809" i="3"/>
  <c r="AG809" i="3"/>
  <c r="AH809" i="3"/>
  <c r="AI809" i="3"/>
  <c r="AJ809" i="3"/>
  <c r="Y810" i="3"/>
  <c r="Z810" i="3"/>
  <c r="AA810" i="3"/>
  <c r="AB810" i="3"/>
  <c r="AC810" i="3"/>
  <c r="AD810" i="3"/>
  <c r="AE810" i="3"/>
  <c r="AF810" i="3"/>
  <c r="AG810" i="3"/>
  <c r="AH810" i="3"/>
  <c r="AI810" i="3"/>
  <c r="AJ810" i="3"/>
  <c r="Y812" i="3"/>
  <c r="Z812" i="3"/>
  <c r="AA812" i="3"/>
  <c r="AB812" i="3"/>
  <c r="AC812" i="3"/>
  <c r="AD812" i="3"/>
  <c r="AE812" i="3"/>
  <c r="AF812" i="3"/>
  <c r="AG812" i="3"/>
  <c r="AH812" i="3"/>
  <c r="AI812" i="3"/>
  <c r="AJ812" i="3"/>
  <c r="Y813" i="3"/>
  <c r="Z813" i="3"/>
  <c r="AA813" i="3"/>
  <c r="AB813" i="3"/>
  <c r="AC813" i="3"/>
  <c r="AD813" i="3"/>
  <c r="AE813" i="3"/>
  <c r="AF813" i="3"/>
  <c r="AG813" i="3"/>
  <c r="AH813" i="3"/>
  <c r="AI813" i="3"/>
  <c r="AJ813" i="3"/>
  <c r="Y814" i="3"/>
  <c r="Z814" i="3"/>
  <c r="AA814" i="3"/>
  <c r="AB814" i="3"/>
  <c r="AC814" i="3"/>
  <c r="AD814" i="3"/>
  <c r="AE814" i="3"/>
  <c r="AF814" i="3"/>
  <c r="AG814" i="3"/>
  <c r="AH814" i="3"/>
  <c r="AI814" i="3"/>
  <c r="AJ814" i="3"/>
  <c r="Y816" i="3"/>
  <c r="Z816" i="3"/>
  <c r="AA816" i="3"/>
  <c r="AB816" i="3"/>
  <c r="AC816" i="3"/>
  <c r="AD816" i="3"/>
  <c r="AE816" i="3"/>
  <c r="AF816" i="3"/>
  <c r="AG816" i="3"/>
  <c r="AH816" i="3"/>
  <c r="AI816" i="3"/>
  <c r="AJ816" i="3"/>
  <c r="Y817" i="3"/>
  <c r="Z817" i="3"/>
  <c r="AA817" i="3"/>
  <c r="AB817" i="3"/>
  <c r="AC817" i="3"/>
  <c r="AD817" i="3"/>
  <c r="AE817" i="3"/>
  <c r="AF817" i="3"/>
  <c r="AG817" i="3"/>
  <c r="AH817" i="3"/>
  <c r="AI817" i="3"/>
  <c r="AJ817" i="3"/>
  <c r="Y818" i="3"/>
  <c r="Z818" i="3"/>
  <c r="AA818" i="3"/>
  <c r="AB818" i="3"/>
  <c r="AC818" i="3"/>
  <c r="AD818" i="3"/>
  <c r="AE818" i="3"/>
  <c r="AF818" i="3"/>
  <c r="AG818" i="3"/>
  <c r="AH818" i="3"/>
  <c r="AI818" i="3"/>
  <c r="AJ818" i="3"/>
  <c r="Y819" i="3"/>
  <c r="Z819" i="3"/>
  <c r="AA819" i="3"/>
  <c r="AB819" i="3"/>
  <c r="AC819" i="3"/>
  <c r="AD819" i="3"/>
  <c r="AE819" i="3"/>
  <c r="AF819" i="3"/>
  <c r="AG819" i="3"/>
  <c r="AH819" i="3"/>
  <c r="AI819" i="3"/>
  <c r="AJ819" i="3"/>
  <c r="Y820" i="3"/>
  <c r="Z820" i="3"/>
  <c r="AA820" i="3"/>
  <c r="AB820" i="3"/>
  <c r="AC820" i="3"/>
  <c r="AD820" i="3"/>
  <c r="AE820" i="3"/>
  <c r="AF820" i="3"/>
  <c r="AG820" i="3"/>
  <c r="AH820" i="3"/>
  <c r="AI820" i="3"/>
  <c r="AJ820" i="3"/>
  <c r="Y821" i="3"/>
  <c r="Z821" i="3"/>
  <c r="AA821" i="3"/>
  <c r="AB821" i="3"/>
  <c r="AC821" i="3"/>
  <c r="AD821" i="3"/>
  <c r="AE821" i="3"/>
  <c r="AF821" i="3"/>
  <c r="AG821" i="3"/>
  <c r="AH821" i="3"/>
  <c r="AI821" i="3"/>
  <c r="AJ821" i="3"/>
  <c r="Y822" i="3"/>
  <c r="Z822" i="3"/>
  <c r="AA822" i="3"/>
  <c r="AB822" i="3"/>
  <c r="AC822" i="3"/>
  <c r="AD822" i="3"/>
  <c r="AE822" i="3"/>
  <c r="AF822" i="3"/>
  <c r="AG822" i="3"/>
  <c r="AH822" i="3"/>
  <c r="AI822" i="3"/>
  <c r="AJ822" i="3"/>
  <c r="Y823" i="3"/>
  <c r="Z823" i="3"/>
  <c r="AA823" i="3"/>
  <c r="AB823" i="3"/>
  <c r="AC823" i="3"/>
  <c r="AD823" i="3"/>
  <c r="AE823" i="3"/>
  <c r="AF823" i="3"/>
  <c r="AG823" i="3"/>
  <c r="AH823" i="3"/>
  <c r="AI823" i="3"/>
  <c r="AJ823" i="3"/>
  <c r="Y824" i="3"/>
  <c r="Z824" i="3"/>
  <c r="AA824" i="3"/>
  <c r="AB824" i="3"/>
  <c r="AC824" i="3"/>
  <c r="AD824" i="3"/>
  <c r="AE824" i="3"/>
  <c r="AF824" i="3"/>
  <c r="AG824" i="3"/>
  <c r="AH824" i="3"/>
  <c r="AI824" i="3"/>
  <c r="AJ824" i="3"/>
  <c r="Y826" i="3"/>
  <c r="Z826" i="3"/>
  <c r="AA826" i="3"/>
  <c r="AB826" i="3"/>
  <c r="AC826" i="3"/>
  <c r="AD826" i="3"/>
  <c r="AE826" i="3"/>
  <c r="AF826" i="3"/>
  <c r="AG826" i="3"/>
  <c r="AH826" i="3"/>
  <c r="AI826" i="3"/>
  <c r="AJ826" i="3"/>
  <c r="Y832" i="3"/>
  <c r="Z832" i="3"/>
  <c r="AA832" i="3"/>
  <c r="AB832" i="3"/>
  <c r="AC832" i="3"/>
  <c r="AD832" i="3"/>
  <c r="AE832" i="3"/>
  <c r="AF832" i="3"/>
  <c r="AG832" i="3"/>
  <c r="AH832" i="3"/>
  <c r="AI832" i="3"/>
  <c r="AJ832" i="3"/>
  <c r="Y1087" i="3"/>
  <c r="Z1087" i="3"/>
  <c r="AA1087" i="3"/>
  <c r="AB1087" i="3"/>
  <c r="AC1087" i="3"/>
  <c r="AD1087" i="3"/>
  <c r="AE1087" i="3"/>
  <c r="AF1087" i="3"/>
  <c r="AG1087" i="3"/>
  <c r="AH1087" i="3"/>
  <c r="AI1087" i="3"/>
  <c r="AJ1087" i="3"/>
  <c r="Y833" i="3"/>
  <c r="Z833" i="3"/>
  <c r="AA833" i="3"/>
  <c r="AB833" i="3"/>
  <c r="AC833" i="3"/>
  <c r="AD833" i="3"/>
  <c r="AE833" i="3"/>
  <c r="AF833" i="3"/>
  <c r="AG833" i="3"/>
  <c r="AH833" i="3"/>
  <c r="AI833" i="3"/>
  <c r="AJ833" i="3"/>
  <c r="Y834" i="3"/>
  <c r="Z834" i="3"/>
  <c r="AA834" i="3"/>
  <c r="AB834" i="3"/>
  <c r="AC834" i="3"/>
  <c r="AD834" i="3"/>
  <c r="AE834" i="3"/>
  <c r="AF834" i="3"/>
  <c r="AG834" i="3"/>
  <c r="AH834" i="3"/>
  <c r="AI834" i="3"/>
  <c r="AJ834" i="3"/>
  <c r="Y835" i="3"/>
  <c r="Z835" i="3"/>
  <c r="AA835" i="3"/>
  <c r="AB835" i="3"/>
  <c r="AC835" i="3"/>
  <c r="AD835" i="3"/>
  <c r="AE835" i="3"/>
  <c r="AF835" i="3"/>
  <c r="AG835" i="3"/>
  <c r="AH835" i="3"/>
  <c r="AI835" i="3"/>
  <c r="AJ835" i="3"/>
  <c r="Y836" i="3"/>
  <c r="Z836" i="3"/>
  <c r="AA836" i="3"/>
  <c r="AB836" i="3"/>
  <c r="AC836" i="3"/>
  <c r="AD836" i="3"/>
  <c r="AE836" i="3"/>
  <c r="AF836" i="3"/>
  <c r="AG836" i="3"/>
  <c r="AH836" i="3"/>
  <c r="AI836" i="3"/>
  <c r="AJ836" i="3"/>
  <c r="Y837" i="3"/>
  <c r="Z837" i="3"/>
  <c r="AA837" i="3"/>
  <c r="AB837" i="3"/>
  <c r="AC837" i="3"/>
  <c r="AD837" i="3"/>
  <c r="AE837" i="3"/>
  <c r="AF837" i="3"/>
  <c r="AG837" i="3"/>
  <c r="AH837" i="3"/>
  <c r="AI837" i="3"/>
  <c r="AJ837" i="3"/>
  <c r="Y838" i="3"/>
  <c r="Z838" i="3"/>
  <c r="AA838" i="3"/>
  <c r="AB838" i="3"/>
  <c r="AC838" i="3"/>
  <c r="AD838" i="3"/>
  <c r="AE838" i="3"/>
  <c r="AF838" i="3"/>
  <c r="AG838" i="3"/>
  <c r="AH838" i="3"/>
  <c r="AI838" i="3"/>
  <c r="AJ838" i="3"/>
  <c r="Y839" i="3"/>
  <c r="Z839" i="3"/>
  <c r="AA839" i="3"/>
  <c r="AB839" i="3"/>
  <c r="AC839" i="3"/>
  <c r="AD839" i="3"/>
  <c r="AE839" i="3"/>
  <c r="AF839" i="3"/>
  <c r="AG839" i="3"/>
  <c r="AH839" i="3"/>
  <c r="AI839" i="3"/>
  <c r="AJ839" i="3"/>
  <c r="Y840" i="3"/>
  <c r="Z840" i="3"/>
  <c r="AA840" i="3"/>
  <c r="AB840" i="3"/>
  <c r="AC840" i="3"/>
  <c r="AD840" i="3"/>
  <c r="AE840" i="3"/>
  <c r="AF840" i="3"/>
  <c r="AG840" i="3"/>
  <c r="AH840" i="3"/>
  <c r="AI840" i="3"/>
  <c r="AJ840" i="3"/>
  <c r="Y841" i="3"/>
  <c r="Z841" i="3"/>
  <c r="AA841" i="3"/>
  <c r="AB841" i="3"/>
  <c r="AC841" i="3"/>
  <c r="AD841" i="3"/>
  <c r="AE841" i="3"/>
  <c r="AF841" i="3"/>
  <c r="AG841" i="3"/>
  <c r="AH841" i="3"/>
  <c r="AI841" i="3"/>
  <c r="AJ841" i="3"/>
  <c r="Y842" i="3"/>
  <c r="Z842" i="3"/>
  <c r="AA842" i="3"/>
  <c r="AB842" i="3"/>
  <c r="AC842" i="3"/>
  <c r="AD842" i="3"/>
  <c r="AE842" i="3"/>
  <c r="AF842" i="3"/>
  <c r="AG842" i="3"/>
  <c r="AH842" i="3"/>
  <c r="AI842" i="3"/>
  <c r="AJ842" i="3"/>
  <c r="Y843" i="3"/>
  <c r="Z843" i="3"/>
  <c r="AA843" i="3"/>
  <c r="AB843" i="3"/>
  <c r="AC843" i="3"/>
  <c r="AD843" i="3"/>
  <c r="AE843" i="3"/>
  <c r="AF843" i="3"/>
  <c r="AG843" i="3"/>
  <c r="AH843" i="3"/>
  <c r="AI843" i="3"/>
  <c r="AJ843" i="3"/>
  <c r="Y844" i="3"/>
  <c r="Z844" i="3"/>
  <c r="AA844" i="3"/>
  <c r="AB844" i="3"/>
  <c r="AC844" i="3"/>
  <c r="AD844" i="3"/>
  <c r="AE844" i="3"/>
  <c r="AF844" i="3"/>
  <c r="AG844" i="3"/>
  <c r="AH844" i="3"/>
  <c r="AI844" i="3"/>
  <c r="AJ844" i="3"/>
  <c r="Y845" i="3"/>
  <c r="Z845" i="3"/>
  <c r="AA845" i="3"/>
  <c r="AB845" i="3"/>
  <c r="AC845" i="3"/>
  <c r="AD845" i="3"/>
  <c r="AE845" i="3"/>
  <c r="AF845" i="3"/>
  <c r="AG845" i="3"/>
  <c r="AH845" i="3"/>
  <c r="AI845" i="3"/>
  <c r="AJ845" i="3"/>
  <c r="Y1088" i="3"/>
  <c r="Z1088" i="3"/>
  <c r="AA1088" i="3"/>
  <c r="AB1088" i="3"/>
  <c r="AC1088" i="3"/>
  <c r="AD1088" i="3"/>
  <c r="AE1088" i="3"/>
  <c r="AF1088" i="3"/>
  <c r="AG1088" i="3"/>
  <c r="AH1088" i="3"/>
  <c r="AI1088" i="3"/>
  <c r="AJ1088" i="3"/>
  <c r="Y846" i="3"/>
  <c r="Z846" i="3"/>
  <c r="AA846" i="3"/>
  <c r="AB846" i="3"/>
  <c r="AC846" i="3"/>
  <c r="AD846" i="3"/>
  <c r="AE846" i="3"/>
  <c r="AF846" i="3"/>
  <c r="AG846" i="3"/>
  <c r="AH846" i="3"/>
  <c r="AI846" i="3"/>
  <c r="AJ846" i="3"/>
  <c r="Y1089" i="3"/>
  <c r="Z1089" i="3"/>
  <c r="AA1089" i="3"/>
  <c r="AB1089" i="3"/>
  <c r="AC1089" i="3"/>
  <c r="AD1089" i="3"/>
  <c r="AE1089" i="3"/>
  <c r="AF1089" i="3"/>
  <c r="AG1089" i="3"/>
  <c r="AH1089" i="3"/>
  <c r="AI1089" i="3"/>
  <c r="AJ1089" i="3"/>
  <c r="Y847" i="3"/>
  <c r="Z847" i="3"/>
  <c r="AA847" i="3"/>
  <c r="AB847" i="3"/>
  <c r="AC847" i="3"/>
  <c r="AD847" i="3"/>
  <c r="AE847" i="3"/>
  <c r="AF847" i="3"/>
  <c r="AG847" i="3"/>
  <c r="AH847" i="3"/>
  <c r="AI847" i="3"/>
  <c r="AJ847" i="3"/>
  <c r="Y848" i="3"/>
  <c r="Z848" i="3"/>
  <c r="AA848" i="3"/>
  <c r="AB848" i="3"/>
  <c r="AC848" i="3"/>
  <c r="AD848" i="3"/>
  <c r="AE848" i="3"/>
  <c r="AF848" i="3"/>
  <c r="AG848" i="3"/>
  <c r="AH848" i="3"/>
  <c r="AI848" i="3"/>
  <c r="AJ848" i="3"/>
  <c r="Y849" i="3"/>
  <c r="Z849" i="3"/>
  <c r="AA849" i="3"/>
  <c r="AB849" i="3"/>
  <c r="AC849" i="3"/>
  <c r="AD849" i="3"/>
  <c r="AE849" i="3"/>
  <c r="AF849" i="3"/>
  <c r="AG849" i="3"/>
  <c r="AH849" i="3"/>
  <c r="AI849" i="3"/>
  <c r="AJ849" i="3"/>
  <c r="Y850" i="3"/>
  <c r="Z850" i="3"/>
  <c r="AA850" i="3"/>
  <c r="AB850" i="3"/>
  <c r="AC850" i="3"/>
  <c r="AD850" i="3"/>
  <c r="AE850" i="3"/>
  <c r="AF850" i="3"/>
  <c r="AG850" i="3"/>
  <c r="AH850" i="3"/>
  <c r="AI850" i="3"/>
  <c r="AJ850" i="3"/>
  <c r="Y851" i="3"/>
  <c r="Z851" i="3"/>
  <c r="AA851" i="3"/>
  <c r="AB851" i="3"/>
  <c r="AC851" i="3"/>
  <c r="AD851" i="3"/>
  <c r="AE851" i="3"/>
  <c r="AF851" i="3"/>
  <c r="AG851" i="3"/>
  <c r="AH851" i="3"/>
  <c r="AI851" i="3"/>
  <c r="AJ851" i="3"/>
  <c r="Y855" i="3"/>
  <c r="Z855" i="3"/>
  <c r="AA855" i="3"/>
  <c r="AB855" i="3"/>
  <c r="AC855" i="3"/>
  <c r="AD855" i="3"/>
  <c r="AE855" i="3"/>
  <c r="AF855" i="3"/>
  <c r="AG855" i="3"/>
  <c r="AH855" i="3"/>
  <c r="AI855" i="3"/>
  <c r="AJ855" i="3"/>
  <c r="Y856" i="3"/>
  <c r="Z856" i="3"/>
  <c r="AA856" i="3"/>
  <c r="AB856" i="3"/>
  <c r="AC856" i="3"/>
  <c r="AD856" i="3"/>
  <c r="AE856" i="3"/>
  <c r="AF856" i="3"/>
  <c r="AG856" i="3"/>
  <c r="AH856" i="3"/>
  <c r="AI856" i="3"/>
  <c r="AJ856" i="3"/>
  <c r="Y857" i="3"/>
  <c r="Z857" i="3"/>
  <c r="AA857" i="3"/>
  <c r="AB857" i="3"/>
  <c r="AC857" i="3"/>
  <c r="AD857" i="3"/>
  <c r="AE857" i="3"/>
  <c r="AF857" i="3"/>
  <c r="AG857" i="3"/>
  <c r="AH857" i="3"/>
  <c r="AI857" i="3"/>
  <c r="AJ857" i="3"/>
  <c r="Y858" i="3"/>
  <c r="Z858" i="3"/>
  <c r="AA858" i="3"/>
  <c r="AB858" i="3"/>
  <c r="AC858" i="3"/>
  <c r="AD858" i="3"/>
  <c r="AE858" i="3"/>
  <c r="AF858" i="3"/>
  <c r="AG858" i="3"/>
  <c r="AH858" i="3"/>
  <c r="AI858" i="3"/>
  <c r="AJ858" i="3"/>
  <c r="Y859" i="3"/>
  <c r="Z859" i="3"/>
  <c r="AA859" i="3"/>
  <c r="AB859" i="3"/>
  <c r="AC859" i="3"/>
  <c r="AD859" i="3"/>
  <c r="AE859" i="3"/>
  <c r="AF859" i="3"/>
  <c r="AG859" i="3"/>
  <c r="AH859" i="3"/>
  <c r="AI859" i="3"/>
  <c r="AJ859" i="3"/>
  <c r="Y868" i="3"/>
  <c r="Z868" i="3"/>
  <c r="AA868" i="3"/>
  <c r="AB868" i="3"/>
  <c r="AC868" i="3"/>
  <c r="AD868" i="3"/>
  <c r="AE868" i="3"/>
  <c r="AF868" i="3"/>
  <c r="AG868" i="3"/>
  <c r="AH868" i="3"/>
  <c r="AI868" i="3"/>
  <c r="AJ868" i="3"/>
  <c r="Y869" i="3"/>
  <c r="Z869" i="3"/>
  <c r="AA869" i="3"/>
  <c r="AB869" i="3"/>
  <c r="AC869" i="3"/>
  <c r="AD869" i="3"/>
  <c r="AE869" i="3"/>
  <c r="AF869" i="3"/>
  <c r="AG869" i="3"/>
  <c r="AH869" i="3"/>
  <c r="AI869" i="3"/>
  <c r="AJ869" i="3"/>
  <c r="Y870" i="3"/>
  <c r="Z870" i="3"/>
  <c r="AA870" i="3"/>
  <c r="AB870" i="3"/>
  <c r="AC870" i="3"/>
  <c r="AD870" i="3"/>
  <c r="AE870" i="3"/>
  <c r="AF870" i="3"/>
  <c r="AG870" i="3"/>
  <c r="AH870" i="3"/>
  <c r="AI870" i="3"/>
  <c r="AJ870" i="3"/>
  <c r="Y871" i="3"/>
  <c r="Z871" i="3"/>
  <c r="AA871" i="3"/>
  <c r="AB871" i="3"/>
  <c r="AC871" i="3"/>
  <c r="AD871" i="3"/>
  <c r="AE871" i="3"/>
  <c r="AF871" i="3"/>
  <c r="AG871" i="3"/>
  <c r="AH871" i="3"/>
  <c r="AI871" i="3"/>
  <c r="AJ871" i="3"/>
  <c r="Y872" i="3"/>
  <c r="Z872" i="3"/>
  <c r="AA872" i="3"/>
  <c r="AB872" i="3"/>
  <c r="AC872" i="3"/>
  <c r="AD872" i="3"/>
  <c r="AE872" i="3"/>
  <c r="AF872" i="3"/>
  <c r="AG872" i="3"/>
  <c r="AH872" i="3"/>
  <c r="AI872" i="3"/>
  <c r="AJ872" i="3"/>
  <c r="Y873" i="3"/>
  <c r="Z873" i="3"/>
  <c r="AA873" i="3"/>
  <c r="AB873" i="3"/>
  <c r="AC873" i="3"/>
  <c r="AD873" i="3"/>
  <c r="AE873" i="3"/>
  <c r="AF873" i="3"/>
  <c r="AG873" i="3"/>
  <c r="AH873" i="3"/>
  <c r="AI873" i="3"/>
  <c r="AJ873" i="3"/>
  <c r="Y874" i="3"/>
  <c r="Z874" i="3"/>
  <c r="AA874" i="3"/>
  <c r="AB874" i="3"/>
  <c r="AC874" i="3"/>
  <c r="AD874" i="3"/>
  <c r="AE874" i="3"/>
  <c r="AF874" i="3"/>
  <c r="AG874" i="3"/>
  <c r="AH874" i="3"/>
  <c r="AI874" i="3"/>
  <c r="AJ874" i="3"/>
  <c r="Y875" i="3"/>
  <c r="Z875" i="3"/>
  <c r="AA875" i="3"/>
  <c r="AB875" i="3"/>
  <c r="AC875" i="3"/>
  <c r="AD875" i="3"/>
  <c r="AE875" i="3"/>
  <c r="AF875" i="3"/>
  <c r="AG875" i="3"/>
  <c r="AH875" i="3"/>
  <c r="AI875" i="3"/>
  <c r="AJ875" i="3"/>
  <c r="Y876" i="3"/>
  <c r="Z876" i="3"/>
  <c r="AA876" i="3"/>
  <c r="AB876" i="3"/>
  <c r="AC876" i="3"/>
  <c r="AD876" i="3"/>
  <c r="AE876" i="3"/>
  <c r="AF876" i="3"/>
  <c r="AG876" i="3"/>
  <c r="AH876" i="3"/>
  <c r="AI876" i="3"/>
  <c r="AJ876" i="3"/>
  <c r="Y877" i="3"/>
  <c r="Z877" i="3"/>
  <c r="AA877" i="3"/>
  <c r="AB877" i="3"/>
  <c r="AC877" i="3"/>
  <c r="AD877" i="3"/>
  <c r="AE877" i="3"/>
  <c r="AF877" i="3"/>
  <c r="AG877" i="3"/>
  <c r="AH877" i="3"/>
  <c r="AI877" i="3"/>
  <c r="AJ877" i="3"/>
  <c r="Y878" i="3"/>
  <c r="Z878" i="3"/>
  <c r="AA878" i="3"/>
  <c r="AB878" i="3"/>
  <c r="AC878" i="3"/>
  <c r="AD878" i="3"/>
  <c r="AE878" i="3"/>
  <c r="AF878" i="3"/>
  <c r="AG878" i="3"/>
  <c r="AH878" i="3"/>
  <c r="AI878" i="3"/>
  <c r="AJ878" i="3"/>
  <c r="Y879" i="3"/>
  <c r="Z879" i="3"/>
  <c r="AA879" i="3"/>
  <c r="AB879" i="3"/>
  <c r="AC879" i="3"/>
  <c r="AD879" i="3"/>
  <c r="AE879" i="3"/>
  <c r="AF879" i="3"/>
  <c r="AG879" i="3"/>
  <c r="AH879" i="3"/>
  <c r="AI879" i="3"/>
  <c r="AJ879" i="3"/>
  <c r="Y880" i="3"/>
  <c r="Z880" i="3"/>
  <c r="AA880" i="3"/>
  <c r="AB880" i="3"/>
  <c r="AC880" i="3"/>
  <c r="AD880" i="3"/>
  <c r="AE880" i="3"/>
  <c r="AF880" i="3"/>
  <c r="AG880" i="3"/>
  <c r="AH880" i="3"/>
  <c r="AI880" i="3"/>
  <c r="AJ880" i="3"/>
  <c r="Y881" i="3"/>
  <c r="Z881" i="3"/>
  <c r="AA881" i="3"/>
  <c r="AB881" i="3"/>
  <c r="AC881" i="3"/>
  <c r="AD881" i="3"/>
  <c r="AE881" i="3"/>
  <c r="AF881" i="3"/>
  <c r="AG881" i="3"/>
  <c r="AH881" i="3"/>
  <c r="AI881" i="3"/>
  <c r="AJ881" i="3"/>
  <c r="Y882" i="3"/>
  <c r="Z882" i="3"/>
  <c r="AA882" i="3"/>
  <c r="AB882" i="3"/>
  <c r="AC882" i="3"/>
  <c r="AD882" i="3"/>
  <c r="AE882" i="3"/>
  <c r="AF882" i="3"/>
  <c r="AG882" i="3"/>
  <c r="AH882" i="3"/>
  <c r="AI882" i="3"/>
  <c r="AJ882" i="3"/>
  <c r="Y1092" i="3"/>
  <c r="Z1092" i="3"/>
  <c r="AA1092" i="3"/>
  <c r="AB1092" i="3"/>
  <c r="AC1092" i="3"/>
  <c r="AD1092" i="3"/>
  <c r="AE1092" i="3"/>
  <c r="AF1092" i="3"/>
  <c r="AG1092" i="3"/>
  <c r="AH1092" i="3"/>
  <c r="AI1092" i="3"/>
  <c r="AJ1092" i="3"/>
  <c r="Y883" i="3"/>
  <c r="Z883" i="3"/>
  <c r="AA883" i="3"/>
  <c r="AB883" i="3"/>
  <c r="AC883" i="3"/>
  <c r="AD883" i="3"/>
  <c r="AE883" i="3"/>
  <c r="AF883" i="3"/>
  <c r="AG883" i="3"/>
  <c r="AH883" i="3"/>
  <c r="AI883" i="3"/>
  <c r="AJ883" i="3"/>
  <c r="Y884" i="3"/>
  <c r="Z884" i="3"/>
  <c r="AA884" i="3"/>
  <c r="AB884" i="3"/>
  <c r="AC884" i="3"/>
  <c r="AD884" i="3"/>
  <c r="AE884" i="3"/>
  <c r="AF884" i="3"/>
  <c r="AG884" i="3"/>
  <c r="AH884" i="3"/>
  <c r="AI884" i="3"/>
  <c r="AJ884" i="3"/>
  <c r="Y885" i="3"/>
  <c r="Z885" i="3"/>
  <c r="AA885" i="3"/>
  <c r="AB885" i="3"/>
  <c r="AC885" i="3"/>
  <c r="AD885" i="3"/>
  <c r="AE885" i="3"/>
  <c r="AF885" i="3"/>
  <c r="AG885" i="3"/>
  <c r="AH885" i="3"/>
  <c r="AI885" i="3"/>
  <c r="AJ885" i="3"/>
  <c r="Y886" i="3"/>
  <c r="Z886" i="3"/>
  <c r="AA886" i="3"/>
  <c r="AB886" i="3"/>
  <c r="AC886" i="3"/>
  <c r="AD886" i="3"/>
  <c r="AE886" i="3"/>
  <c r="AF886" i="3"/>
  <c r="AG886" i="3"/>
  <c r="AH886" i="3"/>
  <c r="AI886" i="3"/>
  <c r="AJ886" i="3"/>
  <c r="Y887" i="3"/>
  <c r="Z887" i="3"/>
  <c r="AA887" i="3"/>
  <c r="AB887" i="3"/>
  <c r="AC887" i="3"/>
  <c r="AD887" i="3"/>
  <c r="AE887" i="3"/>
  <c r="AF887" i="3"/>
  <c r="AG887" i="3"/>
  <c r="AH887" i="3"/>
  <c r="AI887" i="3"/>
  <c r="AJ887" i="3"/>
  <c r="Y888" i="3"/>
  <c r="Z888" i="3"/>
  <c r="AA888" i="3"/>
  <c r="AB888" i="3"/>
  <c r="AC888" i="3"/>
  <c r="AD888" i="3"/>
  <c r="AE888" i="3"/>
  <c r="AF888" i="3"/>
  <c r="AG888" i="3"/>
  <c r="AH888" i="3"/>
  <c r="AI888" i="3"/>
  <c r="AJ888" i="3"/>
  <c r="Y1095" i="3"/>
  <c r="Z1095" i="3"/>
  <c r="AA1095" i="3"/>
  <c r="AB1095" i="3"/>
  <c r="AC1095" i="3"/>
  <c r="AD1095" i="3"/>
  <c r="AE1095" i="3"/>
  <c r="AF1095" i="3"/>
  <c r="AG1095" i="3"/>
  <c r="AH1095" i="3"/>
  <c r="AI1095" i="3"/>
  <c r="AJ1095" i="3"/>
  <c r="Y889" i="3"/>
  <c r="Z889" i="3"/>
  <c r="AA889" i="3"/>
  <c r="AB889" i="3"/>
  <c r="AC889" i="3"/>
  <c r="AD889" i="3"/>
  <c r="AE889" i="3"/>
  <c r="AF889" i="3"/>
  <c r="AG889" i="3"/>
  <c r="AH889" i="3"/>
  <c r="AI889" i="3"/>
  <c r="AJ889" i="3"/>
  <c r="Y890" i="3"/>
  <c r="Z890" i="3"/>
  <c r="AA890" i="3"/>
  <c r="AB890" i="3"/>
  <c r="AC890" i="3"/>
  <c r="AD890" i="3"/>
  <c r="AE890" i="3"/>
  <c r="AF890" i="3"/>
  <c r="AG890" i="3"/>
  <c r="AH890" i="3"/>
  <c r="AI890" i="3"/>
  <c r="AJ890" i="3"/>
  <c r="Y892" i="3"/>
  <c r="Z892" i="3"/>
  <c r="AA892" i="3"/>
  <c r="AB892" i="3"/>
  <c r="AC892" i="3"/>
  <c r="AD892" i="3"/>
  <c r="AE892" i="3"/>
  <c r="AF892" i="3"/>
  <c r="AG892" i="3"/>
  <c r="AH892" i="3"/>
  <c r="AI892" i="3"/>
  <c r="AJ892" i="3"/>
  <c r="Y893" i="3"/>
  <c r="Z893" i="3"/>
  <c r="AA893" i="3"/>
  <c r="AB893" i="3"/>
  <c r="AC893" i="3"/>
  <c r="AD893" i="3"/>
  <c r="AE893" i="3"/>
  <c r="AF893" i="3"/>
  <c r="AG893" i="3"/>
  <c r="AH893" i="3"/>
  <c r="AI893" i="3"/>
  <c r="AJ893" i="3"/>
  <c r="Y894" i="3"/>
  <c r="Z894" i="3"/>
  <c r="AA894" i="3"/>
  <c r="AB894" i="3"/>
  <c r="AC894" i="3"/>
  <c r="AD894" i="3"/>
  <c r="AE894" i="3"/>
  <c r="AF894" i="3"/>
  <c r="AG894" i="3"/>
  <c r="AH894" i="3"/>
  <c r="AI894" i="3"/>
  <c r="AJ894" i="3"/>
  <c r="Y895" i="3"/>
  <c r="Z895" i="3"/>
  <c r="AA895" i="3"/>
  <c r="AB895" i="3"/>
  <c r="AC895" i="3"/>
  <c r="AD895" i="3"/>
  <c r="AE895" i="3"/>
  <c r="AF895" i="3"/>
  <c r="AG895" i="3"/>
  <c r="AH895" i="3"/>
  <c r="AI895" i="3"/>
  <c r="AJ895" i="3"/>
  <c r="Y896" i="3"/>
  <c r="Z896" i="3"/>
  <c r="AA896" i="3"/>
  <c r="AB896" i="3"/>
  <c r="AC896" i="3"/>
  <c r="AD896" i="3"/>
  <c r="AE896" i="3"/>
  <c r="AF896" i="3"/>
  <c r="AG896" i="3"/>
  <c r="AH896" i="3"/>
  <c r="AI896" i="3"/>
  <c r="AJ896" i="3"/>
  <c r="Y897" i="3"/>
  <c r="Z897" i="3"/>
  <c r="AA897" i="3"/>
  <c r="AB897" i="3"/>
  <c r="AC897" i="3"/>
  <c r="AD897" i="3"/>
  <c r="AE897" i="3"/>
  <c r="AF897" i="3"/>
  <c r="AG897" i="3"/>
  <c r="AH897" i="3"/>
  <c r="AI897" i="3"/>
  <c r="AJ897" i="3"/>
  <c r="Y900" i="3"/>
  <c r="Z900" i="3"/>
  <c r="AA900" i="3"/>
  <c r="AB900" i="3"/>
  <c r="AC900" i="3"/>
  <c r="AD900" i="3"/>
  <c r="AE900" i="3"/>
  <c r="AF900" i="3"/>
  <c r="AG900" i="3"/>
  <c r="AH900" i="3"/>
  <c r="AI900" i="3"/>
  <c r="AJ900" i="3"/>
  <c r="Y901" i="3"/>
  <c r="Z901" i="3"/>
  <c r="AA901" i="3"/>
  <c r="AB901" i="3"/>
  <c r="AC901" i="3"/>
  <c r="AD901" i="3"/>
  <c r="AE901" i="3"/>
  <c r="AF901" i="3"/>
  <c r="AG901" i="3"/>
  <c r="AH901" i="3"/>
  <c r="AI901" i="3"/>
  <c r="AJ901" i="3"/>
  <c r="Y902" i="3"/>
  <c r="Z902" i="3"/>
  <c r="AA902" i="3"/>
  <c r="AB902" i="3"/>
  <c r="AC902" i="3"/>
  <c r="AD902" i="3"/>
  <c r="AE902" i="3"/>
  <c r="AF902" i="3"/>
  <c r="AG902" i="3"/>
  <c r="AH902" i="3"/>
  <c r="AI902" i="3"/>
  <c r="AJ902" i="3"/>
  <c r="Y903" i="3"/>
  <c r="Z903" i="3"/>
  <c r="AA903" i="3"/>
  <c r="AB903" i="3"/>
  <c r="AC903" i="3"/>
  <c r="AD903" i="3"/>
  <c r="AE903" i="3"/>
  <c r="AF903" i="3"/>
  <c r="AG903" i="3"/>
  <c r="AH903" i="3"/>
  <c r="AI903" i="3"/>
  <c r="AJ903" i="3"/>
  <c r="Y904" i="3"/>
  <c r="Z904" i="3"/>
  <c r="AA904" i="3"/>
  <c r="AB904" i="3"/>
  <c r="AC904" i="3"/>
  <c r="AD904" i="3"/>
  <c r="AE904" i="3"/>
  <c r="AF904" i="3"/>
  <c r="AG904" i="3"/>
  <c r="AH904" i="3"/>
  <c r="AI904" i="3"/>
  <c r="AJ904" i="3"/>
  <c r="Y905" i="3"/>
  <c r="Z905" i="3"/>
  <c r="AA905" i="3"/>
  <c r="AB905" i="3"/>
  <c r="AC905" i="3"/>
  <c r="AD905" i="3"/>
  <c r="AE905" i="3"/>
  <c r="AF905" i="3"/>
  <c r="AG905" i="3"/>
  <c r="AH905" i="3"/>
  <c r="AI905" i="3"/>
  <c r="AJ905" i="3"/>
  <c r="Y906" i="3"/>
  <c r="Z906" i="3"/>
  <c r="AA906" i="3"/>
  <c r="AB906" i="3"/>
  <c r="AC906" i="3"/>
  <c r="AD906" i="3"/>
  <c r="AE906" i="3"/>
  <c r="AF906" i="3"/>
  <c r="AG906" i="3"/>
  <c r="AH906" i="3"/>
  <c r="AI906" i="3"/>
  <c r="AJ906" i="3"/>
  <c r="Y907" i="3"/>
  <c r="Z907" i="3"/>
  <c r="AA907" i="3"/>
  <c r="AB907" i="3"/>
  <c r="AC907" i="3"/>
  <c r="AD907" i="3"/>
  <c r="AE907" i="3"/>
  <c r="AF907" i="3"/>
  <c r="AG907" i="3"/>
  <c r="AH907" i="3"/>
  <c r="AI907" i="3"/>
  <c r="AJ907" i="3"/>
  <c r="Y908" i="3"/>
  <c r="Z908" i="3"/>
  <c r="AA908" i="3"/>
  <c r="AB908" i="3"/>
  <c r="AC908" i="3"/>
  <c r="AD908" i="3"/>
  <c r="AE908" i="3"/>
  <c r="AF908" i="3"/>
  <c r="AG908" i="3"/>
  <c r="AH908" i="3"/>
  <c r="AI908" i="3"/>
  <c r="AJ908" i="3"/>
  <c r="Y909" i="3"/>
  <c r="Z909" i="3"/>
  <c r="AA909" i="3"/>
  <c r="AB909" i="3"/>
  <c r="AC909" i="3"/>
  <c r="AD909" i="3"/>
  <c r="AE909" i="3"/>
  <c r="AF909" i="3"/>
  <c r="AG909" i="3"/>
  <c r="AH909" i="3"/>
  <c r="AI909" i="3"/>
  <c r="AJ909" i="3"/>
  <c r="Y910" i="3"/>
  <c r="Z910" i="3"/>
  <c r="AA910" i="3"/>
  <c r="AB910" i="3"/>
  <c r="AC910" i="3"/>
  <c r="AD910" i="3"/>
  <c r="AE910" i="3"/>
  <c r="AF910" i="3"/>
  <c r="AG910" i="3"/>
  <c r="AH910" i="3"/>
  <c r="AI910" i="3"/>
  <c r="AJ910" i="3"/>
  <c r="Y911" i="3"/>
  <c r="Z911" i="3"/>
  <c r="AA911" i="3"/>
  <c r="AB911" i="3"/>
  <c r="AC911" i="3"/>
  <c r="AD911" i="3"/>
  <c r="AE911" i="3"/>
  <c r="AF911" i="3"/>
  <c r="AG911" i="3"/>
  <c r="AH911" i="3"/>
  <c r="AI911" i="3"/>
  <c r="AJ911" i="3"/>
  <c r="Y912" i="3"/>
  <c r="Z912" i="3"/>
  <c r="AA912" i="3"/>
  <c r="AB912" i="3"/>
  <c r="AC912" i="3"/>
  <c r="AD912" i="3"/>
  <c r="AE912" i="3"/>
  <c r="AF912" i="3"/>
  <c r="AG912" i="3"/>
  <c r="AH912" i="3"/>
  <c r="AI912" i="3"/>
  <c r="AJ912" i="3"/>
  <c r="Y913" i="3"/>
  <c r="Z913" i="3"/>
  <c r="AA913" i="3"/>
  <c r="AB913" i="3"/>
  <c r="AC913" i="3"/>
  <c r="AD913" i="3"/>
  <c r="AE913" i="3"/>
  <c r="AF913" i="3"/>
  <c r="AG913" i="3"/>
  <c r="AH913" i="3"/>
  <c r="AI913" i="3"/>
  <c r="AJ913" i="3"/>
  <c r="Y914" i="3"/>
  <c r="Z914" i="3"/>
  <c r="AA914" i="3"/>
  <c r="AB914" i="3"/>
  <c r="AC914" i="3"/>
  <c r="AD914" i="3"/>
  <c r="AE914" i="3"/>
  <c r="AF914" i="3"/>
  <c r="AG914" i="3"/>
  <c r="AH914" i="3"/>
  <c r="AI914" i="3"/>
  <c r="AJ914" i="3"/>
  <c r="Y915" i="3"/>
  <c r="Z915" i="3"/>
  <c r="AA915" i="3"/>
  <c r="AB915" i="3"/>
  <c r="AC915" i="3"/>
  <c r="AD915" i="3"/>
  <c r="AE915" i="3"/>
  <c r="AF915" i="3"/>
  <c r="AG915" i="3"/>
  <c r="AH915" i="3"/>
  <c r="AI915" i="3"/>
  <c r="AJ915" i="3"/>
  <c r="Y916" i="3"/>
  <c r="Z916" i="3"/>
  <c r="AA916" i="3"/>
  <c r="AB916" i="3"/>
  <c r="AC916" i="3"/>
  <c r="AD916" i="3"/>
  <c r="AE916" i="3"/>
  <c r="AF916" i="3"/>
  <c r="AG916" i="3"/>
  <c r="AH916" i="3"/>
  <c r="AI916" i="3"/>
  <c r="AJ916" i="3"/>
  <c r="Y917" i="3"/>
  <c r="Z917" i="3"/>
  <c r="AA917" i="3"/>
  <c r="AB917" i="3"/>
  <c r="AC917" i="3"/>
  <c r="AD917" i="3"/>
  <c r="AE917" i="3"/>
  <c r="AF917" i="3"/>
  <c r="AG917" i="3"/>
  <c r="AH917" i="3"/>
  <c r="AI917" i="3"/>
  <c r="AJ917" i="3"/>
  <c r="Y918" i="3"/>
  <c r="Z918" i="3"/>
  <c r="AA918" i="3"/>
  <c r="AB918" i="3"/>
  <c r="AC918" i="3"/>
  <c r="AD918" i="3"/>
  <c r="AE918" i="3"/>
  <c r="AF918" i="3"/>
  <c r="AG918" i="3"/>
  <c r="AH918" i="3"/>
  <c r="AI918" i="3"/>
  <c r="AJ918" i="3"/>
  <c r="Y919" i="3"/>
  <c r="Z919" i="3"/>
  <c r="AA919" i="3"/>
  <c r="AB919" i="3"/>
  <c r="AC919" i="3"/>
  <c r="AD919" i="3"/>
  <c r="AE919" i="3"/>
  <c r="AF919" i="3"/>
  <c r="AG919" i="3"/>
  <c r="AH919" i="3"/>
  <c r="AI919" i="3"/>
  <c r="AJ919" i="3"/>
  <c r="Y920" i="3"/>
  <c r="Z920" i="3"/>
  <c r="AA920" i="3"/>
  <c r="AB920" i="3"/>
  <c r="AC920" i="3"/>
  <c r="AD920" i="3"/>
  <c r="AE920" i="3"/>
  <c r="AF920" i="3"/>
  <c r="AG920" i="3"/>
  <c r="AH920" i="3"/>
  <c r="AI920" i="3"/>
  <c r="AJ920" i="3"/>
  <c r="Y921" i="3"/>
  <c r="Z921" i="3"/>
  <c r="AA921" i="3"/>
  <c r="AB921" i="3"/>
  <c r="AC921" i="3"/>
  <c r="AD921" i="3"/>
  <c r="AE921" i="3"/>
  <c r="AF921" i="3"/>
  <c r="AG921" i="3"/>
  <c r="AH921" i="3"/>
  <c r="AI921" i="3"/>
  <c r="AJ921" i="3"/>
  <c r="Y922" i="3"/>
  <c r="Z922" i="3"/>
  <c r="AA922" i="3"/>
  <c r="AB922" i="3"/>
  <c r="AC922" i="3"/>
  <c r="AD922" i="3"/>
  <c r="AE922" i="3"/>
  <c r="AF922" i="3"/>
  <c r="AG922" i="3"/>
  <c r="AH922" i="3"/>
  <c r="AI922" i="3"/>
  <c r="AJ922" i="3"/>
  <c r="Y923" i="3"/>
  <c r="Z923" i="3"/>
  <c r="AA923" i="3"/>
  <c r="AB923" i="3"/>
  <c r="AC923" i="3"/>
  <c r="AD923" i="3"/>
  <c r="AE923" i="3"/>
  <c r="AF923" i="3"/>
  <c r="AG923" i="3"/>
  <c r="AH923" i="3"/>
  <c r="AI923" i="3"/>
  <c r="AJ923" i="3"/>
  <c r="Y924" i="3"/>
  <c r="Z924" i="3"/>
  <c r="AA924" i="3"/>
  <c r="AB924" i="3"/>
  <c r="AC924" i="3"/>
  <c r="AD924" i="3"/>
  <c r="AE924" i="3"/>
  <c r="AF924" i="3"/>
  <c r="AG924" i="3"/>
  <c r="AH924" i="3"/>
  <c r="AI924" i="3"/>
  <c r="AJ924" i="3"/>
  <c r="Y925" i="3"/>
  <c r="Z925" i="3"/>
  <c r="AA925" i="3"/>
  <c r="AB925" i="3"/>
  <c r="AC925" i="3"/>
  <c r="AD925" i="3"/>
  <c r="AE925" i="3"/>
  <c r="AF925" i="3"/>
  <c r="AG925" i="3"/>
  <c r="AH925" i="3"/>
  <c r="AI925" i="3"/>
  <c r="AJ925" i="3"/>
  <c r="Y926" i="3"/>
  <c r="Z926" i="3"/>
  <c r="AA926" i="3"/>
  <c r="AB926" i="3"/>
  <c r="AC926" i="3"/>
  <c r="AD926" i="3"/>
  <c r="AE926" i="3"/>
  <c r="AF926" i="3"/>
  <c r="AG926" i="3"/>
  <c r="AH926" i="3"/>
  <c r="AI926" i="3"/>
  <c r="AJ926" i="3"/>
  <c r="Y927" i="3"/>
  <c r="Z927" i="3"/>
  <c r="AA927" i="3"/>
  <c r="AB927" i="3"/>
  <c r="AC927" i="3"/>
  <c r="AD927" i="3"/>
  <c r="AE927" i="3"/>
  <c r="AF927" i="3"/>
  <c r="AG927" i="3"/>
  <c r="AH927" i="3"/>
  <c r="AI927" i="3"/>
  <c r="AJ927" i="3"/>
  <c r="Y928" i="3"/>
  <c r="Z928" i="3"/>
  <c r="AA928" i="3"/>
  <c r="AB928" i="3"/>
  <c r="AC928" i="3"/>
  <c r="AD928" i="3"/>
  <c r="AE928" i="3"/>
  <c r="AF928" i="3"/>
  <c r="AG928" i="3"/>
  <c r="AH928" i="3"/>
  <c r="AI928" i="3"/>
  <c r="AJ928" i="3"/>
  <c r="Y929" i="3"/>
  <c r="Z929" i="3"/>
  <c r="AA929" i="3"/>
  <c r="AB929" i="3"/>
  <c r="AC929" i="3"/>
  <c r="AD929" i="3"/>
  <c r="AE929" i="3"/>
  <c r="AF929" i="3"/>
  <c r="AG929" i="3"/>
  <c r="AH929" i="3"/>
  <c r="AI929" i="3"/>
  <c r="AJ929" i="3"/>
  <c r="Y930" i="3"/>
  <c r="Z930" i="3"/>
  <c r="AA930" i="3"/>
  <c r="AB930" i="3"/>
  <c r="AC930" i="3"/>
  <c r="AD930" i="3"/>
  <c r="AE930" i="3"/>
  <c r="AF930" i="3"/>
  <c r="AG930" i="3"/>
  <c r="AH930" i="3"/>
  <c r="AI930" i="3"/>
  <c r="AJ930" i="3"/>
  <c r="Y931" i="3"/>
  <c r="Z931" i="3"/>
  <c r="AA931" i="3"/>
  <c r="AB931" i="3"/>
  <c r="AC931" i="3"/>
  <c r="AD931" i="3"/>
  <c r="AE931" i="3"/>
  <c r="AF931" i="3"/>
  <c r="AG931" i="3"/>
  <c r="AH931" i="3"/>
  <c r="AI931" i="3"/>
  <c r="AJ931" i="3"/>
  <c r="Y932" i="3"/>
  <c r="Z932" i="3"/>
  <c r="AA932" i="3"/>
  <c r="AB932" i="3"/>
  <c r="AC932" i="3"/>
  <c r="AD932" i="3"/>
  <c r="AE932" i="3"/>
  <c r="AF932" i="3"/>
  <c r="AG932" i="3"/>
  <c r="AH932" i="3"/>
  <c r="AI932" i="3"/>
  <c r="AJ932" i="3"/>
  <c r="Y933" i="3"/>
  <c r="Z933" i="3"/>
  <c r="AA933" i="3"/>
  <c r="AB933" i="3"/>
  <c r="AC933" i="3"/>
  <c r="AD933" i="3"/>
  <c r="AE933" i="3"/>
  <c r="AF933" i="3"/>
  <c r="AG933" i="3"/>
  <c r="AH933" i="3"/>
  <c r="AI933" i="3"/>
  <c r="AJ933" i="3"/>
  <c r="Y934" i="3"/>
  <c r="Z934" i="3"/>
  <c r="AA934" i="3"/>
  <c r="AB934" i="3"/>
  <c r="AC934" i="3"/>
  <c r="AD934" i="3"/>
  <c r="AE934" i="3"/>
  <c r="AF934" i="3"/>
  <c r="AG934" i="3"/>
  <c r="AH934" i="3"/>
  <c r="AI934" i="3"/>
  <c r="AJ934" i="3"/>
  <c r="Y935" i="3"/>
  <c r="Z935" i="3"/>
  <c r="AA935" i="3"/>
  <c r="AB935" i="3"/>
  <c r="AC935" i="3"/>
  <c r="AD935" i="3"/>
  <c r="AE935" i="3"/>
  <c r="AF935" i="3"/>
  <c r="AG935" i="3"/>
  <c r="AH935" i="3"/>
  <c r="AI935" i="3"/>
  <c r="AJ935" i="3"/>
  <c r="Y936" i="3"/>
  <c r="Z936" i="3"/>
  <c r="AA936" i="3"/>
  <c r="AB936" i="3"/>
  <c r="AC936" i="3"/>
  <c r="AD936" i="3"/>
  <c r="AE936" i="3"/>
  <c r="AF936" i="3"/>
  <c r="AG936" i="3"/>
  <c r="AH936" i="3"/>
  <c r="AI936" i="3"/>
  <c r="AJ936" i="3"/>
  <c r="Y937" i="3"/>
  <c r="Z937" i="3"/>
  <c r="AA937" i="3"/>
  <c r="AB937" i="3"/>
  <c r="AC937" i="3"/>
  <c r="AD937" i="3"/>
  <c r="AE937" i="3"/>
  <c r="AF937" i="3"/>
  <c r="AG937" i="3"/>
  <c r="AH937" i="3"/>
  <c r="AI937" i="3"/>
  <c r="AJ937" i="3"/>
  <c r="Y938" i="3"/>
  <c r="Z938" i="3"/>
  <c r="AA938" i="3"/>
  <c r="AB938" i="3"/>
  <c r="AC938" i="3"/>
  <c r="AD938" i="3"/>
  <c r="AE938" i="3"/>
  <c r="AF938" i="3"/>
  <c r="AG938" i="3"/>
  <c r="AH938" i="3"/>
  <c r="AI938" i="3"/>
  <c r="AJ938" i="3"/>
  <c r="Y939" i="3"/>
  <c r="Z939" i="3"/>
  <c r="AA939" i="3"/>
  <c r="AB939" i="3"/>
  <c r="AC939" i="3"/>
  <c r="AD939" i="3"/>
  <c r="AE939" i="3"/>
  <c r="AF939" i="3"/>
  <c r="AG939" i="3"/>
  <c r="AH939" i="3"/>
  <c r="AI939" i="3"/>
  <c r="AJ939" i="3"/>
  <c r="Y940" i="3"/>
  <c r="Z940" i="3"/>
  <c r="AA940" i="3"/>
  <c r="AB940" i="3"/>
  <c r="AC940" i="3"/>
  <c r="AD940" i="3"/>
  <c r="AE940" i="3"/>
  <c r="AF940" i="3"/>
  <c r="AG940" i="3"/>
  <c r="AH940" i="3"/>
  <c r="AI940" i="3"/>
  <c r="AJ940" i="3"/>
  <c r="Y941" i="3"/>
  <c r="Z941" i="3"/>
  <c r="AA941" i="3"/>
  <c r="AB941" i="3"/>
  <c r="AC941" i="3"/>
  <c r="AD941" i="3"/>
  <c r="AE941" i="3"/>
  <c r="AF941" i="3"/>
  <c r="AG941" i="3"/>
  <c r="AH941" i="3"/>
  <c r="AI941" i="3"/>
  <c r="AJ941" i="3"/>
  <c r="Y942" i="3"/>
  <c r="Z942" i="3"/>
  <c r="AA942" i="3"/>
  <c r="AB942" i="3"/>
  <c r="AC942" i="3"/>
  <c r="AD942" i="3"/>
  <c r="AE942" i="3"/>
  <c r="AF942" i="3"/>
  <c r="AG942" i="3"/>
  <c r="AH942" i="3"/>
  <c r="AI942" i="3"/>
  <c r="AJ942" i="3"/>
  <c r="Y943" i="3"/>
  <c r="Z943" i="3"/>
  <c r="AA943" i="3"/>
  <c r="AB943" i="3"/>
  <c r="AC943" i="3"/>
  <c r="AD943" i="3"/>
  <c r="AE943" i="3"/>
  <c r="AF943" i="3"/>
  <c r="AG943" i="3"/>
  <c r="AH943" i="3"/>
  <c r="AI943" i="3"/>
  <c r="AJ943" i="3"/>
  <c r="Y944" i="3"/>
  <c r="Z944" i="3"/>
  <c r="AA944" i="3"/>
  <c r="AB944" i="3"/>
  <c r="AC944" i="3"/>
  <c r="AD944" i="3"/>
  <c r="AE944" i="3"/>
  <c r="AF944" i="3"/>
  <c r="AG944" i="3"/>
  <c r="AH944" i="3"/>
  <c r="AI944" i="3"/>
  <c r="AJ944" i="3"/>
  <c r="Y945" i="3"/>
  <c r="Z945" i="3"/>
  <c r="AA945" i="3"/>
  <c r="AB945" i="3"/>
  <c r="AC945" i="3"/>
  <c r="AD945" i="3"/>
  <c r="AE945" i="3"/>
  <c r="AF945" i="3"/>
  <c r="AG945" i="3"/>
  <c r="AH945" i="3"/>
  <c r="AI945" i="3"/>
  <c r="AJ945" i="3"/>
  <c r="Y946" i="3"/>
  <c r="Z946" i="3"/>
  <c r="AA946" i="3"/>
  <c r="AB946" i="3"/>
  <c r="AC946" i="3"/>
  <c r="AD946" i="3"/>
  <c r="AE946" i="3"/>
  <c r="AF946" i="3"/>
  <c r="AG946" i="3"/>
  <c r="AH946" i="3"/>
  <c r="AI946" i="3"/>
  <c r="AJ946" i="3"/>
  <c r="Y947" i="3"/>
  <c r="Z947" i="3"/>
  <c r="AA947" i="3"/>
  <c r="AB947" i="3"/>
  <c r="AC947" i="3"/>
  <c r="AD947" i="3"/>
  <c r="AE947" i="3"/>
  <c r="AF947" i="3"/>
  <c r="AG947" i="3"/>
  <c r="AH947" i="3"/>
  <c r="AI947" i="3"/>
  <c r="AJ947" i="3"/>
  <c r="Y948" i="3"/>
  <c r="Z948" i="3"/>
  <c r="AA948" i="3"/>
  <c r="AB948" i="3"/>
  <c r="AC948" i="3"/>
  <c r="AD948" i="3"/>
  <c r="AE948" i="3"/>
  <c r="AF948" i="3"/>
  <c r="AG948" i="3"/>
  <c r="AH948" i="3"/>
  <c r="AI948" i="3"/>
  <c r="AJ948" i="3"/>
  <c r="Y949" i="3"/>
  <c r="Z949" i="3"/>
  <c r="AA949" i="3"/>
  <c r="AB949" i="3"/>
  <c r="AC949" i="3"/>
  <c r="AD949" i="3"/>
  <c r="AE949" i="3"/>
  <c r="AF949" i="3"/>
  <c r="AG949" i="3"/>
  <c r="AH949" i="3"/>
  <c r="AI949" i="3"/>
  <c r="AJ949" i="3"/>
  <c r="Y950" i="3"/>
  <c r="Z950" i="3"/>
  <c r="AA950" i="3"/>
  <c r="AB950" i="3"/>
  <c r="AC950" i="3"/>
  <c r="AD950" i="3"/>
  <c r="AE950" i="3"/>
  <c r="AF950" i="3"/>
  <c r="AG950" i="3"/>
  <c r="AH950" i="3"/>
  <c r="AI950" i="3"/>
  <c r="AJ950" i="3"/>
  <c r="Y1096" i="3"/>
  <c r="Z1096" i="3"/>
  <c r="AA1096" i="3"/>
  <c r="AB1096" i="3"/>
  <c r="AC1096" i="3"/>
  <c r="AD1096" i="3"/>
  <c r="AE1096" i="3"/>
  <c r="AF1096" i="3"/>
  <c r="AG1096" i="3"/>
  <c r="AH1096" i="3"/>
  <c r="AI1096" i="3"/>
  <c r="AJ1096" i="3"/>
  <c r="Y1097" i="3"/>
  <c r="Z1097" i="3"/>
  <c r="AA1097" i="3"/>
  <c r="AB1097" i="3"/>
  <c r="AC1097" i="3"/>
  <c r="AD1097" i="3"/>
  <c r="AE1097" i="3"/>
  <c r="AF1097" i="3"/>
  <c r="AG1097" i="3"/>
  <c r="AH1097" i="3"/>
  <c r="AI1097" i="3"/>
  <c r="AJ1097" i="3"/>
  <c r="Y1098" i="3"/>
  <c r="Z1098" i="3"/>
  <c r="AA1098" i="3"/>
  <c r="AB1098" i="3"/>
  <c r="AC1098" i="3"/>
  <c r="AD1098" i="3"/>
  <c r="AE1098" i="3"/>
  <c r="AF1098" i="3"/>
  <c r="AG1098" i="3"/>
  <c r="AH1098" i="3"/>
  <c r="AI1098" i="3"/>
  <c r="AJ1098" i="3"/>
  <c r="Y951" i="3"/>
  <c r="Z951" i="3"/>
  <c r="AA951" i="3"/>
  <c r="AB951" i="3"/>
  <c r="AC951" i="3"/>
  <c r="AD951" i="3"/>
  <c r="AE951" i="3"/>
  <c r="AF951" i="3"/>
  <c r="AG951" i="3"/>
  <c r="AH951" i="3"/>
  <c r="AI951" i="3"/>
  <c r="AJ951" i="3"/>
  <c r="Y952" i="3"/>
  <c r="Z952" i="3"/>
  <c r="AA952" i="3"/>
  <c r="AB952" i="3"/>
  <c r="AC952" i="3"/>
  <c r="AD952" i="3"/>
  <c r="AE952" i="3"/>
  <c r="AF952" i="3"/>
  <c r="AG952" i="3"/>
  <c r="AH952" i="3"/>
  <c r="AI952" i="3"/>
  <c r="AJ952" i="3"/>
  <c r="Y953" i="3"/>
  <c r="Z953" i="3"/>
  <c r="AA953" i="3"/>
  <c r="AB953" i="3"/>
  <c r="AC953" i="3"/>
  <c r="AD953" i="3"/>
  <c r="AE953" i="3"/>
  <c r="AF953" i="3"/>
  <c r="AG953" i="3"/>
  <c r="AH953" i="3"/>
  <c r="AI953" i="3"/>
  <c r="AJ953" i="3"/>
  <c r="Y954" i="3"/>
  <c r="Z954" i="3"/>
  <c r="AA954" i="3"/>
  <c r="AB954" i="3"/>
  <c r="AC954" i="3"/>
  <c r="AD954" i="3"/>
  <c r="AE954" i="3"/>
  <c r="AF954" i="3"/>
  <c r="AG954" i="3"/>
  <c r="AH954" i="3"/>
  <c r="AI954" i="3"/>
  <c r="AJ954" i="3"/>
  <c r="Y955" i="3"/>
  <c r="Z955" i="3"/>
  <c r="AA955" i="3"/>
  <c r="AB955" i="3"/>
  <c r="AC955" i="3"/>
  <c r="AD955" i="3"/>
  <c r="AE955" i="3"/>
  <c r="AF955" i="3"/>
  <c r="AG955" i="3"/>
  <c r="AH955" i="3"/>
  <c r="AI955" i="3"/>
  <c r="AJ955" i="3"/>
  <c r="Y956" i="3"/>
  <c r="Z956" i="3"/>
  <c r="AA956" i="3"/>
  <c r="AB956" i="3"/>
  <c r="AC956" i="3"/>
  <c r="AD956" i="3"/>
  <c r="AE956" i="3"/>
  <c r="AF956" i="3"/>
  <c r="AG956" i="3"/>
  <c r="AH956" i="3"/>
  <c r="AI956" i="3"/>
  <c r="AJ956" i="3"/>
  <c r="Y957" i="3"/>
  <c r="Z957" i="3"/>
  <c r="AA957" i="3"/>
  <c r="AB957" i="3"/>
  <c r="AC957" i="3"/>
  <c r="AD957" i="3"/>
  <c r="AE957" i="3"/>
  <c r="AF957" i="3"/>
  <c r="AG957" i="3"/>
  <c r="AH957" i="3"/>
  <c r="AI957" i="3"/>
  <c r="AJ957" i="3"/>
  <c r="Y958" i="3"/>
  <c r="Z958" i="3"/>
  <c r="AA958" i="3"/>
  <c r="AB958" i="3"/>
  <c r="AC958" i="3"/>
  <c r="AD958" i="3"/>
  <c r="AE958" i="3"/>
  <c r="AF958" i="3"/>
  <c r="AG958" i="3"/>
  <c r="AH958" i="3"/>
  <c r="AI958" i="3"/>
  <c r="AJ958" i="3"/>
  <c r="Y959" i="3"/>
  <c r="Z959" i="3"/>
  <c r="AA959" i="3"/>
  <c r="AB959" i="3"/>
  <c r="AC959" i="3"/>
  <c r="AD959" i="3"/>
  <c r="AE959" i="3"/>
  <c r="AF959" i="3"/>
  <c r="AG959" i="3"/>
  <c r="AH959" i="3"/>
  <c r="AI959" i="3"/>
  <c r="AJ959" i="3"/>
  <c r="Y960" i="3"/>
  <c r="Z960" i="3"/>
  <c r="AA960" i="3"/>
  <c r="AB960" i="3"/>
  <c r="AC960" i="3"/>
  <c r="AD960" i="3"/>
  <c r="AE960" i="3"/>
  <c r="AF960" i="3"/>
  <c r="AG960" i="3"/>
  <c r="AH960" i="3"/>
  <c r="AI960" i="3"/>
  <c r="AJ960" i="3"/>
  <c r="Y961" i="3"/>
  <c r="Z961" i="3"/>
  <c r="AA961" i="3"/>
  <c r="AB961" i="3"/>
  <c r="AC961" i="3"/>
  <c r="AD961" i="3"/>
  <c r="AE961" i="3"/>
  <c r="AF961" i="3"/>
  <c r="AG961" i="3"/>
  <c r="AH961" i="3"/>
  <c r="AI961" i="3"/>
  <c r="AJ961" i="3"/>
  <c r="Y962" i="3"/>
  <c r="Z962" i="3"/>
  <c r="AA962" i="3"/>
  <c r="AB962" i="3"/>
  <c r="AC962" i="3"/>
  <c r="AD962" i="3"/>
  <c r="AE962" i="3"/>
  <c r="AF962" i="3"/>
  <c r="AG962" i="3"/>
  <c r="AH962" i="3"/>
  <c r="AI962" i="3"/>
  <c r="AJ962" i="3"/>
  <c r="Y963" i="3"/>
  <c r="Z963" i="3"/>
  <c r="AA963" i="3"/>
  <c r="AB963" i="3"/>
  <c r="AC963" i="3"/>
  <c r="AD963" i="3"/>
  <c r="AE963" i="3"/>
  <c r="AF963" i="3"/>
  <c r="AG963" i="3"/>
  <c r="AH963" i="3"/>
  <c r="AI963" i="3"/>
  <c r="AJ963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Y964" i="3"/>
  <c r="Z964" i="3"/>
  <c r="AA964" i="3"/>
  <c r="AB964" i="3"/>
  <c r="AC964" i="3"/>
  <c r="AD964" i="3"/>
  <c r="AE964" i="3"/>
  <c r="AF964" i="3"/>
  <c r="AG964" i="3"/>
  <c r="AH964" i="3"/>
  <c r="AI964" i="3"/>
  <c r="AJ964" i="3"/>
  <c r="Y965" i="3"/>
  <c r="Z965" i="3"/>
  <c r="AA965" i="3"/>
  <c r="AB965" i="3"/>
  <c r="AC965" i="3"/>
  <c r="AD965" i="3"/>
  <c r="AE965" i="3"/>
  <c r="AF965" i="3"/>
  <c r="AG965" i="3"/>
  <c r="AH965" i="3"/>
  <c r="AI965" i="3"/>
  <c r="AJ965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Y966" i="3"/>
  <c r="Z966" i="3"/>
  <c r="AA966" i="3"/>
  <c r="AB966" i="3"/>
  <c r="AC966" i="3"/>
  <c r="AD966" i="3"/>
  <c r="AE966" i="3"/>
  <c r="AF966" i="3"/>
  <c r="AG966" i="3"/>
  <c r="AH966" i="3"/>
  <c r="AI966" i="3"/>
  <c r="AJ966" i="3"/>
  <c r="Y967" i="3"/>
  <c r="Z967" i="3"/>
  <c r="AA967" i="3"/>
  <c r="AB967" i="3"/>
  <c r="AC967" i="3"/>
  <c r="AD967" i="3"/>
  <c r="AE967" i="3"/>
  <c r="AF967" i="3"/>
  <c r="AG967" i="3"/>
  <c r="AH967" i="3"/>
  <c r="AI967" i="3"/>
  <c r="AJ967" i="3"/>
  <c r="Y968" i="3"/>
  <c r="Z968" i="3"/>
  <c r="AA968" i="3"/>
  <c r="AB968" i="3"/>
  <c r="AC968" i="3"/>
  <c r="AD968" i="3"/>
  <c r="AE968" i="3"/>
  <c r="AF968" i="3"/>
  <c r="AG968" i="3"/>
  <c r="AH968" i="3"/>
  <c r="AI968" i="3"/>
  <c r="AJ968" i="3"/>
  <c r="Y969" i="3"/>
  <c r="Z969" i="3"/>
  <c r="AA969" i="3"/>
  <c r="AB969" i="3"/>
  <c r="AC969" i="3"/>
  <c r="AD969" i="3"/>
  <c r="AE969" i="3"/>
  <c r="AF969" i="3"/>
  <c r="AG969" i="3"/>
  <c r="AH969" i="3"/>
  <c r="AI969" i="3"/>
  <c r="AJ969" i="3"/>
  <c r="Y970" i="3"/>
  <c r="Z970" i="3"/>
  <c r="AA970" i="3"/>
  <c r="AB970" i="3"/>
  <c r="AC970" i="3"/>
  <c r="AD970" i="3"/>
  <c r="AE970" i="3"/>
  <c r="AF970" i="3"/>
  <c r="AG970" i="3"/>
  <c r="AH970" i="3"/>
  <c r="AI970" i="3"/>
  <c r="AJ970" i="3"/>
  <c r="Y971" i="3"/>
  <c r="Z971" i="3"/>
  <c r="AA971" i="3"/>
  <c r="AB971" i="3"/>
  <c r="AC971" i="3"/>
  <c r="AD971" i="3"/>
  <c r="AE971" i="3"/>
  <c r="AF971" i="3"/>
  <c r="AG971" i="3"/>
  <c r="AH971" i="3"/>
  <c r="AI971" i="3"/>
  <c r="AJ971" i="3"/>
  <c r="Y972" i="3"/>
  <c r="Z972" i="3"/>
  <c r="AA972" i="3"/>
  <c r="AB972" i="3"/>
  <c r="AC972" i="3"/>
  <c r="AD972" i="3"/>
  <c r="AE972" i="3"/>
  <c r="AF972" i="3"/>
  <c r="AG972" i="3"/>
  <c r="AH972" i="3"/>
  <c r="AI972" i="3"/>
  <c r="AJ972" i="3"/>
  <c r="Y973" i="3"/>
  <c r="Z973" i="3"/>
  <c r="AA973" i="3"/>
  <c r="AB973" i="3"/>
  <c r="AC973" i="3"/>
  <c r="AD973" i="3"/>
  <c r="AE973" i="3"/>
  <c r="AF973" i="3"/>
  <c r="AG973" i="3"/>
  <c r="AH973" i="3"/>
  <c r="AI973" i="3"/>
  <c r="AJ973" i="3"/>
  <c r="Y974" i="3"/>
  <c r="Z974" i="3"/>
  <c r="AA974" i="3"/>
  <c r="AB974" i="3"/>
  <c r="AC974" i="3"/>
  <c r="AD974" i="3"/>
  <c r="AE974" i="3"/>
  <c r="AF974" i="3"/>
  <c r="AG974" i="3"/>
  <c r="AH974" i="3"/>
  <c r="AI974" i="3"/>
  <c r="AJ974" i="3"/>
  <c r="Y975" i="3"/>
  <c r="Z975" i="3"/>
  <c r="AA975" i="3"/>
  <c r="AB975" i="3"/>
  <c r="AC975" i="3"/>
  <c r="AD975" i="3"/>
  <c r="AE975" i="3"/>
  <c r="AF975" i="3"/>
  <c r="AG975" i="3"/>
  <c r="AH975" i="3"/>
  <c r="AI975" i="3"/>
  <c r="AJ975" i="3"/>
  <c r="Y976" i="3"/>
  <c r="Z976" i="3"/>
  <c r="AA976" i="3"/>
  <c r="AB976" i="3"/>
  <c r="AC976" i="3"/>
  <c r="AD976" i="3"/>
  <c r="AE976" i="3"/>
  <c r="AF976" i="3"/>
  <c r="AG976" i="3"/>
  <c r="AH976" i="3"/>
  <c r="AI976" i="3"/>
  <c r="AJ976" i="3"/>
  <c r="Y977" i="3"/>
  <c r="Z977" i="3"/>
  <c r="AA977" i="3"/>
  <c r="AB977" i="3"/>
  <c r="AC977" i="3"/>
  <c r="AD977" i="3"/>
  <c r="AE977" i="3"/>
  <c r="AF977" i="3"/>
  <c r="AG977" i="3"/>
  <c r="AH977" i="3"/>
  <c r="AI977" i="3"/>
  <c r="AJ977" i="3"/>
  <c r="Y978" i="3"/>
  <c r="Z978" i="3"/>
  <c r="AA978" i="3"/>
  <c r="AB978" i="3"/>
  <c r="AC978" i="3"/>
  <c r="AD978" i="3"/>
  <c r="AE978" i="3"/>
  <c r="AF978" i="3"/>
  <c r="AG978" i="3"/>
  <c r="AH978" i="3"/>
  <c r="AI978" i="3"/>
  <c r="AJ978" i="3"/>
  <c r="Y979" i="3"/>
  <c r="Z979" i="3"/>
  <c r="AA979" i="3"/>
  <c r="AB979" i="3"/>
  <c r="AC979" i="3"/>
  <c r="AD979" i="3"/>
  <c r="AE979" i="3"/>
  <c r="AF979" i="3"/>
  <c r="AG979" i="3"/>
  <c r="AH979" i="3"/>
  <c r="AI979" i="3"/>
  <c r="AJ979" i="3"/>
  <c r="Y980" i="3"/>
  <c r="Z980" i="3"/>
  <c r="AA980" i="3"/>
  <c r="AB980" i="3"/>
  <c r="AC980" i="3"/>
  <c r="AD980" i="3"/>
  <c r="AE980" i="3"/>
  <c r="AF980" i="3"/>
  <c r="AG980" i="3"/>
  <c r="AH980" i="3"/>
  <c r="AI980" i="3"/>
  <c r="AJ980" i="3"/>
  <c r="Y981" i="3"/>
  <c r="Z981" i="3"/>
  <c r="AA981" i="3"/>
  <c r="AB981" i="3"/>
  <c r="AC981" i="3"/>
  <c r="AD981" i="3"/>
  <c r="AE981" i="3"/>
  <c r="AF981" i="3"/>
  <c r="AG981" i="3"/>
  <c r="AH981" i="3"/>
  <c r="AI981" i="3"/>
  <c r="AJ981" i="3"/>
  <c r="Y982" i="3"/>
  <c r="Z982" i="3"/>
  <c r="AA982" i="3"/>
  <c r="AB982" i="3"/>
  <c r="AC982" i="3"/>
  <c r="AD982" i="3"/>
  <c r="AE982" i="3"/>
  <c r="AF982" i="3"/>
  <c r="AG982" i="3"/>
  <c r="AH982" i="3"/>
  <c r="AI982" i="3"/>
  <c r="AJ982" i="3"/>
  <c r="Y983" i="3"/>
  <c r="Z983" i="3"/>
  <c r="AA983" i="3"/>
  <c r="AB983" i="3"/>
  <c r="AC983" i="3"/>
  <c r="AD983" i="3"/>
  <c r="AE983" i="3"/>
  <c r="AF983" i="3"/>
  <c r="AG983" i="3"/>
  <c r="AH983" i="3"/>
  <c r="AI983" i="3"/>
  <c r="AJ983" i="3"/>
  <c r="Y984" i="3"/>
  <c r="Z984" i="3"/>
  <c r="AA984" i="3"/>
  <c r="AB984" i="3"/>
  <c r="AC984" i="3"/>
  <c r="AD984" i="3"/>
  <c r="AE984" i="3"/>
  <c r="AF984" i="3"/>
  <c r="AG984" i="3"/>
  <c r="AH984" i="3"/>
  <c r="AI984" i="3"/>
  <c r="AJ984" i="3"/>
  <c r="Y985" i="3"/>
  <c r="Z985" i="3"/>
  <c r="AA985" i="3"/>
  <c r="AB985" i="3"/>
  <c r="AC985" i="3"/>
  <c r="AD985" i="3"/>
  <c r="AE985" i="3"/>
  <c r="AF985" i="3"/>
  <c r="AG985" i="3"/>
  <c r="AH985" i="3"/>
  <c r="AI985" i="3"/>
  <c r="AJ985" i="3"/>
  <c r="Y986" i="3"/>
  <c r="Z986" i="3"/>
  <c r="AA986" i="3"/>
  <c r="AB986" i="3"/>
  <c r="AC986" i="3"/>
  <c r="AD986" i="3"/>
  <c r="AE986" i="3"/>
  <c r="AF986" i="3"/>
  <c r="AG986" i="3"/>
  <c r="AH986" i="3"/>
  <c r="AI986" i="3"/>
  <c r="AJ986" i="3"/>
  <c r="Y987" i="3"/>
  <c r="Z987" i="3"/>
  <c r="AA987" i="3"/>
  <c r="AB987" i="3"/>
  <c r="AC987" i="3"/>
  <c r="AD987" i="3"/>
  <c r="AE987" i="3"/>
  <c r="AF987" i="3"/>
  <c r="AG987" i="3"/>
  <c r="AH987" i="3"/>
  <c r="AI987" i="3"/>
  <c r="AJ987" i="3"/>
  <c r="Y988" i="3"/>
  <c r="Z988" i="3"/>
  <c r="AA988" i="3"/>
  <c r="AB988" i="3"/>
  <c r="AC988" i="3"/>
  <c r="AD988" i="3"/>
  <c r="AE988" i="3"/>
  <c r="AF988" i="3"/>
  <c r="AG988" i="3"/>
  <c r="AH988" i="3"/>
  <c r="AI988" i="3"/>
  <c r="AJ988" i="3"/>
  <c r="Y989" i="3"/>
  <c r="Z989" i="3"/>
  <c r="AA989" i="3"/>
  <c r="AB989" i="3"/>
  <c r="AC989" i="3"/>
  <c r="AD989" i="3"/>
  <c r="AE989" i="3"/>
  <c r="AF989" i="3"/>
  <c r="AG989" i="3"/>
  <c r="AH989" i="3"/>
  <c r="AI989" i="3"/>
  <c r="AJ989" i="3"/>
  <c r="Y990" i="3"/>
  <c r="Z990" i="3"/>
  <c r="AA990" i="3"/>
  <c r="AB990" i="3"/>
  <c r="AC990" i="3"/>
  <c r="AD990" i="3"/>
  <c r="AE990" i="3"/>
  <c r="AF990" i="3"/>
  <c r="AG990" i="3"/>
  <c r="AH990" i="3"/>
  <c r="AI990" i="3"/>
  <c r="AJ990" i="3"/>
  <c r="Y991" i="3"/>
  <c r="Z991" i="3"/>
  <c r="AA991" i="3"/>
  <c r="AB991" i="3"/>
  <c r="AC991" i="3"/>
  <c r="AD991" i="3"/>
  <c r="AE991" i="3"/>
  <c r="AF991" i="3"/>
  <c r="AG991" i="3"/>
  <c r="AH991" i="3"/>
  <c r="AI991" i="3"/>
  <c r="AJ991" i="3"/>
  <c r="Y992" i="3"/>
  <c r="Z992" i="3"/>
  <c r="AA992" i="3"/>
  <c r="AB992" i="3"/>
  <c r="AC992" i="3"/>
  <c r="AD992" i="3"/>
  <c r="AE992" i="3"/>
  <c r="AF992" i="3"/>
  <c r="AG992" i="3"/>
  <c r="AH992" i="3"/>
  <c r="AI992" i="3"/>
  <c r="AJ992" i="3"/>
  <c r="Y993" i="3"/>
  <c r="Z993" i="3"/>
  <c r="AA993" i="3"/>
  <c r="AB993" i="3"/>
  <c r="AC993" i="3"/>
  <c r="AD993" i="3"/>
  <c r="AE993" i="3"/>
  <c r="AF993" i="3"/>
  <c r="AG993" i="3"/>
  <c r="AH993" i="3"/>
  <c r="AI993" i="3"/>
  <c r="AJ993" i="3"/>
  <c r="Y994" i="3"/>
  <c r="Z994" i="3"/>
  <c r="AA994" i="3"/>
  <c r="AB994" i="3"/>
  <c r="AC994" i="3"/>
  <c r="AD994" i="3"/>
  <c r="AE994" i="3"/>
  <c r="AF994" i="3"/>
  <c r="AG994" i="3"/>
  <c r="AH994" i="3"/>
  <c r="AI994" i="3"/>
  <c r="AJ994" i="3"/>
  <c r="Y995" i="3"/>
  <c r="Z995" i="3"/>
  <c r="AA995" i="3"/>
  <c r="AB995" i="3"/>
  <c r="AC995" i="3"/>
  <c r="AD995" i="3"/>
  <c r="AE995" i="3"/>
  <c r="AF995" i="3"/>
  <c r="AG995" i="3"/>
  <c r="AH995" i="3"/>
  <c r="AI995" i="3"/>
  <c r="AJ995" i="3"/>
  <c r="Y996" i="3"/>
  <c r="Z996" i="3"/>
  <c r="AA996" i="3"/>
  <c r="AB996" i="3"/>
  <c r="AC996" i="3"/>
  <c r="AD996" i="3"/>
  <c r="AE996" i="3"/>
  <c r="AF996" i="3"/>
  <c r="AG996" i="3"/>
  <c r="AH996" i="3"/>
  <c r="AI996" i="3"/>
  <c r="AJ996" i="3"/>
  <c r="Y997" i="3"/>
  <c r="Z997" i="3"/>
  <c r="AA997" i="3"/>
  <c r="AB997" i="3"/>
  <c r="AC997" i="3"/>
  <c r="AD997" i="3"/>
  <c r="AE997" i="3"/>
  <c r="AF997" i="3"/>
  <c r="AG997" i="3"/>
  <c r="AH997" i="3"/>
  <c r="AI997" i="3"/>
  <c r="AJ997" i="3"/>
  <c r="Y998" i="3"/>
  <c r="Z998" i="3"/>
  <c r="AA998" i="3"/>
  <c r="AB998" i="3"/>
  <c r="AC998" i="3"/>
  <c r="AD998" i="3"/>
  <c r="AE998" i="3"/>
  <c r="AF998" i="3"/>
  <c r="AG998" i="3"/>
  <c r="AH998" i="3"/>
  <c r="AI998" i="3"/>
  <c r="AJ998" i="3"/>
  <c r="Y999" i="3"/>
  <c r="Z999" i="3"/>
  <c r="AA999" i="3"/>
  <c r="AB999" i="3"/>
  <c r="AC999" i="3"/>
  <c r="AD999" i="3"/>
  <c r="AE999" i="3"/>
  <c r="AF999" i="3"/>
  <c r="AG999" i="3"/>
  <c r="AH999" i="3"/>
  <c r="AI999" i="3"/>
  <c r="AJ999" i="3"/>
  <c r="Y1000" i="3"/>
  <c r="Z1000" i="3"/>
  <c r="AA1000" i="3"/>
  <c r="AB1000" i="3"/>
  <c r="AC1000" i="3"/>
  <c r="AD1000" i="3"/>
  <c r="AE1000" i="3"/>
  <c r="AF1000" i="3"/>
  <c r="AG1000" i="3"/>
  <c r="AH1000" i="3"/>
  <c r="AI1000" i="3"/>
  <c r="AJ1000" i="3"/>
  <c r="Y1001" i="3"/>
  <c r="Z1001" i="3"/>
  <c r="AA1001" i="3"/>
  <c r="AB1001" i="3"/>
  <c r="AC1001" i="3"/>
  <c r="AD1001" i="3"/>
  <c r="AE1001" i="3"/>
  <c r="AF1001" i="3"/>
  <c r="AG1001" i="3"/>
  <c r="AH1001" i="3"/>
  <c r="AI1001" i="3"/>
  <c r="AJ1001" i="3"/>
  <c r="Y1002" i="3"/>
  <c r="Z1002" i="3"/>
  <c r="AA1002" i="3"/>
  <c r="AB1002" i="3"/>
  <c r="AC1002" i="3"/>
  <c r="AD1002" i="3"/>
  <c r="AE1002" i="3"/>
  <c r="AF1002" i="3"/>
  <c r="AG1002" i="3"/>
  <c r="AH1002" i="3"/>
  <c r="AI1002" i="3"/>
  <c r="AJ1002" i="3"/>
  <c r="Y1003" i="3"/>
  <c r="Z1003" i="3"/>
  <c r="AA1003" i="3"/>
  <c r="AB1003" i="3"/>
  <c r="AC1003" i="3"/>
  <c r="AD1003" i="3"/>
  <c r="AE1003" i="3"/>
  <c r="AF1003" i="3"/>
  <c r="AG1003" i="3"/>
  <c r="AH1003" i="3"/>
  <c r="AI1003" i="3"/>
  <c r="AJ1003" i="3"/>
  <c r="Y1004" i="3"/>
  <c r="Z1004" i="3"/>
  <c r="AA1004" i="3"/>
  <c r="AB1004" i="3"/>
  <c r="AC1004" i="3"/>
  <c r="AD1004" i="3"/>
  <c r="AE1004" i="3"/>
  <c r="AF1004" i="3"/>
  <c r="AG1004" i="3"/>
  <c r="AH1004" i="3"/>
  <c r="AI1004" i="3"/>
  <c r="AJ1004" i="3"/>
  <c r="Y1099" i="3"/>
  <c r="Z1099" i="3"/>
  <c r="AA1099" i="3"/>
  <c r="AB1099" i="3"/>
  <c r="AC1099" i="3"/>
  <c r="AD1099" i="3"/>
  <c r="AE1099" i="3"/>
  <c r="AF1099" i="3"/>
  <c r="AG1099" i="3"/>
  <c r="AH1099" i="3"/>
  <c r="AI1099" i="3"/>
  <c r="AJ1099" i="3"/>
  <c r="Y1005" i="3"/>
  <c r="Z1005" i="3"/>
  <c r="AA1005" i="3"/>
  <c r="AB1005" i="3"/>
  <c r="AC1005" i="3"/>
  <c r="AD1005" i="3"/>
  <c r="AE1005" i="3"/>
  <c r="AF1005" i="3"/>
  <c r="AG1005" i="3"/>
  <c r="AH1005" i="3"/>
  <c r="AI1005" i="3"/>
  <c r="AJ1005" i="3"/>
  <c r="Y1006" i="3"/>
  <c r="Z1006" i="3"/>
  <c r="AA1006" i="3"/>
  <c r="AB1006" i="3"/>
  <c r="AC1006" i="3"/>
  <c r="AD1006" i="3"/>
  <c r="AE1006" i="3"/>
  <c r="AF1006" i="3"/>
  <c r="AG1006" i="3"/>
  <c r="AH1006" i="3"/>
  <c r="AI1006" i="3"/>
  <c r="AJ1006" i="3"/>
  <c r="Y1007" i="3"/>
  <c r="Z1007" i="3"/>
  <c r="AA1007" i="3"/>
  <c r="AB1007" i="3"/>
  <c r="AC1007" i="3"/>
  <c r="AD1007" i="3"/>
  <c r="AE1007" i="3"/>
  <c r="AF1007" i="3"/>
  <c r="AG1007" i="3"/>
  <c r="AH1007" i="3"/>
  <c r="AI1007" i="3"/>
  <c r="AJ1007" i="3"/>
  <c r="Y1008" i="3"/>
  <c r="Z1008" i="3"/>
  <c r="AA1008" i="3"/>
  <c r="AB1008" i="3"/>
  <c r="AC1008" i="3"/>
  <c r="AD1008" i="3"/>
  <c r="AE1008" i="3"/>
  <c r="AF1008" i="3"/>
  <c r="AG1008" i="3"/>
  <c r="AH1008" i="3"/>
  <c r="AI1008" i="3"/>
  <c r="AJ1008" i="3"/>
  <c r="Y1009" i="3"/>
  <c r="Z1009" i="3"/>
  <c r="AA1009" i="3"/>
  <c r="AB1009" i="3"/>
  <c r="AC1009" i="3"/>
  <c r="AD1009" i="3"/>
  <c r="AE1009" i="3"/>
  <c r="AF1009" i="3"/>
  <c r="AG1009" i="3"/>
  <c r="AH1009" i="3"/>
  <c r="AI1009" i="3"/>
  <c r="AJ1009" i="3"/>
  <c r="Y1010" i="3"/>
  <c r="Z1010" i="3"/>
  <c r="AA1010" i="3"/>
  <c r="AB1010" i="3"/>
  <c r="AC1010" i="3"/>
  <c r="AD1010" i="3"/>
  <c r="AE1010" i="3"/>
  <c r="AF1010" i="3"/>
  <c r="AG1010" i="3"/>
  <c r="AH1010" i="3"/>
  <c r="AI1010" i="3"/>
  <c r="AJ1010" i="3"/>
  <c r="Y1011" i="3"/>
  <c r="Z1011" i="3"/>
  <c r="AA1011" i="3"/>
  <c r="AB1011" i="3"/>
  <c r="AC1011" i="3"/>
  <c r="AD1011" i="3"/>
  <c r="AE1011" i="3"/>
  <c r="AF1011" i="3"/>
  <c r="AG1011" i="3"/>
  <c r="AH1011" i="3"/>
  <c r="AI1011" i="3"/>
  <c r="AJ1011" i="3"/>
  <c r="Y1012" i="3"/>
  <c r="Z1012" i="3"/>
  <c r="AA1012" i="3"/>
  <c r="AB1012" i="3"/>
  <c r="AC1012" i="3"/>
  <c r="AD1012" i="3"/>
  <c r="AE1012" i="3"/>
  <c r="AF1012" i="3"/>
  <c r="AG1012" i="3"/>
  <c r="AH1012" i="3"/>
  <c r="AI1012" i="3"/>
  <c r="AJ1012" i="3"/>
  <c r="Y1013" i="3"/>
  <c r="Z1013" i="3"/>
  <c r="AA1013" i="3"/>
  <c r="AB1013" i="3"/>
  <c r="AC1013" i="3"/>
  <c r="AD1013" i="3"/>
  <c r="AE1013" i="3"/>
  <c r="AF1013" i="3"/>
  <c r="AG1013" i="3"/>
  <c r="AH1013" i="3"/>
  <c r="AI1013" i="3"/>
  <c r="AJ1013" i="3"/>
  <c r="Y1014" i="3"/>
  <c r="Z1014" i="3"/>
  <c r="AA1014" i="3"/>
  <c r="AB1014" i="3"/>
  <c r="AC1014" i="3"/>
  <c r="AD1014" i="3"/>
  <c r="AE1014" i="3"/>
  <c r="AF1014" i="3"/>
  <c r="AG1014" i="3"/>
  <c r="AH1014" i="3"/>
  <c r="AI1014" i="3"/>
  <c r="AJ1014" i="3"/>
  <c r="Y1100" i="3"/>
  <c r="Z1100" i="3"/>
  <c r="AA1100" i="3"/>
  <c r="AB1100" i="3"/>
  <c r="AC1100" i="3"/>
  <c r="AD1100" i="3"/>
  <c r="AE1100" i="3"/>
  <c r="AF1100" i="3"/>
  <c r="AG1100" i="3"/>
  <c r="AH1100" i="3"/>
  <c r="AI1100" i="3"/>
  <c r="AJ1100" i="3"/>
  <c r="Y1015" i="3"/>
  <c r="Z1015" i="3"/>
  <c r="AA1015" i="3"/>
  <c r="AB1015" i="3"/>
  <c r="AC1015" i="3"/>
  <c r="AD1015" i="3"/>
  <c r="AE1015" i="3"/>
  <c r="AF1015" i="3"/>
  <c r="AG1015" i="3"/>
  <c r="AH1015" i="3"/>
  <c r="AI1015" i="3"/>
  <c r="AJ1015" i="3"/>
  <c r="Y1016" i="3"/>
  <c r="Z1016" i="3"/>
  <c r="AA1016" i="3"/>
  <c r="AB1016" i="3"/>
  <c r="AC1016" i="3"/>
  <c r="AD1016" i="3"/>
  <c r="AE1016" i="3"/>
  <c r="AF1016" i="3"/>
  <c r="AG1016" i="3"/>
  <c r="AH1016" i="3"/>
  <c r="AI1016" i="3"/>
  <c r="AJ1016" i="3"/>
  <c r="Y1017" i="3"/>
  <c r="Z1017" i="3"/>
  <c r="AA1017" i="3"/>
  <c r="AB1017" i="3"/>
  <c r="AC1017" i="3"/>
  <c r="AD1017" i="3"/>
  <c r="AE1017" i="3"/>
  <c r="AF1017" i="3"/>
  <c r="AG1017" i="3"/>
  <c r="AH1017" i="3"/>
  <c r="AI1017" i="3"/>
  <c r="AJ1017" i="3"/>
  <c r="Y1018" i="3"/>
  <c r="Z1018" i="3"/>
  <c r="AA1018" i="3"/>
  <c r="AB1018" i="3"/>
  <c r="AC1018" i="3"/>
  <c r="AD1018" i="3"/>
  <c r="AE1018" i="3"/>
  <c r="AF1018" i="3"/>
  <c r="AG1018" i="3"/>
  <c r="AH1018" i="3"/>
  <c r="AI1018" i="3"/>
  <c r="AJ1018" i="3"/>
  <c r="Y1102" i="3"/>
  <c r="Z1102" i="3"/>
  <c r="AA1102" i="3"/>
  <c r="AB1102" i="3"/>
  <c r="AC1102" i="3"/>
  <c r="AD1102" i="3"/>
  <c r="AE1102" i="3"/>
  <c r="AF1102" i="3"/>
  <c r="AG1102" i="3"/>
  <c r="AH1102" i="3"/>
  <c r="AI1102" i="3"/>
  <c r="AJ1102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Y12" i="3"/>
  <c r="Z12" i="3"/>
  <c r="AA12" i="3"/>
  <c r="AB12" i="3"/>
  <c r="AC12" i="3"/>
  <c r="AD12" i="3"/>
  <c r="AE12" i="3"/>
  <c r="AF12" i="3"/>
  <c r="AG12" i="3"/>
  <c r="AH12" i="3"/>
  <c r="AI12" i="3"/>
  <c r="AJ12" i="3"/>
</calcChain>
</file>

<file path=xl/sharedStrings.xml><?xml version="1.0" encoding="utf-8"?>
<sst xmlns="http://schemas.openxmlformats.org/spreadsheetml/2006/main" count="11626" uniqueCount="2247">
  <si>
    <t>Sequence_ID</t>
  </si>
  <si>
    <t>Sequence_AC</t>
  </si>
  <si>
    <t>Sequence_length</t>
  </si>
  <si>
    <t>Pfam_AC</t>
  </si>
  <si>
    <t>From</t>
  </si>
  <si>
    <t>To</t>
  </si>
  <si>
    <t>Pfam_seq_num</t>
  </si>
  <si>
    <t>Description</t>
  </si>
  <si>
    <t>A0AY32_BURCH</t>
  </si>
  <si>
    <t>A0AY32</t>
  </si>
  <si>
    <t>PF01168</t>
  </si>
  <si>
    <t>PF01168.15 Alanine racemase, N-terminal domain</t>
  </si>
  <si>
    <t>PF14031</t>
  </si>
  <si>
    <t>PF14031.1 Putative serine dehydratase domain</t>
  </si>
  <si>
    <t>A0JWH1_ARTS2</t>
  </si>
  <si>
    <t>A0JWH1</t>
  </si>
  <si>
    <t>A0KAG5_BURCH</t>
  </si>
  <si>
    <t>A0KAG5</t>
  </si>
  <si>
    <t>A0NQG9_9RHOB</t>
  </si>
  <si>
    <t>A0NQG9</t>
  </si>
  <si>
    <t>A0NUV2_9RHOB</t>
  </si>
  <si>
    <t>A0NUV2</t>
  </si>
  <si>
    <t>A0QYU1_MYCS2</t>
  </si>
  <si>
    <t>A0QYU1</t>
  </si>
  <si>
    <t>A0R578_MYCS2</t>
  </si>
  <si>
    <t>A0R578</t>
  </si>
  <si>
    <t>A1B8Z1_PARDP</t>
  </si>
  <si>
    <t>A1B8Z1</t>
  </si>
  <si>
    <t>A1C9A2_ASPCL</t>
  </si>
  <si>
    <t>A1C9A2</t>
  </si>
  <si>
    <t>A1CVW1_NEOFI</t>
  </si>
  <si>
    <t>A1CVW1</t>
  </si>
  <si>
    <t>A1D9Q6_NEOFI</t>
  </si>
  <si>
    <t>A1D9Q6</t>
  </si>
  <si>
    <t>A1KIK3_MYCBP</t>
  </si>
  <si>
    <t>A1KIK3</t>
  </si>
  <si>
    <t>A1R1C1_ARTAT</t>
  </si>
  <si>
    <t>A1R1C1</t>
  </si>
  <si>
    <t>A1RBW8_ARTAT</t>
  </si>
  <si>
    <t>A1RBW8</t>
  </si>
  <si>
    <t>A1SGJ4_NOCSJ</t>
  </si>
  <si>
    <t>A1SGJ4</t>
  </si>
  <si>
    <t>A1SK57_NOCSJ</t>
  </si>
  <si>
    <t>A1SK57</t>
  </si>
  <si>
    <t>A1TG32_MYCVP</t>
  </si>
  <si>
    <t>A1TG32</t>
  </si>
  <si>
    <t>A1TUY6_ACIAC</t>
  </si>
  <si>
    <t>A1TUY6</t>
  </si>
  <si>
    <t>A1UMH7_MYCSK</t>
  </si>
  <si>
    <t>A1UMH7</t>
  </si>
  <si>
    <t>A1V765_BURMS</t>
  </si>
  <si>
    <t>A1V765</t>
  </si>
  <si>
    <t>A1VJK6_POLNA</t>
  </si>
  <si>
    <t>A1VJK6</t>
  </si>
  <si>
    <t>A1W3B6_ACISJ</t>
  </si>
  <si>
    <t>A1W3B6</t>
  </si>
  <si>
    <t>A1WN52_VEREI</t>
  </si>
  <si>
    <t>A1WN52</t>
  </si>
  <si>
    <t>A1WN93_VEREI</t>
  </si>
  <si>
    <t>A1WN93</t>
  </si>
  <si>
    <t>A1ZHD8_9BACT</t>
  </si>
  <si>
    <t>A1ZHD8</t>
  </si>
  <si>
    <t>A2QG89_ASPNC</t>
  </si>
  <si>
    <t>A2QG89</t>
  </si>
  <si>
    <t>A2R2P4_ASPNC</t>
  </si>
  <si>
    <t>A2R2P4</t>
  </si>
  <si>
    <t>A2R2P7_ASPNC</t>
  </si>
  <si>
    <t>A2R2P7</t>
  </si>
  <si>
    <t>A2S8K0_BURM9</t>
  </si>
  <si>
    <t>A2S8K0</t>
  </si>
  <si>
    <t>A2SCK2_METPP</t>
  </si>
  <si>
    <t>A2SCK2</t>
  </si>
  <si>
    <t>A2VHU3_MYCTU</t>
  </si>
  <si>
    <t>A2VHU3</t>
  </si>
  <si>
    <t>PB376604</t>
  </si>
  <si>
    <t>A2VVH2_9BURK</t>
  </si>
  <si>
    <t>A2VVH2</t>
  </si>
  <si>
    <t>A2W0R4_9BURK</t>
  </si>
  <si>
    <t>A2W0R4</t>
  </si>
  <si>
    <t>A2W7G6_9BURK</t>
  </si>
  <si>
    <t>A2W7G6</t>
  </si>
  <si>
    <t>PB079710</t>
  </si>
  <si>
    <t>A2WIX4_9BURK</t>
  </si>
  <si>
    <t>A2WIX4</t>
  </si>
  <si>
    <t>A3HTM4_9BACT</t>
  </si>
  <si>
    <t>A3HTM4</t>
  </si>
  <si>
    <t>A3JIB2_9ALTE</t>
  </si>
  <si>
    <t>A3JIB2</t>
  </si>
  <si>
    <t>A3KB69_9RHOB</t>
  </si>
  <si>
    <t>A3KB69</t>
  </si>
  <si>
    <t>A3LQR7_PICST</t>
  </si>
  <si>
    <t>A3LQR7</t>
  </si>
  <si>
    <t>A3LYU0_PICST</t>
  </si>
  <si>
    <t>A3LYU0</t>
  </si>
  <si>
    <t>A3MNS7_BURM7</t>
  </si>
  <si>
    <t>A3MNS7</t>
  </si>
  <si>
    <t>A3N5T7_BURP6</t>
  </si>
  <si>
    <t>A3N5T7</t>
  </si>
  <si>
    <t>A3NRI3_BURP0</t>
  </si>
  <si>
    <t>A3NRI3</t>
  </si>
  <si>
    <t>A3Q6Y2_MYCSJ</t>
  </si>
  <si>
    <t>A3Q6Y2</t>
  </si>
  <si>
    <t>A3RNT2_RALSL</t>
  </si>
  <si>
    <t>A3RNT2</t>
  </si>
  <si>
    <t>A3RTH3_RALSL</t>
  </si>
  <si>
    <t>A3RTH3</t>
  </si>
  <si>
    <t>A3SJ97_9RHOB</t>
  </si>
  <si>
    <t>A3SJ97</t>
  </si>
  <si>
    <t>A3UNP7_VIBSP</t>
  </si>
  <si>
    <t>A3UNP7</t>
  </si>
  <si>
    <t>A3V1A7_9RHOB</t>
  </si>
  <si>
    <t>A3V1A7</t>
  </si>
  <si>
    <t>A3W722_9RHOB</t>
  </si>
  <si>
    <t>A3W722</t>
  </si>
  <si>
    <t>A3WKU1_9GAMM</t>
  </si>
  <si>
    <t>A3WKU1</t>
  </si>
  <si>
    <t>A3XE50_9RHOB</t>
  </si>
  <si>
    <t>A3XE50</t>
  </si>
  <si>
    <t>A3YHZ5_9GAMM</t>
  </si>
  <si>
    <t>A3YHZ5</t>
  </si>
  <si>
    <t>A3ZZK4_9PLAN</t>
  </si>
  <si>
    <t>A3ZZK4</t>
  </si>
  <si>
    <t>A4ATY0_MARSH</t>
  </si>
  <si>
    <t>A4ATY0</t>
  </si>
  <si>
    <t>A4BQV4_9GAMM</t>
  </si>
  <si>
    <t>A4BQV4</t>
  </si>
  <si>
    <t>A4CAD2_9GAMM</t>
  </si>
  <si>
    <t>A4CAD2</t>
  </si>
  <si>
    <t>A4CJ13_ROBBH</t>
  </si>
  <si>
    <t>A4CJ13</t>
  </si>
  <si>
    <t>A4DA75_ASPFU</t>
  </si>
  <si>
    <t>A4DA75</t>
  </si>
  <si>
    <t>A4EF32_9RHOB</t>
  </si>
  <si>
    <t>A4EF32</t>
  </si>
  <si>
    <t>A4ES17_9RHOB</t>
  </si>
  <si>
    <t>A4ES17</t>
  </si>
  <si>
    <t>A4F075_9RHOB</t>
  </si>
  <si>
    <t>A4F075</t>
  </si>
  <si>
    <t>A4FKG3_SACEN</t>
  </si>
  <si>
    <t>A4FKG3</t>
  </si>
  <si>
    <t>A4G8K7_HERAR</t>
  </si>
  <si>
    <t>A4G8K7</t>
  </si>
  <si>
    <t>A4JHT5_BURVG</t>
  </si>
  <si>
    <t>A4JHT5</t>
  </si>
  <si>
    <t>A4JL69_BURVG</t>
  </si>
  <si>
    <t>A4JL69</t>
  </si>
  <si>
    <t>A4KGX0_MYCTU</t>
  </si>
  <si>
    <t>A4KGX0</t>
  </si>
  <si>
    <t>A4LJ57_BURPE</t>
  </si>
  <si>
    <t>A4LJ57</t>
  </si>
  <si>
    <t>A4QH08_CORGB</t>
  </si>
  <si>
    <t>A4QH08</t>
  </si>
  <si>
    <t>PB494510</t>
  </si>
  <si>
    <t>A4QP35_DANRE</t>
  </si>
  <si>
    <t>A4QP35</t>
  </si>
  <si>
    <t>A4T5M8_MYCGI</t>
  </si>
  <si>
    <t>A4T5M8</t>
  </si>
  <si>
    <t>A4XF46_NOVAD</t>
  </si>
  <si>
    <t>A4XF46</t>
  </si>
  <si>
    <t>A4YSR7_BRASO</t>
  </si>
  <si>
    <t>A4YSR7</t>
  </si>
  <si>
    <t>A5DJ34_PICGU</t>
  </si>
  <si>
    <t>A5DJ34</t>
  </si>
  <si>
    <t>A5EHN5_BRASB</t>
  </si>
  <si>
    <t>A5EHN5</t>
  </si>
  <si>
    <t>A5FM64_FLAJ1</t>
  </si>
  <si>
    <t>A5FM64</t>
  </si>
  <si>
    <t>A5IES8_LEGPC</t>
  </si>
  <si>
    <t>A5IES8</t>
  </si>
  <si>
    <t>A5JBU9_BURML</t>
  </si>
  <si>
    <t>A5JBU9</t>
  </si>
  <si>
    <t>A5KUM8_9GAMM</t>
  </si>
  <si>
    <t>A5KUM8</t>
  </si>
  <si>
    <t>A5TRA1_BURML</t>
  </si>
  <si>
    <t>A5TRA1</t>
  </si>
  <si>
    <t>A5U2B6_MYCTA</t>
  </si>
  <si>
    <t>A5U2B6</t>
  </si>
  <si>
    <t>A5V014_ROSS1</t>
  </si>
  <si>
    <t>A5V014</t>
  </si>
  <si>
    <t>A5V673_SPHWW</t>
  </si>
  <si>
    <t>A5V673</t>
  </si>
  <si>
    <t>A5VV39_BRUO2</t>
  </si>
  <si>
    <t>A5VV39</t>
  </si>
  <si>
    <t>A5WM97_MYCTF</t>
  </si>
  <si>
    <t>A5WM97</t>
  </si>
  <si>
    <t>A5XWS7_BURML</t>
  </si>
  <si>
    <t>A5XWS7</t>
  </si>
  <si>
    <t>A6AJT9_VIBHA</t>
  </si>
  <si>
    <t>A6AJT9</t>
  </si>
  <si>
    <t>A6AQU9_VIBHA</t>
  </si>
  <si>
    <t>A6AQU9</t>
  </si>
  <si>
    <t>A6C0Q5_9PLAN</t>
  </si>
  <si>
    <t>A6C0Q5</t>
  </si>
  <si>
    <t>A6CE48_9PLAN</t>
  </si>
  <si>
    <t>A6CE48</t>
  </si>
  <si>
    <t>A6CKD4_9BACI</t>
  </si>
  <si>
    <t>A6CKD4</t>
  </si>
  <si>
    <t>A6CUS2_9VIBR</t>
  </si>
  <si>
    <t>A6CUS2</t>
  </si>
  <si>
    <t>A6DR55_9BACT</t>
  </si>
  <si>
    <t>A6DR55</t>
  </si>
  <si>
    <t>A6DWP9_9RHOB</t>
  </si>
  <si>
    <t>A6DWP9</t>
  </si>
  <si>
    <t>A6EEX7_9SPHI</t>
  </si>
  <si>
    <t>A6EEX7</t>
  </si>
  <si>
    <t>A6FC02_9GAMM</t>
  </si>
  <si>
    <t>A6FC02</t>
  </si>
  <si>
    <t>A6FCW1_9GAMM</t>
  </si>
  <si>
    <t>A6FCW1</t>
  </si>
  <si>
    <t>A6FUT4_9RHOB</t>
  </si>
  <si>
    <t>A6FUT4</t>
  </si>
  <si>
    <t>A6GF07_9DELT</t>
  </si>
  <si>
    <t>A6GF07</t>
  </si>
  <si>
    <t>A6LBM4_PARD8</t>
  </si>
  <si>
    <t>A6LBM4</t>
  </si>
  <si>
    <t>A6QWF8_AJECN</t>
  </si>
  <si>
    <t>A6QWF8</t>
  </si>
  <si>
    <t>PB070218</t>
  </si>
  <si>
    <t>A6RLR0_BOTFB</t>
  </si>
  <si>
    <t>A6RLR0</t>
  </si>
  <si>
    <t>A6STY6_JANMA</t>
  </si>
  <si>
    <t>A6STY6</t>
  </si>
  <si>
    <t>A6SV34_JANMA</t>
  </si>
  <si>
    <t>A6SV34</t>
  </si>
  <si>
    <t>A6THV4_KLEP7</t>
  </si>
  <si>
    <t>A6THV4</t>
  </si>
  <si>
    <t>A6TNW6_ALKMQ</t>
  </si>
  <si>
    <t>A6TNW6</t>
  </si>
  <si>
    <t>A6UI65_SINMW</t>
  </si>
  <si>
    <t>A6UI65</t>
  </si>
  <si>
    <t>A6W6T0_KINRD</t>
  </si>
  <si>
    <t>A6W6T0</t>
  </si>
  <si>
    <t>A6X5U2_OCHA4</t>
  </si>
  <si>
    <t>A6X5U2</t>
  </si>
  <si>
    <t>A6ZTZ2_YEAS7</t>
  </si>
  <si>
    <t>A6ZTZ2</t>
  </si>
  <si>
    <t>A7ELD2_SCLS1</t>
  </si>
  <si>
    <t>A7ELD2</t>
  </si>
  <si>
    <t>A7HQQ4_PARL1</t>
  </si>
  <si>
    <t>A7HQQ4</t>
  </si>
  <si>
    <t>A7N3N0_VIBHB</t>
  </si>
  <si>
    <t>A7N3N0</t>
  </si>
  <si>
    <t>A7NGT7_ROSCS</t>
  </si>
  <si>
    <t>A7NGT7</t>
  </si>
  <si>
    <t>A7SRW6_NEMVE</t>
  </si>
  <si>
    <t>A7SRW6</t>
  </si>
  <si>
    <t>A7ZEP2_CAMC1</t>
  </si>
  <si>
    <t>A7ZEP2</t>
  </si>
  <si>
    <t>A8E9I5_BURPE</t>
  </si>
  <si>
    <t>A8E9I5</t>
  </si>
  <si>
    <t>A8FBP6_BACP2</t>
  </si>
  <si>
    <t>A8FBP6</t>
  </si>
  <si>
    <t>A8G965_SERP5</t>
  </si>
  <si>
    <t>A8G965</t>
  </si>
  <si>
    <t>A8H2Z7_SHEPA</t>
  </si>
  <si>
    <t>A8H2Z7</t>
  </si>
  <si>
    <t>A8I0C1_AZOC5</t>
  </si>
  <si>
    <t>A8I0C1</t>
  </si>
  <si>
    <t>A8IQ23_AZOC5</t>
  </si>
  <si>
    <t>A8IQ23</t>
  </si>
  <si>
    <t>A8J2M2_CHLRE</t>
  </si>
  <si>
    <t>A8J2M2</t>
  </si>
  <si>
    <t>A8KIT8_BURPE</t>
  </si>
  <si>
    <t>A8KIT8</t>
  </si>
  <si>
    <t>A8LQH9_DINSH</t>
  </si>
  <si>
    <t>A8LQH9</t>
  </si>
  <si>
    <t>A8LRI4_DINSH</t>
  </si>
  <si>
    <t>A8LRI4</t>
  </si>
  <si>
    <t>A8N133_COPC7</t>
  </si>
  <si>
    <t>A8N133</t>
  </si>
  <si>
    <t>A8RGZ1_9CLOT</t>
  </si>
  <si>
    <t>A8RGZ1</t>
  </si>
  <si>
    <t>A8RI99_9CLOT</t>
  </si>
  <si>
    <t>A8RI99</t>
  </si>
  <si>
    <t>A8TTP2_9PROT</t>
  </si>
  <si>
    <t>A8TTP2</t>
  </si>
  <si>
    <t>A8U1G4_9PROT</t>
  </si>
  <si>
    <t>A8U1G4</t>
  </si>
  <si>
    <t>A8U2W4_9PROT</t>
  </si>
  <si>
    <t>A8U2W4</t>
  </si>
  <si>
    <t>A8U378_9PROT</t>
  </si>
  <si>
    <t>A8U378</t>
  </si>
  <si>
    <t>A9AFB0_BURM1</t>
  </si>
  <si>
    <t>A9AFB0</t>
  </si>
  <si>
    <t>A9BRQ0_DELAS</t>
  </si>
  <si>
    <t>A9BRQ0</t>
  </si>
  <si>
    <t>A9BS81_DELAS</t>
  </si>
  <si>
    <t>A9BS81</t>
  </si>
  <si>
    <t>A9BX08_DELAS</t>
  </si>
  <si>
    <t>A9BX08</t>
  </si>
  <si>
    <t>A9CFU5_AGRT5</t>
  </si>
  <si>
    <t>A9CFU5</t>
  </si>
  <si>
    <t>A9CLI6_AGRT5</t>
  </si>
  <si>
    <t>A9CLI6</t>
  </si>
  <si>
    <t>PB103295</t>
  </si>
  <si>
    <t>PB062015</t>
  </si>
  <si>
    <t>A9CP13_CHICK</t>
  </si>
  <si>
    <t>A9CP13</t>
  </si>
  <si>
    <t>A9DAR7_9RHIZ</t>
  </si>
  <si>
    <t>A9DAR7</t>
  </si>
  <si>
    <t>A9EDB2_9RHOB</t>
  </si>
  <si>
    <t>A9EDB2</t>
  </si>
  <si>
    <t>A9EL90_9RHOB</t>
  </si>
  <si>
    <t>A9EL90</t>
  </si>
  <si>
    <t>A9HVP2_BORPD</t>
  </si>
  <si>
    <t>A9HVP2</t>
  </si>
  <si>
    <t>A9I706_BORPD</t>
  </si>
  <si>
    <t>A9I706</t>
  </si>
  <si>
    <t>A9IGG2_BORPD</t>
  </si>
  <si>
    <t>A9IGG2</t>
  </si>
  <si>
    <t>A9K653_BURML</t>
  </si>
  <si>
    <t>A9K653</t>
  </si>
  <si>
    <t>A9LGX3_9BACT</t>
  </si>
  <si>
    <t>A9LGX3</t>
  </si>
  <si>
    <t>A9MC30_BRUC2</t>
  </si>
  <si>
    <t>A9MC30</t>
  </si>
  <si>
    <t>A9USU4_MONBE</t>
  </si>
  <si>
    <t>A9USU4</t>
  </si>
  <si>
    <t>PF00226</t>
  </si>
  <si>
    <t>PF00226.26 DnaJ domain</t>
  </si>
  <si>
    <t>A9V859_MONBE</t>
  </si>
  <si>
    <t>A9V859</t>
  </si>
  <si>
    <t>A9WQC5_RENSM</t>
  </si>
  <si>
    <t>A9WQC5</t>
  </si>
  <si>
    <t>A9WZ41_BRUSI</t>
  </si>
  <si>
    <t>A9WZ41</t>
  </si>
  <si>
    <t>B0SY61_CAUSK</t>
  </si>
  <si>
    <t>B0SY61</t>
  </si>
  <si>
    <t>B0TL00_SHEHH</t>
  </si>
  <si>
    <t>B0TL00</t>
  </si>
  <si>
    <t>B0UKI8_METS4</t>
  </si>
  <si>
    <t>B0UKI8</t>
  </si>
  <si>
    <t>B0Y4Z1_ASPFC</t>
  </si>
  <si>
    <t>B0Y4Z1</t>
  </si>
  <si>
    <t>B0YEI5_ASPFC</t>
  </si>
  <si>
    <t>B0YEI5</t>
  </si>
  <si>
    <t>B1F8T4_9BURK</t>
  </si>
  <si>
    <t>B1F8T4</t>
  </si>
  <si>
    <t>B1FFF3_9BURK</t>
  </si>
  <si>
    <t>B1FFF3</t>
  </si>
  <si>
    <t>B1FWS3_9BURK</t>
  </si>
  <si>
    <t>B1FWS3</t>
  </si>
  <si>
    <t>B1FZ47_9BURK</t>
  </si>
  <si>
    <t>B1FZ47</t>
  </si>
  <si>
    <t>B1HFT4_BURPE</t>
  </si>
  <si>
    <t>B1HFT4</t>
  </si>
  <si>
    <t>B1JYK5_BURCC</t>
  </si>
  <si>
    <t>B1JYK5</t>
  </si>
  <si>
    <t>B1K639_BURCC</t>
  </si>
  <si>
    <t>B1K639</t>
  </si>
  <si>
    <t>B1LEF4_ECOSM</t>
  </si>
  <si>
    <t>B1LEF4</t>
  </si>
  <si>
    <t>B1M5E4_METRJ</t>
  </si>
  <si>
    <t>B1M5E4</t>
  </si>
  <si>
    <t>B1M8T3_METRJ</t>
  </si>
  <si>
    <t>B1M8T3</t>
  </si>
  <si>
    <t>B1M9F7_METRJ</t>
  </si>
  <si>
    <t>B1M9F7</t>
  </si>
  <si>
    <t>B1MKP9_MYCA9</t>
  </si>
  <si>
    <t>B1MKP9</t>
  </si>
  <si>
    <t>B1T3F5_9BURK</t>
  </si>
  <si>
    <t>B1T3F5</t>
  </si>
  <si>
    <t>B1T7S2_9BURK</t>
  </si>
  <si>
    <t>B1T7S2</t>
  </si>
  <si>
    <t>B1W2L1_STRGG</t>
  </si>
  <si>
    <t>B1W2L1</t>
  </si>
  <si>
    <t>B1Y614_LEPCP</t>
  </si>
  <si>
    <t>B1Y614</t>
  </si>
  <si>
    <t>B1YWG8_BURA4</t>
  </si>
  <si>
    <t>B1YWG8</t>
  </si>
  <si>
    <t>B1YZT2_BURA4</t>
  </si>
  <si>
    <t>B1YZT2</t>
  </si>
  <si>
    <t>B2A6H1_NATTJ</t>
  </si>
  <si>
    <t>B2A6H1</t>
  </si>
  <si>
    <t>B2AB95_PODAN</t>
  </si>
  <si>
    <t>B2AB95</t>
  </si>
  <si>
    <t>PB107011</t>
  </si>
  <si>
    <t>B2DFG5_9BURK</t>
  </si>
  <si>
    <t>B2DFG5</t>
  </si>
  <si>
    <t>B2H189_BURPE</t>
  </si>
  <si>
    <t>B2H189</t>
  </si>
  <si>
    <t>B2JCT8_BURP8</t>
  </si>
  <si>
    <t>B2JCT8</t>
  </si>
  <si>
    <t>B2SXL5_BURPP</t>
  </si>
  <si>
    <t>B2SXL5</t>
  </si>
  <si>
    <t>B2TGI6_BURPP</t>
  </si>
  <si>
    <t>B2TGI6</t>
  </si>
  <si>
    <t>B2UI93_RALPJ</t>
  </si>
  <si>
    <t>B2UI93</t>
  </si>
  <si>
    <t>B2W677_PYRTR</t>
  </si>
  <si>
    <t>B2W677</t>
  </si>
  <si>
    <t>B2W8V7_PYRTR</t>
  </si>
  <si>
    <t>B2W8V7</t>
  </si>
  <si>
    <t>B3EUN6_BORBO</t>
  </si>
  <si>
    <t>B3EUN6</t>
  </si>
  <si>
    <t>B3LHP5_YEAS1</t>
  </si>
  <si>
    <t>B3LHP5</t>
  </si>
  <si>
    <t>B3PHE8_CELJU</t>
  </si>
  <si>
    <t>B3PHE8</t>
  </si>
  <si>
    <t>B3Q1U1_RHIE6</t>
  </si>
  <si>
    <t>B3Q1U1</t>
  </si>
  <si>
    <t>B3Q483_RHIE6</t>
  </si>
  <si>
    <t>B3Q483</t>
  </si>
  <si>
    <t>B3R913_CUPTR</t>
  </si>
  <si>
    <t>B3R913</t>
  </si>
  <si>
    <t>B3RA00_CUPTR</t>
  </si>
  <si>
    <t>B3RA00</t>
  </si>
  <si>
    <t>B3RXS7_TRIAD</t>
  </si>
  <si>
    <t>B3RXS7</t>
  </si>
  <si>
    <t>B4AFJ9_BACPU</t>
  </si>
  <si>
    <t>B4AFJ9</t>
  </si>
  <si>
    <t>B4D5Q4_9BACT</t>
  </si>
  <si>
    <t>B4D5Q4</t>
  </si>
  <si>
    <t>B4EBB5_BURCJ</t>
  </si>
  <si>
    <t>B4EBB5</t>
  </si>
  <si>
    <t>B4EL14_BURCJ</t>
  </si>
  <si>
    <t>B4EL14</t>
  </si>
  <si>
    <t>B4RHF8_PHEZH</t>
  </si>
  <si>
    <t>B4RHF8</t>
  </si>
  <si>
    <t>B4V1K4_9ACTO</t>
  </si>
  <si>
    <t>B4V1K4</t>
  </si>
  <si>
    <t>B5GDT7_9ACTO</t>
  </si>
  <si>
    <t>B5GDT7</t>
  </si>
  <si>
    <t>B5H1V2_STRCL</t>
  </si>
  <si>
    <t>B5H1V2</t>
  </si>
  <si>
    <t>B5HZT3_9ACTO</t>
  </si>
  <si>
    <t>B5HZT3</t>
  </si>
  <si>
    <t>B5I459_9ACTO</t>
  </si>
  <si>
    <t>B5I459</t>
  </si>
  <si>
    <t>B5J968_9RHOB</t>
  </si>
  <si>
    <t>B5J968</t>
  </si>
  <si>
    <t>B5K4U1_9RHOB</t>
  </si>
  <si>
    <t>B5K4U1</t>
  </si>
  <si>
    <t>B5RVW5_RALSL</t>
  </si>
  <si>
    <t>B5RVW5</t>
  </si>
  <si>
    <t>B5S5R1_RALSL</t>
  </si>
  <si>
    <t>B5S5R1</t>
  </si>
  <si>
    <t>B5SDI7_RALSL</t>
  </si>
  <si>
    <t>B5SDI7</t>
  </si>
  <si>
    <t>B5SHT6_RALSL</t>
  </si>
  <si>
    <t>B5SHT6</t>
  </si>
  <si>
    <t>B5VID7_YEAS6</t>
  </si>
  <si>
    <t>B5VID7</t>
  </si>
  <si>
    <t>B5WP99_9BURK</t>
  </si>
  <si>
    <t>B5WP99</t>
  </si>
  <si>
    <t>B5WUX7_9BURK</t>
  </si>
  <si>
    <t>B5WUX7</t>
  </si>
  <si>
    <t>B6A375_RHILW</t>
  </si>
  <si>
    <t>B6A375</t>
  </si>
  <si>
    <t>B6B3B8_9RHOB</t>
  </si>
  <si>
    <t>B6B3B8</t>
  </si>
  <si>
    <t>B6BFR0_9RHOB</t>
  </si>
  <si>
    <t>B6BFR0</t>
  </si>
  <si>
    <t>B6GW78_PENCW</t>
  </si>
  <si>
    <t>B6GW78</t>
  </si>
  <si>
    <t>B6H3L0_PENCW</t>
  </si>
  <si>
    <t>B6H3L0</t>
  </si>
  <si>
    <t>B6HH89_PENCW</t>
  </si>
  <si>
    <t>B6HH89</t>
  </si>
  <si>
    <t>B6HMA4_PENCW</t>
  </si>
  <si>
    <t>B6HMA4</t>
  </si>
  <si>
    <t>B6JGC7_OLICO</t>
  </si>
  <si>
    <t>B6JGC7</t>
  </si>
  <si>
    <t>PB301779</t>
  </si>
  <si>
    <t>B6K7V4_SCHJY</t>
  </si>
  <si>
    <t>B6K7V4</t>
  </si>
  <si>
    <t>B6QD84_PENMQ</t>
  </si>
  <si>
    <t>B6QD84</t>
  </si>
  <si>
    <t>B6QY19_9RHOB</t>
  </si>
  <si>
    <t>B6QY19</t>
  </si>
  <si>
    <t>B6WS62_9DELT</t>
  </si>
  <si>
    <t>B6WS62</t>
  </si>
  <si>
    <t>B6YYA0_9RHOB</t>
  </si>
  <si>
    <t>B6YYA0</t>
  </si>
  <si>
    <t>B7CJ75_BURPE</t>
  </si>
  <si>
    <t>B7CJ75</t>
  </si>
  <si>
    <t>B7LQJ3_ESCF3</t>
  </si>
  <si>
    <t>B7LQJ3</t>
  </si>
  <si>
    <t>B7RLA9_9RHOB</t>
  </si>
  <si>
    <t>B7RLA9</t>
  </si>
  <si>
    <t>B7VQ06_VIBSL</t>
  </si>
  <si>
    <t>B7VQ06</t>
  </si>
  <si>
    <t>B7WSB1_COMTE</t>
  </si>
  <si>
    <t>B7WSB1</t>
  </si>
  <si>
    <t>B8BTB3_THAPS</t>
  </si>
  <si>
    <t>B8BTB3</t>
  </si>
  <si>
    <t>B8ES87_METSB</t>
  </si>
  <si>
    <t>B8ES87</t>
  </si>
  <si>
    <t>B8H3D2_CAUCN</t>
  </si>
  <si>
    <t>B8H3D2</t>
  </si>
  <si>
    <t>B8IJK8_METNO</t>
  </si>
  <si>
    <t>B8IJK8</t>
  </si>
  <si>
    <t>B8ILK4_METNO</t>
  </si>
  <si>
    <t>B8ILK4</t>
  </si>
  <si>
    <t>B8K3M5_VIBPA</t>
  </si>
  <si>
    <t>B8K3M5</t>
  </si>
  <si>
    <t>B8M977_TALSN</t>
  </si>
  <si>
    <t>B8M977</t>
  </si>
  <si>
    <t>B8N2B4_ASPFN</t>
  </si>
  <si>
    <t>B8N2B4</t>
  </si>
  <si>
    <t>B8NU58_ASPFN</t>
  </si>
  <si>
    <t>B8NU58</t>
  </si>
  <si>
    <t>B8R902_9BACT</t>
  </si>
  <si>
    <t>B8R902</t>
  </si>
  <si>
    <t>B9B3Q2_9BURK</t>
  </si>
  <si>
    <t>B9B3Q2</t>
  </si>
  <si>
    <t>B9BTW3_9BURK</t>
  </si>
  <si>
    <t>B9BTW3</t>
  </si>
  <si>
    <t>B9CC44_9BURK</t>
  </si>
  <si>
    <t>B9CC44</t>
  </si>
  <si>
    <t>B9J700_AGRRK</t>
  </si>
  <si>
    <t>B9J700</t>
  </si>
  <si>
    <t>B9K2W8_AGRVS</t>
  </si>
  <si>
    <t>B9K2W8</t>
  </si>
  <si>
    <t>B9L0W1_THERP</t>
  </si>
  <si>
    <t>B9L0W1</t>
  </si>
  <si>
    <t>B9MCI2_ACIET</t>
  </si>
  <si>
    <t>B9MCI2</t>
  </si>
  <si>
    <t>B9NMM7_9RHOB</t>
  </si>
  <si>
    <t>B9NMM7</t>
  </si>
  <si>
    <t>B9NWP1_9RHOB</t>
  </si>
  <si>
    <t>B9NWP1</t>
  </si>
  <si>
    <t>B9NWR7_9RHOB</t>
  </si>
  <si>
    <t>B9NWR7</t>
  </si>
  <si>
    <t>B9R3P2_9RHOB</t>
  </si>
  <si>
    <t>B9R3P2</t>
  </si>
  <si>
    <t>B9R4F8_9RHOB</t>
  </si>
  <si>
    <t>B9R4F8</t>
  </si>
  <si>
    <t>B9XF25_9BACT</t>
  </si>
  <si>
    <t>B9XF25</t>
  </si>
  <si>
    <t>C0BK72_9BACT</t>
  </si>
  <si>
    <t>C0BK72</t>
  </si>
  <si>
    <t>C0D1E0_9CLOT</t>
  </si>
  <si>
    <t>C0D1E0</t>
  </si>
  <si>
    <t>C0GBR4_9RHIZ</t>
  </si>
  <si>
    <t>C0GBR4</t>
  </si>
  <si>
    <t>C0NK73_AJECG</t>
  </si>
  <si>
    <t>C0NK73</t>
  </si>
  <si>
    <t>C0RLP8_BRUMB</t>
  </si>
  <si>
    <t>C0RLP8</t>
  </si>
  <si>
    <t>C0RYM3_PARBP</t>
  </si>
  <si>
    <t>C0RYM3</t>
  </si>
  <si>
    <t>C0Y6F1_BURPE</t>
  </si>
  <si>
    <t>C0Y6F1</t>
  </si>
  <si>
    <t>C0ZRE7_RHOE4</t>
  </si>
  <si>
    <t>C0ZRE7</t>
  </si>
  <si>
    <t>C1A9Y3_GEMAT</t>
  </si>
  <si>
    <t>C1A9Y3</t>
  </si>
  <si>
    <t>C1AN59_MYCBT</t>
  </si>
  <si>
    <t>C1AN59</t>
  </si>
  <si>
    <t>C1B211_RHOOB</t>
  </si>
  <si>
    <t>C1B211</t>
  </si>
  <si>
    <t>C1E8E2_MICSR</t>
  </si>
  <si>
    <t>C1E8E2</t>
  </si>
  <si>
    <t>C1F7Z2_ACIC5</t>
  </si>
  <si>
    <t>C1F7Z2</t>
  </si>
  <si>
    <t>C1G6Z1_PARBD</t>
  </si>
  <si>
    <t>C1G6Z1</t>
  </si>
  <si>
    <t>C1GYB4_PARBA</t>
  </si>
  <si>
    <t>C1GYB4</t>
  </si>
  <si>
    <t>C1MZQ2_MICPC</t>
  </si>
  <si>
    <t>C1MZQ2</t>
  </si>
  <si>
    <t>C2FSG0_9SPHI</t>
  </si>
  <si>
    <t>C2FSG0</t>
  </si>
  <si>
    <t>C3JVA9_RHOER</t>
  </si>
  <si>
    <t>C3JVA9</t>
  </si>
  <si>
    <t>C3JZC1_PSEFS</t>
  </si>
  <si>
    <t>C3JZC1</t>
  </si>
  <si>
    <t>C3K9N1_PSEFS</t>
  </si>
  <si>
    <t>C3K9N1</t>
  </si>
  <si>
    <t>C3KLW4_RHISN</t>
  </si>
  <si>
    <t>C3KLW4</t>
  </si>
  <si>
    <t>C3KPZ6_RHISN</t>
  </si>
  <si>
    <t>C3KPZ6</t>
  </si>
  <si>
    <t>C3KRB8_RHISN</t>
  </si>
  <si>
    <t>C3KRB8</t>
  </si>
  <si>
    <t>C3WLL0_9FUSO</t>
  </si>
  <si>
    <t>C3WLL0</t>
  </si>
  <si>
    <t>C3WS05_9FUSO</t>
  </si>
  <si>
    <t>C3WS05</t>
  </si>
  <si>
    <t>C3WWE0_9FUSO</t>
  </si>
  <si>
    <t>C3WWE0</t>
  </si>
  <si>
    <t>C3Y1V1_BRAFL</t>
  </si>
  <si>
    <t>C3Y1V1</t>
  </si>
  <si>
    <t>C3Y1Y8_BRAFL</t>
  </si>
  <si>
    <t>C3Y1Y8</t>
  </si>
  <si>
    <t>C3ZT87_BRAFL</t>
  </si>
  <si>
    <t>C3ZT87</t>
  </si>
  <si>
    <t>C4ASW4_BURML</t>
  </si>
  <si>
    <t>C4ASW4</t>
  </si>
  <si>
    <t>C4JL95_UNCRE</t>
  </si>
  <si>
    <t>C4JL95</t>
  </si>
  <si>
    <t>C4KQ78_BURPE</t>
  </si>
  <si>
    <t>C4KQ78</t>
  </si>
  <si>
    <t>C4R3T0_PICPG</t>
  </si>
  <si>
    <t>C4R3T0</t>
  </si>
  <si>
    <t>C4WN54_9RHIZ</t>
  </si>
  <si>
    <t>C4WN54</t>
  </si>
  <si>
    <t>C4WPS5_9RHIZ</t>
  </si>
  <si>
    <t>C4WPS5</t>
  </si>
  <si>
    <t>C4X2U7_KLEPN</t>
  </si>
  <si>
    <t>C4X2U7</t>
  </si>
  <si>
    <t>C5AD40_BURGB</t>
  </si>
  <si>
    <t>C5AD40</t>
  </si>
  <si>
    <t>C5AHS0_BURGB</t>
  </si>
  <si>
    <t>C5AHS0</t>
  </si>
  <si>
    <t>C5BUY3_BEUC1</t>
  </si>
  <si>
    <t>C5BUY3</t>
  </si>
  <si>
    <t>C5BZP8_BEUC1</t>
  </si>
  <si>
    <t>C5BZP8</t>
  </si>
  <si>
    <t>C5CQP4_VARPS</t>
  </si>
  <si>
    <t>C5CQP4</t>
  </si>
  <si>
    <t>C5CXL5_VARPS</t>
  </si>
  <si>
    <t>C5CXL5</t>
  </si>
  <si>
    <t>C5D1I7_VARPS</t>
  </si>
  <si>
    <t>C5D1I7</t>
  </si>
  <si>
    <t>C5DC52_LACTC</t>
  </si>
  <si>
    <t>C5DC52</t>
  </si>
  <si>
    <t>C5DHC2_LACTC</t>
  </si>
  <si>
    <t>C5DHC2</t>
  </si>
  <si>
    <t>C5E1A7_ZYGRC</t>
  </si>
  <si>
    <t>C5E1A7</t>
  </si>
  <si>
    <t>C5ET52_9FIRM</t>
  </si>
  <si>
    <t>C5ET52</t>
  </si>
  <si>
    <t>C5FEQ5_ARTOC</t>
  </si>
  <si>
    <t>C5FEQ5</t>
  </si>
  <si>
    <t>C5GV69_AJEDR</t>
  </si>
  <si>
    <t>C5GV69</t>
  </si>
  <si>
    <t>C5JL23_AJEDS</t>
  </si>
  <si>
    <t>C5JL23</t>
  </si>
  <si>
    <t>C5K4Z7_PERM5</t>
  </si>
  <si>
    <t>C5K4Z7</t>
  </si>
  <si>
    <t>C5MGA4_CANTT</t>
  </si>
  <si>
    <t>C5MGA4</t>
  </si>
  <si>
    <t>C5NFY7_BURML</t>
  </si>
  <si>
    <t>C5NFY7</t>
  </si>
  <si>
    <t>C5P5F6_COCP7</t>
  </si>
  <si>
    <t>C5P5F6</t>
  </si>
  <si>
    <t>C5T6T8_ACIDE</t>
  </si>
  <si>
    <t>C5T6T8</t>
  </si>
  <si>
    <t>C5ZJX3_BURPE</t>
  </si>
  <si>
    <t>C5ZJX3</t>
  </si>
  <si>
    <t>C6A3U4_THESM</t>
  </si>
  <si>
    <t>C6A3U4</t>
  </si>
  <si>
    <t>C6B6F9_RHILS</t>
  </si>
  <si>
    <t>C6B6F9</t>
  </si>
  <si>
    <t>C6BAM1_RHILS</t>
  </si>
  <si>
    <t>C6BAM1</t>
  </si>
  <si>
    <t>C6BN92_RALP1</t>
  </si>
  <si>
    <t>C6BN92</t>
  </si>
  <si>
    <t>C6CCN0_DICDC</t>
  </si>
  <si>
    <t>C6CCN0</t>
  </si>
  <si>
    <t>PB092874</t>
  </si>
  <si>
    <t>C6DJ20_PECCP</t>
  </si>
  <si>
    <t>C6DJ20</t>
  </si>
  <si>
    <t>C6DTG9_MYCTK</t>
  </si>
  <si>
    <t>C6DTG9</t>
  </si>
  <si>
    <t>C6G401_9BACT</t>
  </si>
  <si>
    <t>C6G401</t>
  </si>
  <si>
    <t>C6HIJ9_AJECH</t>
  </si>
  <si>
    <t>C6HIJ9</t>
  </si>
  <si>
    <t>C6JKB2_FUSVA</t>
  </si>
  <si>
    <t>C6JKB2</t>
  </si>
  <si>
    <t>C6TTE0_BURPE</t>
  </si>
  <si>
    <t>C6TTE0</t>
  </si>
  <si>
    <t>C6W438_DYAFD</t>
  </si>
  <si>
    <t>C6W438</t>
  </si>
  <si>
    <t>C6WB07_ACTMD</t>
  </si>
  <si>
    <t>C6WB07</t>
  </si>
  <si>
    <t>C6WMH3_ACTMD</t>
  </si>
  <si>
    <t>C6WMH3</t>
  </si>
  <si>
    <t>C6XZV1_PEDHD</t>
  </si>
  <si>
    <t>C6XZV1</t>
  </si>
  <si>
    <t>C7GWZ8_YEAS2</t>
  </si>
  <si>
    <t>C7GWZ8</t>
  </si>
  <si>
    <t>C7LIL6_BRUMC</t>
  </si>
  <si>
    <t>C7LIL6</t>
  </si>
  <si>
    <t>C7LRA5_DESBD</t>
  </si>
  <si>
    <t>C7LRA5</t>
  </si>
  <si>
    <t>C7MHC2_BRAFD</t>
  </si>
  <si>
    <t>C7MHC2</t>
  </si>
  <si>
    <t>C7NKR0_KYTSD</t>
  </si>
  <si>
    <t>C7NKR0</t>
  </si>
  <si>
    <t>C7PRG2_CHIPD</t>
  </si>
  <si>
    <t>C7PRG2</t>
  </si>
  <si>
    <t>C7PW11_CATAD</t>
  </si>
  <si>
    <t>C7PW11</t>
  </si>
  <si>
    <t>C7Q0M8_CATAD</t>
  </si>
  <si>
    <t>C7Q0M8</t>
  </si>
  <si>
    <t>C7XB31_9PORP</t>
  </si>
  <si>
    <t>C7XB31</t>
  </si>
  <si>
    <t>C7Z5Y9_NECH7</t>
  </si>
  <si>
    <t>C7Z5Y9</t>
  </si>
  <si>
    <t>C7Z8R4_NECH7</t>
  </si>
  <si>
    <t>C7Z8R4</t>
  </si>
  <si>
    <t>PB042778</t>
  </si>
  <si>
    <t>C7ZFR2_NECH7</t>
  </si>
  <si>
    <t>C7ZFR2</t>
  </si>
  <si>
    <t>C7ZR61_NECH7</t>
  </si>
  <si>
    <t>C7ZR61</t>
  </si>
  <si>
    <t>C8PK14_9PROT</t>
  </si>
  <si>
    <t>C8PK14</t>
  </si>
  <si>
    <t>C8S287_9RHOB</t>
  </si>
  <si>
    <t>C8S287</t>
  </si>
  <si>
    <t>C8TBU0_KLEPR</t>
  </si>
  <si>
    <t>C8TBU0</t>
  </si>
  <si>
    <t>C8X6E8_NAKMY</t>
  </si>
  <si>
    <t>C8X6E8</t>
  </si>
  <si>
    <t>C8Z856_YEAS8</t>
  </si>
  <si>
    <t>C8Z856</t>
  </si>
  <si>
    <t>C9D0Q8_9RHOB</t>
  </si>
  <si>
    <t>C9D0Q8</t>
  </si>
  <si>
    <t>C9D0W4_9RHOB</t>
  </si>
  <si>
    <t>C9D0W4</t>
  </si>
  <si>
    <t>C9NSM4_9VIBR</t>
  </si>
  <si>
    <t>C9NSM4</t>
  </si>
  <si>
    <t>C9NWU5_9VIBR</t>
  </si>
  <si>
    <t>C9NWU5</t>
  </si>
  <si>
    <t>C9PEA4_VIBFU</t>
  </si>
  <si>
    <t>C9PEA4</t>
  </si>
  <si>
    <t>C9QF08_VIBOR</t>
  </si>
  <si>
    <t>C9QF08</t>
  </si>
  <si>
    <t>C9SRT8_VERA1</t>
  </si>
  <si>
    <t>C9SRT8</t>
  </si>
  <si>
    <t>PB308626</t>
  </si>
  <si>
    <t>PB528869</t>
  </si>
  <si>
    <t>C9SVI6_VERA1</t>
  </si>
  <si>
    <t>C9SVI6</t>
  </si>
  <si>
    <t>C9TJK9_9RHIZ</t>
  </si>
  <si>
    <t>C9TJK9</t>
  </si>
  <si>
    <t>C9TZ30_9RHIZ</t>
  </si>
  <si>
    <t>C9TZ30</t>
  </si>
  <si>
    <t>C9U9E5_BRUAO</t>
  </si>
  <si>
    <t>C9U9E5</t>
  </si>
  <si>
    <t>C9UJ08_BRUAO</t>
  </si>
  <si>
    <t>C9UJ08</t>
  </si>
  <si>
    <t>C9UUA0_BRUAO</t>
  </si>
  <si>
    <t>C9UUA0</t>
  </si>
  <si>
    <t>C9V1Z8_BRUAO</t>
  </si>
  <si>
    <t>C9V1Z8</t>
  </si>
  <si>
    <t>C9V5A9_BRUNE</t>
  </si>
  <si>
    <t>C9V5A9</t>
  </si>
  <si>
    <t>C9VFQ3_9RHIZ</t>
  </si>
  <si>
    <t>C9VFQ3</t>
  </si>
  <si>
    <t>C9VPN3_BRUAO</t>
  </si>
  <si>
    <t>C9VPN3</t>
  </si>
  <si>
    <t>C9XPC4_CLODC</t>
  </si>
  <si>
    <t>C9XPC4</t>
  </si>
  <si>
    <t>C9YQ43_CLODR</t>
  </si>
  <si>
    <t>C9YQ43</t>
  </si>
  <si>
    <t>C9ZGP9_STRSW</t>
  </si>
  <si>
    <t>C9ZGP9</t>
  </si>
  <si>
    <t>C9ZHP1_STRSW</t>
  </si>
  <si>
    <t>C9ZHP1</t>
  </si>
  <si>
    <t>D0ATH9_BRUAO</t>
  </si>
  <si>
    <t>D0ATH9</t>
  </si>
  <si>
    <t>D0B7F5_BRUME</t>
  </si>
  <si>
    <t>D0B7F5</t>
  </si>
  <si>
    <t>D0BGG8_BRUSS</t>
  </si>
  <si>
    <t>D0BGG8</t>
  </si>
  <si>
    <t>D0BRJ2_9FUSO</t>
  </si>
  <si>
    <t>D0BRJ2</t>
  </si>
  <si>
    <t>D0D868_9RHOB</t>
  </si>
  <si>
    <t>D0D868</t>
  </si>
  <si>
    <t>D0DBV8_9RHOB</t>
  </si>
  <si>
    <t>D0DBV8</t>
  </si>
  <si>
    <t>D0DEB0_9RHOB</t>
  </si>
  <si>
    <t>D0DEB0</t>
  </si>
  <si>
    <t>D0GAJ4_BRUML</t>
  </si>
  <si>
    <t>D0GAJ4</t>
  </si>
  <si>
    <t>D0GUF6_VIBMI</t>
  </si>
  <si>
    <t>D0GUF6</t>
  </si>
  <si>
    <t>D0HC75_VIBMI</t>
  </si>
  <si>
    <t>D0HC75</t>
  </si>
  <si>
    <t>D0I1H3_VIBCL</t>
  </si>
  <si>
    <t>D0I1H3</t>
  </si>
  <si>
    <t>D0ILE8_9VIBR</t>
  </si>
  <si>
    <t>D0ILE8</t>
  </si>
  <si>
    <t>D0J8B9_COMT2</t>
  </si>
  <si>
    <t>D0J8B9</t>
  </si>
  <si>
    <t>D0KFP8_PECWW</t>
  </si>
  <si>
    <t>D0KFP8</t>
  </si>
  <si>
    <t>D0L8J1_GORB4</t>
  </si>
  <si>
    <t>D0L8J1</t>
  </si>
  <si>
    <t>D0MK66_RHOM4</t>
  </si>
  <si>
    <t>D0MK66</t>
  </si>
  <si>
    <t>D0N6B3_PHYIT</t>
  </si>
  <si>
    <t>D0N6B3</t>
  </si>
  <si>
    <t>D0N6C3_PHYIT</t>
  </si>
  <si>
    <t>D0N6C3</t>
  </si>
  <si>
    <t>PB189517</t>
  </si>
  <si>
    <t>D0N6U9_PHYIT</t>
  </si>
  <si>
    <t>D0N6U9</t>
  </si>
  <si>
    <t>D0P764_BRUSS</t>
  </si>
  <si>
    <t>D0P764</t>
  </si>
  <si>
    <t>D0PG65_BRUSS</t>
  </si>
  <si>
    <t>D0PG65</t>
  </si>
  <si>
    <t>D0RES0_9RHIZ</t>
  </si>
  <si>
    <t>D0RES0</t>
  </si>
  <si>
    <t>D0TBF9_9BACE</t>
  </si>
  <si>
    <t>D0TBF9</t>
  </si>
  <si>
    <t>D0X6D4_VIBHA</t>
  </si>
  <si>
    <t>D0X6D4</t>
  </si>
  <si>
    <t>D1A2I4_THECD</t>
  </si>
  <si>
    <t>D1A2I4</t>
  </si>
  <si>
    <t>D1BC01_SANKS</t>
  </si>
  <si>
    <t>D1BC01</t>
  </si>
  <si>
    <t>D1C3H9_SPHTD</t>
  </si>
  <si>
    <t>D1C3H9</t>
  </si>
  <si>
    <t>D1C4R3_SPHTD</t>
  </si>
  <si>
    <t>D1C4R3</t>
  </si>
  <si>
    <t>D1D0W4_9RHIZ</t>
  </si>
  <si>
    <t>D1D0W4</t>
  </si>
  <si>
    <t>D1EL13_9RHIZ</t>
  </si>
  <si>
    <t>D1EL13</t>
  </si>
  <si>
    <t>D1EUR0_BRUML</t>
  </si>
  <si>
    <t>D1EUR0</t>
  </si>
  <si>
    <t>D1F3E1_BRUML</t>
  </si>
  <si>
    <t>D1F3E1</t>
  </si>
  <si>
    <t>D1FC05_9RHIZ</t>
  </si>
  <si>
    <t>D1FC05</t>
  </si>
  <si>
    <t>D1RJS7_LEGLO</t>
  </si>
  <si>
    <t>D1RJS7</t>
  </si>
  <si>
    <t>D1Y209_9BACT</t>
  </si>
  <si>
    <t>D1Y209</t>
  </si>
  <si>
    <t>D1Y5M1_9BACT</t>
  </si>
  <si>
    <t>D1Y5M1</t>
  </si>
  <si>
    <t>D2AQK2_STRRD</t>
  </si>
  <si>
    <t>D2AQK2</t>
  </si>
  <si>
    <t>D2C0W1_DICD5</t>
  </si>
  <si>
    <t>D2C0W1</t>
  </si>
  <si>
    <t>D2PUB5_KRIFD</t>
  </si>
  <si>
    <t>D2PUB5</t>
  </si>
  <si>
    <t>D2QL44_SPILD</t>
  </si>
  <si>
    <t>D2QL44</t>
  </si>
  <si>
    <t>D2QZT5_PIRSD</t>
  </si>
  <si>
    <t>D2QZT5</t>
  </si>
  <si>
    <t>PB273261</t>
  </si>
  <si>
    <t>D2S2N1_HALTV</t>
  </si>
  <si>
    <t>D2S2N1</t>
  </si>
  <si>
    <t>D2TR45_CITRI</t>
  </si>
  <si>
    <t>D2TR45</t>
  </si>
  <si>
    <t>D2V0X0_NAEGR</t>
  </si>
  <si>
    <t>D2V0X0</t>
  </si>
  <si>
    <t>D2V9D3_NAEGR</t>
  </si>
  <si>
    <t>D2V9D3</t>
  </si>
  <si>
    <t>D2YHY1_VIBMI</t>
  </si>
  <si>
    <t>D2YHY1</t>
  </si>
  <si>
    <t>D2YUJ8_VIBMI</t>
  </si>
  <si>
    <t>D2YUJ8</t>
  </si>
  <si>
    <t>D2Z834_9BACT</t>
  </si>
  <si>
    <t>D2Z834</t>
  </si>
  <si>
    <t>D3AA52_9CLOT</t>
  </si>
  <si>
    <t>D3AA52</t>
  </si>
  <si>
    <t>D3F537_CONWI</t>
  </si>
  <si>
    <t>D3F537</t>
  </si>
  <si>
    <t>D3F9D4_CONWI</t>
  </si>
  <si>
    <t>D3F9D4</t>
  </si>
  <si>
    <t>D3FB98_CONWI</t>
  </si>
  <si>
    <t>D3FB98</t>
  </si>
  <si>
    <t>D3HL14_LEGLN</t>
  </si>
  <si>
    <t>D3HL14</t>
  </si>
  <si>
    <t>D3P121_AZOS1</t>
  </si>
  <si>
    <t>D3P121</t>
  </si>
  <si>
    <t>D3PYE4_STANL</t>
  </si>
  <si>
    <t>D3PYE4</t>
  </si>
  <si>
    <t>D4AZP2_ARTBC</t>
  </si>
  <si>
    <t>D4AZP2</t>
  </si>
  <si>
    <t>D4BWX9_PRORE</t>
  </si>
  <si>
    <t>D4BWX9</t>
  </si>
  <si>
    <t>D4BY67_PRORE</t>
  </si>
  <si>
    <t>D4BY67</t>
  </si>
  <si>
    <t>D4CZ09_TRIVH</t>
  </si>
  <si>
    <t>D4CZ09</t>
  </si>
  <si>
    <t>D4E4C3_SEROD</t>
  </si>
  <si>
    <t>D4E4C3</t>
  </si>
  <si>
    <t>D4GEY6_PANAM</t>
  </si>
  <si>
    <t>D4GEY6</t>
  </si>
  <si>
    <t>D4GLH7_PANAM</t>
  </si>
  <si>
    <t>D4GLH7</t>
  </si>
  <si>
    <t>D4X5N4_9BURK</t>
  </si>
  <si>
    <t>D4X5N4</t>
  </si>
  <si>
    <t>D4X8J2_9BURK</t>
  </si>
  <si>
    <t>D4X8J2</t>
  </si>
  <si>
    <t>D4XF48_9BURK</t>
  </si>
  <si>
    <t>D4XF48</t>
  </si>
  <si>
    <t>D5EH75_AMICL</t>
  </si>
  <si>
    <t>D5EH75</t>
  </si>
  <si>
    <t>D5GN95_TUBMM</t>
  </si>
  <si>
    <t>D5GN95</t>
  </si>
  <si>
    <t>D5HC17_SALRM</t>
  </si>
  <si>
    <t>D5HC17</t>
  </si>
  <si>
    <t>D5Q8S9_CLODI</t>
  </si>
  <si>
    <t>D5Q8S9</t>
  </si>
  <si>
    <t>D5QA88_GLUHA</t>
  </si>
  <si>
    <t>D5QA88</t>
  </si>
  <si>
    <t>D5RAG2_FUSNC</t>
  </si>
  <si>
    <t>D5RAG2</t>
  </si>
  <si>
    <t>D5RI75_9PROT</t>
  </si>
  <si>
    <t>D5RI75</t>
  </si>
  <si>
    <t>D5RSP8_9PROT</t>
  </si>
  <si>
    <t>D5RSP8</t>
  </si>
  <si>
    <t>D5RVD3_CLODI</t>
  </si>
  <si>
    <t>D5RVD3</t>
  </si>
  <si>
    <t>D5SS12_PLAL2</t>
  </si>
  <si>
    <t>D5SS12</t>
  </si>
  <si>
    <t>D5T910_LEGP2</t>
  </si>
  <si>
    <t>D5T910</t>
  </si>
  <si>
    <t>D5UU99_TSUPD</t>
  </si>
  <si>
    <t>D5UU99</t>
  </si>
  <si>
    <t>D5VEU2_CAUST</t>
  </si>
  <si>
    <t>D5VEU2</t>
  </si>
  <si>
    <t>D5VLT7_CAUST</t>
  </si>
  <si>
    <t>D5VLT7</t>
  </si>
  <si>
    <t>D5WBD6_BURSC</t>
  </si>
  <si>
    <t>D5WBD6</t>
  </si>
  <si>
    <t>D5WGI7_BURSC</t>
  </si>
  <si>
    <t>D5WGI7</t>
  </si>
  <si>
    <t>D5WKN8_BURSC</t>
  </si>
  <si>
    <t>D5WKN8</t>
  </si>
  <si>
    <t>D5WTT8_BACT2</t>
  </si>
  <si>
    <t>D5WTT8</t>
  </si>
  <si>
    <t>D5XT48_MYCTU</t>
  </si>
  <si>
    <t>D5XT48</t>
  </si>
  <si>
    <t>D5Y362_MYCTU</t>
  </si>
  <si>
    <t>D5Y362</t>
  </si>
  <si>
    <t>D5YER7_MYCTU</t>
  </si>
  <si>
    <t>D5YER7</t>
  </si>
  <si>
    <t>D5YR49_MYCTU</t>
  </si>
  <si>
    <t>D5YR49</t>
  </si>
  <si>
    <t>D5Z3Q4_MYCTU</t>
  </si>
  <si>
    <t>D5Z3Q4</t>
  </si>
  <si>
    <t>D5ZFI3_MYCTU</t>
  </si>
  <si>
    <t>D5ZFI3</t>
  </si>
  <si>
    <t>D6A0H8_9ACTO</t>
  </si>
  <si>
    <t>D6A0H8</t>
  </si>
  <si>
    <t>D6AJC2_STRFL</t>
  </si>
  <si>
    <t>D6AJC2</t>
  </si>
  <si>
    <t>D6B2K6_9ACTO</t>
  </si>
  <si>
    <t>D6B2K6</t>
  </si>
  <si>
    <t>D6BDW9_9FUSO</t>
  </si>
  <si>
    <t>D6BDW9</t>
  </si>
  <si>
    <t>D6EXP7_STRLI</t>
  </si>
  <si>
    <t>D6EXP7</t>
  </si>
  <si>
    <t>D6F427_MYCTU</t>
  </si>
  <si>
    <t>D6F427</t>
  </si>
  <si>
    <t>D6FS45_MYCTU</t>
  </si>
  <si>
    <t>D6FS45</t>
  </si>
  <si>
    <t>D6KCI1_9ACTO</t>
  </si>
  <si>
    <t>D6KCI1</t>
  </si>
  <si>
    <t>D6LRM5_9RHIZ</t>
  </si>
  <si>
    <t>D6LRM5</t>
  </si>
  <si>
    <t>D6TK16_9CHLR</t>
  </si>
  <si>
    <t>D6TK16</t>
  </si>
  <si>
    <t>D6TQD7_9CHLR</t>
  </si>
  <si>
    <t>D6TQD7</t>
  </si>
  <si>
    <t>D6VB31_9BRAD</t>
  </si>
  <si>
    <t>D6VB31</t>
  </si>
  <si>
    <t>D6X7C2_STRPR</t>
  </si>
  <si>
    <t>D6X7C2</t>
  </si>
  <si>
    <t>D7A543_STAND</t>
  </si>
  <si>
    <t>D7A543</t>
  </si>
  <si>
    <t>D7AXF0_NOCDD</t>
  </si>
  <si>
    <t>D7AXF0</t>
  </si>
  <si>
    <t>D7BS14_STRBB</t>
  </si>
  <si>
    <t>D7BS14</t>
  </si>
  <si>
    <t>D7EQK5_MYCTU</t>
  </si>
  <si>
    <t>D7EQK5</t>
  </si>
  <si>
    <t>D7I0I6_PSESS</t>
  </si>
  <si>
    <t>D7I0I6</t>
  </si>
  <si>
    <t>D7I218_PSESS</t>
  </si>
  <si>
    <t>D7I218</t>
  </si>
  <si>
    <t>D7ITR8_9BACE</t>
  </si>
  <si>
    <t>D7ITR8</t>
  </si>
  <si>
    <t>D8D9Z9_COMTE</t>
  </si>
  <si>
    <t>D8D9Z9</t>
  </si>
  <si>
    <t>D8F1J0_9DELT</t>
  </si>
  <si>
    <t>D8F1J0</t>
  </si>
  <si>
    <t>D8HU37_AMYMU</t>
  </si>
  <si>
    <t>D8HU37</t>
  </si>
  <si>
    <t>D8IR00_HERSS</t>
  </si>
  <si>
    <t>D8IR00</t>
  </si>
  <si>
    <t>D8J1N6_HERSS</t>
  </si>
  <si>
    <t>D8J1N6</t>
  </si>
  <si>
    <t>D8MX61_ERWBE</t>
  </si>
  <si>
    <t>D8MX61</t>
  </si>
  <si>
    <t>D8N1N5_RALSL</t>
  </si>
  <si>
    <t>D8N1N5</t>
  </si>
  <si>
    <t>D8N6V7_RALSL</t>
  </si>
  <si>
    <t>D8N6V7</t>
  </si>
  <si>
    <t>D8NE77_RALSL</t>
  </si>
  <si>
    <t>D8NE77</t>
  </si>
  <si>
    <t>D8NPD0_RALSL</t>
  </si>
  <si>
    <t>D8NPD0</t>
  </si>
  <si>
    <t>D8P5A8_RALSL</t>
  </si>
  <si>
    <t>D8P5A8</t>
  </si>
  <si>
    <t>D8Q9B3_SCHCM</t>
  </si>
  <si>
    <t>D8Q9B3</t>
  </si>
  <si>
    <t>D8TUI6_VOLCA</t>
  </si>
  <si>
    <t>D8TUI6</t>
  </si>
  <si>
    <t>D9PET8_9ZZZZ</t>
  </si>
  <si>
    <t>D9PET8</t>
  </si>
  <si>
    <t>D9R763_CLOSW</t>
  </si>
  <si>
    <t>D9R763</t>
  </si>
  <si>
    <t>D9RZ15_THEOJ</t>
  </si>
  <si>
    <t>D9RZ15</t>
  </si>
  <si>
    <t>D9URR9_9ACTO</t>
  </si>
  <si>
    <t>D9URR9</t>
  </si>
  <si>
    <t>D9UYF2_9ACTO</t>
  </si>
  <si>
    <t>D9UYF2</t>
  </si>
  <si>
    <t>D9VWR0_9ACTO</t>
  </si>
  <si>
    <t>D9VWR0</t>
  </si>
  <si>
    <t>D9XH14_STRVR</t>
  </si>
  <si>
    <t>D9XH14</t>
  </si>
  <si>
    <t>D9XRR7_9ACTO</t>
  </si>
  <si>
    <t>D9XRR7</t>
  </si>
  <si>
    <t>D9Y5U6_9BURK</t>
  </si>
  <si>
    <t>D9Y5U6</t>
  </si>
  <si>
    <t>DSD1_SCHPO</t>
  </si>
  <si>
    <t>Q9US35</t>
  </si>
  <si>
    <t>DSD1_YEAST</t>
  </si>
  <si>
    <t>P53095</t>
  </si>
  <si>
    <t>DTA_ARTSP</t>
  </si>
  <si>
    <t>O82872</t>
  </si>
  <si>
    <t>E0DRF8_9RHIZ</t>
  </si>
  <si>
    <t>E0DRF8</t>
  </si>
  <si>
    <t>E0DZS8_9RHIZ</t>
  </si>
  <si>
    <t>E0DZS8</t>
  </si>
  <si>
    <t>E0M443_9ENTR</t>
  </si>
  <si>
    <t>E0M443</t>
  </si>
  <si>
    <t>E0MNL8_9RHOB</t>
  </si>
  <si>
    <t>E0MNL8</t>
  </si>
  <si>
    <t>E0SCG0_DICD3</t>
  </si>
  <si>
    <t>E0SCG0</t>
  </si>
  <si>
    <t>E0XYK8_9BACT</t>
  </si>
  <si>
    <t>E0XYK8</t>
  </si>
  <si>
    <t>E1H8S4_MYCTU</t>
  </si>
  <si>
    <t>E1H8S4</t>
  </si>
  <si>
    <t>E1SIU6_PANVC</t>
  </si>
  <si>
    <t>E1SIU6</t>
  </si>
  <si>
    <t>E1T724_BURSG</t>
  </si>
  <si>
    <t>E1T724</t>
  </si>
  <si>
    <t>E1THE7_BURSG</t>
  </si>
  <si>
    <t>E1THE7</t>
  </si>
  <si>
    <t>E1V753_HALED</t>
  </si>
  <si>
    <t>E1V753</t>
  </si>
  <si>
    <t>E1VZJ2_ARTAR</t>
  </si>
  <si>
    <t>E1VZJ2</t>
  </si>
  <si>
    <t>E1Y375_LEGPN</t>
  </si>
  <si>
    <t>E1Y375</t>
  </si>
  <si>
    <t>E1YVQ6_9BACE</t>
  </si>
  <si>
    <t>E1YVQ6</t>
  </si>
  <si>
    <t>E2CD30_9RHOB</t>
  </si>
  <si>
    <t>E2CD30</t>
  </si>
  <si>
    <t>E2CRF0_9RHOB</t>
  </si>
  <si>
    <t>E2CRF0</t>
  </si>
  <si>
    <t>E2M897_PSEUB</t>
  </si>
  <si>
    <t>E2M897</t>
  </si>
  <si>
    <t>E2MDQ9_PSEUB</t>
  </si>
  <si>
    <t>E2MDQ9</t>
  </si>
  <si>
    <t>E2PN47_9RHIZ</t>
  </si>
  <si>
    <t>E2PN47</t>
  </si>
  <si>
    <t>E2Q439_STRCL</t>
  </si>
  <si>
    <t>E2Q439</t>
  </si>
  <si>
    <t>E2SSV3_9RALS</t>
  </si>
  <si>
    <t>E2SSV3</t>
  </si>
  <si>
    <t>E2STY5_9RALS</t>
  </si>
  <si>
    <t>E2STY5</t>
  </si>
  <si>
    <t>E2TC82_MYCTU</t>
  </si>
  <si>
    <t>E2TC82</t>
  </si>
  <si>
    <t>E2TL27_MYCTU</t>
  </si>
  <si>
    <t>E2TL27</t>
  </si>
  <si>
    <t>E2UWS5_MYCTU</t>
  </si>
  <si>
    <t>E2UWS5</t>
  </si>
  <si>
    <t>E2V815_MYCTU</t>
  </si>
  <si>
    <t>E2V815</t>
  </si>
  <si>
    <t>E2VHB4_MYCTU</t>
  </si>
  <si>
    <t>E2VHB4</t>
  </si>
  <si>
    <t>E2XTD7_PSEFL</t>
  </si>
  <si>
    <t>E2XTD7</t>
  </si>
  <si>
    <t>E2XUW4_PSEFL</t>
  </si>
  <si>
    <t>E2XUW4</t>
  </si>
  <si>
    <t>E3BAG5_9MICO</t>
  </si>
  <si>
    <t>E3BAG5</t>
  </si>
  <si>
    <t>E3BLB4_9VIBR</t>
  </si>
  <si>
    <t>E3BLB4</t>
  </si>
  <si>
    <t>E3EXV5_KETVY</t>
  </si>
  <si>
    <t>E3EXV5</t>
  </si>
  <si>
    <t>E3F0P8_KETVY</t>
  </si>
  <si>
    <t>E3F0P8</t>
  </si>
  <si>
    <t>E3F246_KETVY</t>
  </si>
  <si>
    <t>E3F246</t>
  </si>
  <si>
    <t>E3HLI0_ACHXA</t>
  </si>
  <si>
    <t>E3HLI0</t>
  </si>
  <si>
    <t>E3HM01_ACHXA</t>
  </si>
  <si>
    <t>E3HM01</t>
  </si>
  <si>
    <t>E3HN20_ACHXA</t>
  </si>
  <si>
    <t>E3HN20</t>
  </si>
  <si>
    <t>E3HSI6_ACHXA</t>
  </si>
  <si>
    <t>E3HSI6</t>
  </si>
  <si>
    <t>E3QL22_COLGM</t>
  </si>
  <si>
    <t>E3QL22</t>
  </si>
  <si>
    <t>E3QYS7_COLGM</t>
  </si>
  <si>
    <t>E3QYS7</t>
  </si>
  <si>
    <t>E3RLM6_PYRTT</t>
  </si>
  <si>
    <t>E3RLM6</t>
  </si>
  <si>
    <t>E3RMM0_PYRTT</t>
  </si>
  <si>
    <t>E3RMM0</t>
  </si>
  <si>
    <t>E4N265_KITSK</t>
  </si>
  <si>
    <t>E4N265</t>
  </si>
  <si>
    <t>E4RXW7_LEAB4</t>
  </si>
  <si>
    <t>E4RXW7</t>
  </si>
  <si>
    <t>E4TRX2_MARTH</t>
  </si>
  <si>
    <t>E4TRX2</t>
  </si>
  <si>
    <t>E4XII6_OIKDI</t>
  </si>
  <si>
    <t>E4XII6</t>
  </si>
  <si>
    <t>E4ZPF1_LEPMJ</t>
  </si>
  <si>
    <t>E4ZPF1</t>
  </si>
  <si>
    <t>E5A3Y9_LEPMJ</t>
  </si>
  <si>
    <t>E5A3Y9</t>
  </si>
  <si>
    <t>E5ALS8_BURRH</t>
  </si>
  <si>
    <t>E5ALS8</t>
  </si>
  <si>
    <t>E5BI83_9FUSO</t>
  </si>
  <si>
    <t>E5BI83</t>
  </si>
  <si>
    <t>E5BUW7_9FUSO</t>
  </si>
  <si>
    <t>E5BUW7</t>
  </si>
  <si>
    <t>E5R3J7_ARTGP</t>
  </si>
  <si>
    <t>E5R3J7</t>
  </si>
  <si>
    <t>E5RT40_9MICC</t>
  </si>
  <si>
    <t>E5RT40</t>
  </si>
  <si>
    <t>E5U6A5_ALCXX</t>
  </si>
  <si>
    <t>E5U6A5</t>
  </si>
  <si>
    <t>E5UEB6_ALCXX</t>
  </si>
  <si>
    <t>E5UEB6</t>
  </si>
  <si>
    <t>E5UFD8_ALCXX</t>
  </si>
  <si>
    <t>E5UFD8</t>
  </si>
  <si>
    <t>E5VZW7_9BACI</t>
  </si>
  <si>
    <t>E5VZW7</t>
  </si>
  <si>
    <t>E6N3Q8_9ARCH</t>
  </si>
  <si>
    <t>E6N3Q8</t>
  </si>
  <si>
    <t>E6N5Z2_9ARCH</t>
  </si>
  <si>
    <t>E6N5Z2</t>
  </si>
  <si>
    <t>E6RAD2_CRYGW</t>
  </si>
  <si>
    <t>E6RAD2</t>
  </si>
  <si>
    <t>E6THM3_MYCSR</t>
  </si>
  <si>
    <t>E6THM3</t>
  </si>
  <si>
    <t>E6U058_BACCJ</t>
  </si>
  <si>
    <t>E6U058</t>
  </si>
  <si>
    <t>E6UUZ5_VARPE</t>
  </si>
  <si>
    <t>E6UUZ5</t>
  </si>
  <si>
    <t>E6UZA0_VARPE</t>
  </si>
  <si>
    <t>E6UZA0</t>
  </si>
  <si>
    <t>E6UZM6_VARPE</t>
  </si>
  <si>
    <t>E6UZM6</t>
  </si>
  <si>
    <t>E6VQB3_RHOPX</t>
  </si>
  <si>
    <t>E6VQB3</t>
  </si>
  <si>
    <t>E6WBU0_PANSA</t>
  </si>
  <si>
    <t>E6WBU0</t>
  </si>
  <si>
    <t>E6WIW5_PANSA</t>
  </si>
  <si>
    <t>E6WIW5</t>
  </si>
  <si>
    <t>E6WJP1_PANSA</t>
  </si>
  <si>
    <t>E6WJP1</t>
  </si>
  <si>
    <t>E7KCB2_YEASA</t>
  </si>
  <si>
    <t>E7KCB2</t>
  </si>
  <si>
    <t>E7KN86_YEASL</t>
  </si>
  <si>
    <t>E7KN86</t>
  </si>
  <si>
    <t>E7LU83_YEASV</t>
  </si>
  <si>
    <t>E7LU83</t>
  </si>
  <si>
    <t>E7P6C6_PSESG</t>
  </si>
  <si>
    <t>E7P6C6</t>
  </si>
  <si>
    <t>E7P7P9_PSESG</t>
  </si>
  <si>
    <t>E7P7P9</t>
  </si>
  <si>
    <t>E7PNR3_PSESG</t>
  </si>
  <si>
    <t>E7PNR3</t>
  </si>
  <si>
    <t>E7PRD2_PSESG</t>
  </si>
  <si>
    <t>E7PRD2</t>
  </si>
  <si>
    <t>E7Q3N0_YEASB</t>
  </si>
  <si>
    <t>E7Q3N0</t>
  </si>
  <si>
    <t>E7QEH7_YEASZ</t>
  </si>
  <si>
    <t>E7QEH7</t>
  </si>
  <si>
    <t>E7R214_PICAD</t>
  </si>
  <si>
    <t>E7R214</t>
  </si>
  <si>
    <t>E8LHW9_9GAMM</t>
  </si>
  <si>
    <t>E8LHW9</t>
  </si>
  <si>
    <t>E8N0K4_ANATU</t>
  </si>
  <si>
    <t>E8N0K4</t>
  </si>
  <si>
    <t>E8R1L4_ISOPI</t>
  </si>
  <si>
    <t>E8R1L4</t>
  </si>
  <si>
    <t>E8THI9_MESCW</t>
  </si>
  <si>
    <t>E8THI9</t>
  </si>
  <si>
    <t>E8TX89_ALIDB</t>
  </si>
  <si>
    <t>E8TX89</t>
  </si>
  <si>
    <t>E8VV61_VIBVM</t>
  </si>
  <si>
    <t>E8VV61</t>
  </si>
  <si>
    <t>E8WFZ7_STRFA</t>
  </si>
  <si>
    <t>E8WFZ7</t>
  </si>
  <si>
    <t>E8XXV2_RAHSY</t>
  </si>
  <si>
    <t>E8XXV2</t>
  </si>
  <si>
    <t>E8YMG7_9BURK</t>
  </si>
  <si>
    <t>E8YMG7</t>
  </si>
  <si>
    <t>E8YW55_9BURK</t>
  </si>
  <si>
    <t>E8YW55</t>
  </si>
  <si>
    <t>E9DI98_COCPS</t>
  </si>
  <si>
    <t>E9DI98</t>
  </si>
  <si>
    <t>E9E4G8_METAQ</t>
  </si>
  <si>
    <t>E9E4G8</t>
  </si>
  <si>
    <t>PB471172</t>
  </si>
  <si>
    <t>E9EQ70_METAR</t>
  </si>
  <si>
    <t>E9EQ70</t>
  </si>
  <si>
    <t>E9UNP4_9ACTO</t>
  </si>
  <si>
    <t>E9UNP4</t>
  </si>
  <si>
    <t>E9URC5_9ACTO</t>
  </si>
  <si>
    <t>E9URC5</t>
  </si>
  <si>
    <t>E9YXF2_ECOLX</t>
  </si>
  <si>
    <t>E9YXF2</t>
  </si>
  <si>
    <t>E9Z2X8_ESCFE</t>
  </si>
  <si>
    <t>E9Z2X8</t>
  </si>
  <si>
    <t>E9ZIK3_MYCTU</t>
  </si>
  <si>
    <t>E9ZIK3</t>
  </si>
  <si>
    <t>F0G9U1_9BURK</t>
  </si>
  <si>
    <t>F0G9U1</t>
  </si>
  <si>
    <t>F0JS07_ESCFE</t>
  </si>
  <si>
    <t>F0JS07</t>
  </si>
  <si>
    <t>F0LD59_AGRSH</t>
  </si>
  <si>
    <t>F0LD59</t>
  </si>
  <si>
    <t>F0LNY0_VIBFN</t>
  </si>
  <si>
    <t>F0LNY0</t>
  </si>
  <si>
    <t>F0Q550_ACIAP</t>
  </si>
  <si>
    <t>F0Q550</t>
  </si>
  <si>
    <t>F0Q6M8_ACIAP</t>
  </si>
  <si>
    <t>F0Q6M8</t>
  </si>
  <si>
    <t>F0UCM0_AJEC8</t>
  </si>
  <si>
    <t>F0UCM0</t>
  </si>
  <si>
    <t>F0W7A6_9STRA</t>
  </si>
  <si>
    <t>F0W7A6</t>
  </si>
  <si>
    <t>F0Y637_AURAN</t>
  </si>
  <si>
    <t>F0Y637</t>
  </si>
  <si>
    <t>F0Y938_AURAN</t>
  </si>
  <si>
    <t>F0Y938</t>
  </si>
  <si>
    <t>F0YAN9_AURAN</t>
  </si>
  <si>
    <t>F0YAN9</t>
  </si>
  <si>
    <t>F1A0P1_DICPU</t>
  </si>
  <si>
    <t>F1A0P1</t>
  </si>
  <si>
    <t>F1QCH7_DANRE</t>
  </si>
  <si>
    <t>F1QCH7</t>
  </si>
  <si>
    <t>F1YFU8_9ACTO</t>
  </si>
  <si>
    <t>F1YFU8</t>
  </si>
  <si>
    <t>F1ZRA6_ECOLX</t>
  </si>
  <si>
    <t>F1ZRA6</t>
  </si>
  <si>
    <t>F2A1S6_RHIET</t>
  </si>
  <si>
    <t>F2A1S6</t>
  </si>
  <si>
    <t>F2A3J1_RHIET</t>
  </si>
  <si>
    <t>F2A3J1</t>
  </si>
  <si>
    <t>F2A7K3_RHIET</t>
  </si>
  <si>
    <t>F2A7K3</t>
  </si>
  <si>
    <t>F2AVW1_RHOBT</t>
  </si>
  <si>
    <t>F2AVW1</t>
  </si>
  <si>
    <t>F2ES62_PANAA</t>
  </si>
  <si>
    <t>F2ES62</t>
  </si>
  <si>
    <t>F2EUI1_PANAA</t>
  </si>
  <si>
    <t>F2EUI1</t>
  </si>
  <si>
    <t>F2GEY5_MYCTU</t>
  </si>
  <si>
    <t>F2GEY5</t>
  </si>
  <si>
    <t>F2GYJ8_BRUM5</t>
  </si>
  <si>
    <t>F2GYJ8</t>
  </si>
  <si>
    <t>F2HZ20_BRUMM</t>
  </si>
  <si>
    <t>F2HZ20</t>
  </si>
  <si>
    <t>F2K823_PSEBN</t>
  </si>
  <si>
    <t>F2K823</t>
  </si>
  <si>
    <t>F2KEW3_PSEBN</t>
  </si>
  <si>
    <t>F2KEW3</t>
  </si>
  <si>
    <t>F2LBX1_BURGS</t>
  </si>
  <si>
    <t>F2LBX1</t>
  </si>
  <si>
    <t>F2LKH1_BURGS</t>
  </si>
  <si>
    <t>F2LKH1</t>
  </si>
  <si>
    <t>F2PM81_TRIEC</t>
  </si>
  <si>
    <t>F2PM81</t>
  </si>
  <si>
    <t>F2QX61_PICP7</t>
  </si>
  <si>
    <t>F2QX61</t>
  </si>
  <si>
    <t>F2RLJ4_STRVP</t>
  </si>
  <si>
    <t>F2RLJ4</t>
  </si>
  <si>
    <t>F2RRM8_TRIT1</t>
  </si>
  <si>
    <t>F2RRM8</t>
  </si>
  <si>
    <t>F2SYM2_TRIRC</t>
  </si>
  <si>
    <t>F2SYM2</t>
  </si>
  <si>
    <t>F2T7N3_AJEDA</t>
  </si>
  <si>
    <t>F2T7N3</t>
  </si>
  <si>
    <t>F2UC65_SALS5</t>
  </si>
  <si>
    <t>F2UC65</t>
  </si>
  <si>
    <t>F2UIB4_SALS5</t>
  </si>
  <si>
    <t>F2UIB4</t>
  </si>
  <si>
    <t>F2V662_MYCTU</t>
  </si>
  <si>
    <t>F2V662</t>
  </si>
  <si>
    <t>F2ZIK5_9PSED</t>
  </si>
  <si>
    <t>F2ZIK5</t>
  </si>
  <si>
    <t>F2ZMB0_9PSED</t>
  </si>
  <si>
    <t>F2ZMB0</t>
  </si>
  <si>
    <t>F3C2V1_PSESG</t>
  </si>
  <si>
    <t>F3C2V1</t>
  </si>
  <si>
    <t>F3C6Z2_PSESG</t>
  </si>
  <si>
    <t>F3C6Z2</t>
  </si>
  <si>
    <t>F3DEJ5_9PSED</t>
  </si>
  <si>
    <t>F3DEJ5</t>
  </si>
  <si>
    <t>F3DHC7_9PSED</t>
  </si>
  <si>
    <t>F3DHC7</t>
  </si>
  <si>
    <t>F3DU17_9PSED</t>
  </si>
  <si>
    <t>F3DU17</t>
  </si>
  <si>
    <t>F3E2I1_9PSED</t>
  </si>
  <si>
    <t>F3E2I1</t>
  </si>
  <si>
    <t>F3EBB7_PSESL</t>
  </si>
  <si>
    <t>F3EBB7</t>
  </si>
  <si>
    <t>F3EEQ0_PSESL</t>
  </si>
  <si>
    <t>F3EEQ0</t>
  </si>
  <si>
    <t>F3FL25_PSESX</t>
  </si>
  <si>
    <t>F3FL25</t>
  </si>
  <si>
    <t>F3G9A7_PSESJ</t>
  </si>
  <si>
    <t>F3G9A7</t>
  </si>
  <si>
    <t>F3GHP4_PSESJ</t>
  </si>
  <si>
    <t>F3GHP4</t>
  </si>
  <si>
    <t>F3H2X6_PSESX</t>
  </si>
  <si>
    <t>F3H2X6</t>
  </si>
  <si>
    <t>F3H410_PSESX</t>
  </si>
  <si>
    <t>F3H410</t>
  </si>
  <si>
    <t>F3HMD6_PSEYM</t>
  </si>
  <si>
    <t>F3HMD6</t>
  </si>
  <si>
    <t>F3HPI3_PSEYM</t>
  </si>
  <si>
    <t>F3HPI3</t>
  </si>
  <si>
    <t>F3I1V0_PSESF</t>
  </si>
  <si>
    <t>F3I1V0</t>
  </si>
  <si>
    <t>F3I946_PSESF</t>
  </si>
  <si>
    <t>F3I946</t>
  </si>
  <si>
    <t>F3IBL8_PSESL</t>
  </si>
  <si>
    <t>F3IBL8</t>
  </si>
  <si>
    <t>F3IFV0_PSESL</t>
  </si>
  <si>
    <t>F3IFV0</t>
  </si>
  <si>
    <t>F3IVF0_PSEAP</t>
  </si>
  <si>
    <t>F3IVF0</t>
  </si>
  <si>
    <t>F3J4T9_PSEAP</t>
  </si>
  <si>
    <t>F3J4T9</t>
  </si>
  <si>
    <t>F3JHH5_PSESX</t>
  </si>
  <si>
    <t>F3JHH5</t>
  </si>
  <si>
    <t>F3JHH6_PSESX</t>
  </si>
  <si>
    <t>F3JHH6</t>
  </si>
  <si>
    <t>F3JL44_PSESX</t>
  </si>
  <si>
    <t>F3JL44</t>
  </si>
  <si>
    <t>F3JUH6_PSESZ</t>
  </si>
  <si>
    <t>F3JUH6</t>
  </si>
  <si>
    <t>F3LSF4_9BURK</t>
  </si>
  <si>
    <t>F3LSF4</t>
  </si>
  <si>
    <t>PB000886</t>
  </si>
  <si>
    <t>F3NBK6_9ACTO</t>
  </si>
  <si>
    <t>F3NBK6</t>
  </si>
  <si>
    <t>F3NC94_9ACTO</t>
  </si>
  <si>
    <t>F3NC94</t>
  </si>
  <si>
    <t>F3Q8X6_9ENTR</t>
  </si>
  <si>
    <t>F3Q8X6</t>
  </si>
  <si>
    <t>F3QIH7_9BURK</t>
  </si>
  <si>
    <t>F3QIH7</t>
  </si>
  <si>
    <t>F3ZBE3_9ACTO</t>
  </si>
  <si>
    <t>F3ZBE3</t>
  </si>
  <si>
    <t>F4C3N5_SPHS2</t>
  </si>
  <si>
    <t>F4C3N5</t>
  </si>
  <si>
    <t>F4CNZ3_PSEUX</t>
  </si>
  <si>
    <t>F4CNZ3</t>
  </si>
  <si>
    <t>F4G4K6_ALIDK</t>
  </si>
  <si>
    <t>F4G4K6</t>
  </si>
  <si>
    <t>F4GV35_PUSST</t>
  </si>
  <si>
    <t>F4GV35</t>
  </si>
  <si>
    <t>F4KSR2_HALH1</t>
  </si>
  <si>
    <t>F4KSR2</t>
  </si>
  <si>
    <t>F4LB62_BORPC</t>
  </si>
  <si>
    <t>F4LB62</t>
  </si>
  <si>
    <t>F4LBQ5_BORPC</t>
  </si>
  <si>
    <t>F4LBQ5</t>
  </si>
  <si>
    <t>F4LRJ9_TEPAE</t>
  </si>
  <si>
    <t>F4LRJ9</t>
  </si>
  <si>
    <t>F4PM92_DICFS</t>
  </si>
  <si>
    <t>F4PM92</t>
  </si>
  <si>
    <t>F4T9B6_ECOLX</t>
  </si>
  <si>
    <t>F4T9B6</t>
  </si>
  <si>
    <t>F4VQC4_ECOLX</t>
  </si>
  <si>
    <t>F4VQC4</t>
  </si>
  <si>
    <t>F5HH79_CRYNB</t>
  </si>
  <si>
    <t>F5HH79</t>
  </si>
  <si>
    <t>F5J2P4_9PORP</t>
  </si>
  <si>
    <t>F5J2P4</t>
  </si>
  <si>
    <t>F5J8R9_9RHIZ</t>
  </si>
  <si>
    <t>F5J8R9</t>
  </si>
  <si>
    <t>F5JDW9_9RHIZ</t>
  </si>
  <si>
    <t>F5JDW9</t>
  </si>
  <si>
    <t>F5JHJ2_9RHIZ</t>
  </si>
  <si>
    <t>F5JHJ2</t>
  </si>
  <si>
    <t>F5L6L8_9BACI</t>
  </si>
  <si>
    <t>F5L6L8</t>
  </si>
  <si>
    <t>F5XMA3_MICPN</t>
  </si>
  <si>
    <t>F5XMA3</t>
  </si>
  <si>
    <t>F5XXJ5_RAMTT</t>
  </si>
  <si>
    <t>F5XXJ5</t>
  </si>
  <si>
    <t>F5Y1S6_RAMTT</t>
  </si>
  <si>
    <t>F5Y1S6</t>
  </si>
  <si>
    <t>F5YGZ5_TREPZ</t>
  </si>
  <si>
    <t>F5YGZ5</t>
  </si>
  <si>
    <t>F6AMU7_DELSC</t>
  </si>
  <si>
    <t>F6AMU7</t>
  </si>
  <si>
    <t>F6B0I1_DELSC</t>
  </si>
  <si>
    <t>F6B0I1</t>
  </si>
  <si>
    <t>F6B2J1_DELSC</t>
  </si>
  <si>
    <t>F6B2J1</t>
  </si>
  <si>
    <t>F6C4Q7_SINMB</t>
  </si>
  <si>
    <t>F6C4Q7</t>
  </si>
  <si>
    <t>F6E9A4_SINMK</t>
  </si>
  <si>
    <t>F6E9A4</t>
  </si>
  <si>
    <t>F6ER08_AMYSD</t>
  </si>
  <si>
    <t>F6ER08</t>
  </si>
  <si>
    <t>F6FQC6_ISOV2</t>
  </si>
  <si>
    <t>F6FQC6</t>
  </si>
  <si>
    <t>F6FYL5_RALS8</t>
  </si>
  <si>
    <t>F6FYL5</t>
  </si>
  <si>
    <t>F6GA29_RALS8</t>
  </si>
  <si>
    <t>F6GA29</t>
  </si>
  <si>
    <t>F6IBC0_ECOLX</t>
  </si>
  <si>
    <t>F6IBC0</t>
  </si>
  <si>
    <t>F6IJS0_9SPHN</t>
  </si>
  <si>
    <t>F6IJS0</t>
  </si>
  <si>
    <t>F6PLX2_CIOIN</t>
  </si>
  <si>
    <t>F6PLX2</t>
  </si>
  <si>
    <t>F7KX00_9FUSO</t>
  </si>
  <si>
    <t>F7KX00</t>
  </si>
  <si>
    <t>F7NKP0_9FIRM</t>
  </si>
  <si>
    <t>F7NKP0</t>
  </si>
  <si>
    <t>F7NVU2_9GAMM</t>
  </si>
  <si>
    <t>F7NVU2</t>
  </si>
  <si>
    <t>F7PZ00_9BACT</t>
  </si>
  <si>
    <t>F7PZ00</t>
  </si>
  <si>
    <t>F7QNW0_9BRAD</t>
  </si>
  <si>
    <t>F7QNW0</t>
  </si>
  <si>
    <t>F7S0B2_9GAMM</t>
  </si>
  <si>
    <t>F7S0B2</t>
  </si>
  <si>
    <t>F7SJG5_9GAMM</t>
  </si>
  <si>
    <t>F7SJG5</t>
  </si>
  <si>
    <t>F7SZR7_ALCXX</t>
  </si>
  <si>
    <t>F7SZR7</t>
  </si>
  <si>
    <t>F7T2T9_ALCXX</t>
  </si>
  <si>
    <t>F7T2T9</t>
  </si>
  <si>
    <t>F7TA75_ALCXX</t>
  </si>
  <si>
    <t>F7TA75</t>
  </si>
  <si>
    <t>F7UDA8_RHIRD</t>
  </si>
  <si>
    <t>F7UDA8</t>
  </si>
  <si>
    <t>F7VTA4_SORMK</t>
  </si>
  <si>
    <t>F7VTA4</t>
  </si>
  <si>
    <t>F7WIN8_MYCTC</t>
  </si>
  <si>
    <t>F7WIN8</t>
  </si>
  <si>
    <t>F7WXQ6_MYCTD</t>
  </si>
  <si>
    <t>F7WXQ6</t>
  </si>
  <si>
    <t>F7XGN2_SINMM</t>
  </si>
  <si>
    <t>F7XGN2</t>
  </si>
  <si>
    <t>F7Y1D0_MESOW</t>
  </si>
  <si>
    <t>F7Y1D0</t>
  </si>
  <si>
    <t>F7ZG01_ROSLO</t>
  </si>
  <si>
    <t>F7ZG01</t>
  </si>
  <si>
    <t>F7ZLD2_ROSLO</t>
  </si>
  <si>
    <t>F7ZLD2</t>
  </si>
  <si>
    <t>F8BIA2_OLICM</t>
  </si>
  <si>
    <t>F8BIA2</t>
  </si>
  <si>
    <t>F8CMU2_MYXFH</t>
  </si>
  <si>
    <t>F8CMU2</t>
  </si>
  <si>
    <t>F8EBX6_RUNSL</t>
  </si>
  <si>
    <t>F8EBX6</t>
  </si>
  <si>
    <t>F8FIK4_PAEMK</t>
  </si>
  <si>
    <t>F8FIK4</t>
  </si>
  <si>
    <t>F8GMK8_CUPNN</t>
  </si>
  <si>
    <t>F8GMK8</t>
  </si>
  <si>
    <t>F8GUN2_CUPNN</t>
  </si>
  <si>
    <t>F8GUN2</t>
  </si>
  <si>
    <t>F8JIY7_STREN</t>
  </si>
  <si>
    <t>F8JIY7</t>
  </si>
  <si>
    <t>F8K2D3_STREN</t>
  </si>
  <si>
    <t>F8K2D3</t>
  </si>
  <si>
    <t>F8M7C0_MYCA0</t>
  </si>
  <si>
    <t>F8M7C0</t>
  </si>
  <si>
    <t>F8N1D3_NEUT8</t>
  </si>
  <si>
    <t>F8N1D3</t>
  </si>
  <si>
    <t>F8NID5_SERL9</t>
  </si>
  <si>
    <t>F8NID5</t>
  </si>
  <si>
    <t>F8QGI8_SERL3</t>
  </si>
  <si>
    <t>F8QGI8</t>
  </si>
  <si>
    <t>F9EMV5_FUSNU</t>
  </si>
  <si>
    <t>F9EMV5</t>
  </si>
  <si>
    <t>F9F2Y7_FUSOF</t>
  </si>
  <si>
    <t>F9F2Y7</t>
  </si>
  <si>
    <t>PF07690</t>
  </si>
  <si>
    <t>PF07690.11 Major Facilitator Superfamily</t>
  </si>
  <si>
    <t>F9F815_FUSOF</t>
  </si>
  <si>
    <t>F9F815</t>
  </si>
  <si>
    <t>F9FXA2_FUSOF</t>
  </si>
  <si>
    <t>F9FXA2</t>
  </si>
  <si>
    <t>F9G0D1_FUSOF</t>
  </si>
  <si>
    <t>F9G0D1</t>
  </si>
  <si>
    <t>F9G0T3_FUSOF</t>
  </si>
  <si>
    <t>F9G0T3</t>
  </si>
  <si>
    <t>F9SBS6_VIBSP</t>
  </si>
  <si>
    <t>F9SBS6</t>
  </si>
  <si>
    <t>F9T9E8_9VIBR</t>
  </si>
  <si>
    <t>F9T9E8</t>
  </si>
  <si>
    <t>F9TFR9_9VIBR</t>
  </si>
  <si>
    <t>F9TFR9</t>
  </si>
  <si>
    <t>F9TIC0_9VIBR</t>
  </si>
  <si>
    <t>F9TIC0</t>
  </si>
  <si>
    <t>F9V2K5_MYCBO</t>
  </si>
  <si>
    <t>F9V2K5</t>
  </si>
  <si>
    <t>F9W1D4_9ACTO</t>
  </si>
  <si>
    <t>F9W1D4</t>
  </si>
  <si>
    <t>F9XN33_MYCGM</t>
  </si>
  <si>
    <t>F9XN33</t>
  </si>
  <si>
    <t>F9Y3M8_9RHOB</t>
  </si>
  <si>
    <t>F9Y3M8</t>
  </si>
  <si>
    <t>F9Y530_9RHOB</t>
  </si>
  <si>
    <t>F9Y530</t>
  </si>
  <si>
    <t>F9Y8X3_9RHOB</t>
  </si>
  <si>
    <t>F9Y8X3</t>
  </si>
  <si>
    <t>F9Z5B5_ODOSD</t>
  </si>
  <si>
    <t>F9Z5B5</t>
  </si>
  <si>
    <t>G0A8J0_COLFT</t>
  </si>
  <si>
    <t>G0A8J0</t>
  </si>
  <si>
    <t>G0AJH1_COLFT</t>
  </si>
  <si>
    <t>G0AJH1</t>
  </si>
  <si>
    <t>G0E379_ENTAK</t>
  </si>
  <si>
    <t>G0E379</t>
  </si>
  <si>
    <t>G0FYL7_AMYMD</t>
  </si>
  <si>
    <t>G0FYL7</t>
  </si>
  <si>
    <t>G0IYB7_CYCMS</t>
  </si>
  <si>
    <t>G0IYB7</t>
  </si>
  <si>
    <t>G0IZM3_CYCMS</t>
  </si>
  <si>
    <t>G0IZM3</t>
  </si>
  <si>
    <t>G0PSD7_STRGR</t>
  </si>
  <si>
    <t>G0PSD7</t>
  </si>
  <si>
    <t>G0RIG3_HYPJQ</t>
  </si>
  <si>
    <t>G0RIG3</t>
  </si>
  <si>
    <t>G0SSH3_VIBMI</t>
  </si>
  <si>
    <t>G0SSH3</t>
  </si>
  <si>
    <t>G0TIL8_MYCCP</t>
  </si>
  <si>
    <t>G0TIL8</t>
  </si>
  <si>
    <t>G0V9L3_NAUCC</t>
  </si>
  <si>
    <t>G0V9L3</t>
  </si>
  <si>
    <t>G0W697_NAUDC</t>
  </si>
  <si>
    <t>G0W697</t>
  </si>
  <si>
    <t>G1MV53_MELGA</t>
  </si>
  <si>
    <t>G1MV53</t>
  </si>
  <si>
    <t>G1UPR1_9DELT</t>
  </si>
  <si>
    <t>G1UPR1</t>
  </si>
  <si>
    <t>G1XA49_ARTOA</t>
  </si>
  <si>
    <t>G1XA49</t>
  </si>
  <si>
    <t>G1XVZ6_9PROT</t>
  </si>
  <si>
    <t>G1XVZ6</t>
  </si>
  <si>
    <t>G2EIF8_CORGT</t>
  </si>
  <si>
    <t>G2EIF8</t>
  </si>
  <si>
    <t>G2FMC3_9FIRM</t>
  </si>
  <si>
    <t>G2FMC3</t>
  </si>
  <si>
    <t>G2FZJ4_9FIRM</t>
  </si>
  <si>
    <t>G2FZJ4</t>
  </si>
  <si>
    <t>G2GA83_9ACTO</t>
  </si>
  <si>
    <t>G2GA83</t>
  </si>
  <si>
    <t>G2I280_GLUXN</t>
  </si>
  <si>
    <t>G2I280</t>
  </si>
  <si>
    <t>G2LKR6_CHLTF</t>
  </si>
  <si>
    <t>G2LKR6</t>
  </si>
  <si>
    <t>G2MHV9_9ARCH</t>
  </si>
  <si>
    <t>G2MHV9</t>
  </si>
  <si>
    <t>G2MW92_9THEO</t>
  </si>
  <si>
    <t>G2MW92</t>
  </si>
  <si>
    <t>G2MYA2_MYCTU</t>
  </si>
  <si>
    <t>G2MYA2</t>
  </si>
  <si>
    <t>G2NP70_9ACTO</t>
  </si>
  <si>
    <t>G2NP70</t>
  </si>
  <si>
    <t>G2P3Q5_STRVO</t>
  </si>
  <si>
    <t>G2P3Q5</t>
  </si>
  <si>
    <t>G2PBX8_STRVO</t>
  </si>
  <si>
    <t>G2PBX8</t>
  </si>
  <si>
    <t>G2PM48_MURRD</t>
  </si>
  <si>
    <t>G2PM48</t>
  </si>
  <si>
    <t>G2Q437_THIHA</t>
  </si>
  <si>
    <t>G2Q437</t>
  </si>
  <si>
    <t>G2RFN4_THITE</t>
  </si>
  <si>
    <t>G2RFN4</t>
  </si>
  <si>
    <t>G2SE26_RHOMR</t>
  </si>
  <si>
    <t>G2SE26</t>
  </si>
  <si>
    <t>G2T8W5_RHORU</t>
  </si>
  <si>
    <t>G2T8W5</t>
  </si>
  <si>
    <t>G2USA4_MYCTU</t>
  </si>
  <si>
    <t>G2USA4</t>
  </si>
  <si>
    <t>G2WDR0_YEASK</t>
  </si>
  <si>
    <t>G2WDR0</t>
  </si>
  <si>
    <t>G2X7W5_VERDV</t>
  </si>
  <si>
    <t>G2X7W5</t>
  </si>
  <si>
    <t>G2XGQ2_VERDV</t>
  </si>
  <si>
    <t>G2XGQ2</t>
  </si>
  <si>
    <t>G2Y1B8_BOTF4</t>
  </si>
  <si>
    <t>G2Y1B8</t>
  </si>
  <si>
    <t>G2ZS22_9RALS</t>
  </si>
  <si>
    <t>G2ZS22</t>
  </si>
  <si>
    <t>G3AB93_9RALS</t>
  </si>
  <si>
    <t>G3AB93</t>
  </si>
  <si>
    <t>G3AVV5_SPAPN</t>
  </si>
  <si>
    <t>G3AVV5</t>
  </si>
  <si>
    <t>G3AWC8_CANTC</t>
  </si>
  <si>
    <t>G3AWC8</t>
  </si>
  <si>
    <t>G3JHY0_CORMM</t>
  </si>
  <si>
    <t>G3JHY0</t>
  </si>
  <si>
    <t>PB470085</t>
  </si>
  <si>
    <t>G3PG17_GASAC</t>
  </si>
  <si>
    <t>G3PG17</t>
  </si>
  <si>
    <t>G3XNN3_ASPNA</t>
  </si>
  <si>
    <t>G3XNN3</t>
  </si>
  <si>
    <t>G3XNT9_ASPNA</t>
  </si>
  <si>
    <t>G3XNT9</t>
  </si>
  <si>
    <t>G3Y8G0_ASPNA</t>
  </si>
  <si>
    <t>G3Y8G0</t>
  </si>
  <si>
    <t>G3YIT0_9RALS</t>
  </si>
  <si>
    <t>G3YIT0</t>
  </si>
  <si>
    <t>G3YUE7_9RALS</t>
  </si>
  <si>
    <t>G3YUE7</t>
  </si>
  <si>
    <t>G4F5Q2_9GAMM</t>
  </si>
  <si>
    <t>G4F5Q2</t>
  </si>
  <si>
    <t>G4HRE5_MYCRH</t>
  </si>
  <si>
    <t>G4HRE5</t>
  </si>
  <si>
    <t>G4K4S8_9RHIZ</t>
  </si>
  <si>
    <t>G4K4S8</t>
  </si>
  <si>
    <t>G4MY07_MAGO7</t>
  </si>
  <si>
    <t>G4MY07</t>
  </si>
  <si>
    <t>G4NXD8_BACPN</t>
  </si>
  <si>
    <t>G4NXD8</t>
  </si>
  <si>
    <t>G4PLM5_BRUML</t>
  </si>
  <si>
    <t>G4PLM5</t>
  </si>
  <si>
    <t>G4T7Z9_PIRID</t>
  </si>
  <si>
    <t>G4T7Z9</t>
  </si>
  <si>
    <t>G4UBZ5_NEUT9</t>
  </si>
  <si>
    <t>G4UBZ5</t>
  </si>
  <si>
    <t>G4YXY4_PHYSP</t>
  </si>
  <si>
    <t>G4YXY4</t>
  </si>
  <si>
    <t>G4ZYZ1_PHYSP</t>
  </si>
  <si>
    <t>G4ZYZ1</t>
  </si>
  <si>
    <t>G5HHH5_9CLOT</t>
  </si>
  <si>
    <t>G5HHH5</t>
  </si>
  <si>
    <t>G5HVL9_9CLOT</t>
  </si>
  <si>
    <t>G5HVL9</t>
  </si>
  <si>
    <t>G5I9X3_9CLOT</t>
  </si>
  <si>
    <t>G5I9X3</t>
  </si>
  <si>
    <t>G5IKI4_9CLOT</t>
  </si>
  <si>
    <t>G5IKI4</t>
  </si>
  <si>
    <t>G6A244_9PROT</t>
  </si>
  <si>
    <t>G6A244</t>
  </si>
  <si>
    <t>G6B4Q0_CLODI</t>
  </si>
  <si>
    <t>G6B4Q0</t>
  </si>
  <si>
    <t>G6BF06_CLODI</t>
  </si>
  <si>
    <t>G6BF06</t>
  </si>
  <si>
    <t>G6BTC6_CLODI</t>
  </si>
  <si>
    <t>G6BTC6</t>
  </si>
  <si>
    <t>G6EHB6_9SPHN</t>
  </si>
  <si>
    <t>G6EHB6</t>
  </si>
  <si>
    <t>G6EZ61_9PROT</t>
  </si>
  <si>
    <t>G6EZ61</t>
  </si>
  <si>
    <t>G6WZ65_CORGT</t>
  </si>
  <si>
    <t>G6WZ65</t>
  </si>
  <si>
    <t>G6X827_MYCAB</t>
  </si>
  <si>
    <t>G6X827</t>
  </si>
  <si>
    <t>G6XV39_RHIRD</t>
  </si>
  <si>
    <t>G6XV39</t>
  </si>
  <si>
    <t>G6YG09_9RHIZ</t>
  </si>
  <si>
    <t>G6YG09</t>
  </si>
  <si>
    <t>G6YJD4_9RHIZ</t>
  </si>
  <si>
    <t>G6YJD4</t>
  </si>
  <si>
    <t>G7D7E0_BRAJP</t>
  </si>
  <si>
    <t>G7D7E0</t>
  </si>
  <si>
    <t>G7DJP5_BRAJP</t>
  </si>
  <si>
    <t>G7DJP5</t>
  </si>
  <si>
    <t>G7DJR9_BRAJP</t>
  </si>
  <si>
    <t>G7DJR9</t>
  </si>
  <si>
    <t>G7H1M5_9ACTO</t>
  </si>
  <si>
    <t>G7H1M5</t>
  </si>
  <si>
    <t>G7HEJ3_9BURK</t>
  </si>
  <si>
    <t>G7HEJ3</t>
  </si>
  <si>
    <t>G7HM37_9BURK</t>
  </si>
  <si>
    <t>G7HM37</t>
  </si>
  <si>
    <t>G7LQE5_9ENTR</t>
  </si>
  <si>
    <t>G7LQE5</t>
  </si>
  <si>
    <t>G7QSE2_MYCBO</t>
  </si>
  <si>
    <t>G7QSE2</t>
  </si>
  <si>
    <t>G7UGG5_PANAN</t>
  </si>
  <si>
    <t>G7UGG5</t>
  </si>
  <si>
    <t>G7UGY3_PANAN</t>
  </si>
  <si>
    <t>G7UGY3</t>
  </si>
  <si>
    <t>G7XJA4_ASPKW</t>
  </si>
  <si>
    <t>G7XJA4</t>
  </si>
  <si>
    <t>G7XJA9_ASPKW</t>
  </si>
  <si>
    <t>G7XJA9</t>
  </si>
  <si>
    <t>G7XT79_ASPKW</t>
  </si>
  <si>
    <t>G7XT79</t>
  </si>
  <si>
    <t>G7ZDD3_AZOL4</t>
  </si>
  <si>
    <t>G7ZDD3</t>
  </si>
  <si>
    <t>G8AWS8_AZOBR</t>
  </si>
  <si>
    <t>G8AWS8</t>
  </si>
  <si>
    <t>G8M3J7_9BURK</t>
  </si>
  <si>
    <t>G8M3J7</t>
  </si>
  <si>
    <t>G8MMW1_9BURK</t>
  </si>
  <si>
    <t>G8MMW1</t>
  </si>
  <si>
    <t>G8MN93_9BURK</t>
  </si>
  <si>
    <t>G8MN93</t>
  </si>
  <si>
    <t>G8NN05_BRUSS</t>
  </si>
  <si>
    <t>G8NN05</t>
  </si>
  <si>
    <t>G8NW67_GRAMM</t>
  </si>
  <si>
    <t>G8NW67</t>
  </si>
  <si>
    <t>G8PHW9_PSEUV</t>
  </si>
  <si>
    <t>G8PHW9</t>
  </si>
  <si>
    <t>G8PV79_PSEUV</t>
  </si>
  <si>
    <t>G8PV79</t>
  </si>
  <si>
    <t>G8Q6N5_PSEFL</t>
  </si>
  <si>
    <t>G8Q6N5</t>
  </si>
  <si>
    <t>G8Q9L2_PSEFL</t>
  </si>
  <si>
    <t>G8Q9L2</t>
  </si>
  <si>
    <t>G8RS11_MYCRN</t>
  </si>
  <si>
    <t>G8RS11</t>
  </si>
  <si>
    <t>G8S4A7_ACTS5</t>
  </si>
  <si>
    <t>G8S4A7</t>
  </si>
  <si>
    <t>G8S568_ACTS5</t>
  </si>
  <si>
    <t>G8S568</t>
  </si>
  <si>
    <t>G8SVW8_BRUCA</t>
  </si>
  <si>
    <t>G8SVW8</t>
  </si>
  <si>
    <t>G8T4K8_BRUAO</t>
  </si>
  <si>
    <t>G8T4K8</t>
  </si>
  <si>
    <t>G8TPX6_NIAKG</t>
  </si>
  <si>
    <t>G8TPX6</t>
  </si>
  <si>
    <t>G8UX97_LEGPN</t>
  </si>
  <si>
    <t>G8UX97</t>
  </si>
  <si>
    <t>G8VUI2_KLEPN</t>
  </si>
  <si>
    <t>G8VUI2</t>
  </si>
  <si>
    <t>G8WJD0_KLEOK</t>
  </si>
  <si>
    <t>G8WJD0</t>
  </si>
  <si>
    <t>G8Y6C3_PICSO</t>
  </si>
  <si>
    <t>G8Y6C3</t>
  </si>
  <si>
    <t>G9AHB0_RHIFH</t>
  </si>
  <si>
    <t>G9AHB0</t>
  </si>
  <si>
    <t>G9AIZ6_RHIFH</t>
  </si>
  <si>
    <t>G9AIZ6</t>
  </si>
  <si>
    <t>G9ALS1_PANAN</t>
  </si>
  <si>
    <t>G9ALS1</t>
  </si>
  <si>
    <t>G9ASJ2_PANAN</t>
  </si>
  <si>
    <t>G9ASJ2</t>
  </si>
  <si>
    <t>G9EK78_9GAMM</t>
  </si>
  <si>
    <t>G9EK78</t>
  </si>
  <si>
    <t>G9MV37_HYPVG</t>
  </si>
  <si>
    <t>G9MV37</t>
  </si>
  <si>
    <t>G9NET0_HYPAI</t>
  </si>
  <si>
    <t>G9NET0</t>
  </si>
  <si>
    <t>G9NZ91_HYPAI</t>
  </si>
  <si>
    <t>G9NZ91</t>
  </si>
  <si>
    <t>G9RI56_9ENTR</t>
  </si>
  <si>
    <t>G9RI56</t>
  </si>
  <si>
    <t>G9ZVD8_9PROT</t>
  </si>
  <si>
    <t>G9ZVD8</t>
  </si>
  <si>
    <t>H0A0G4_9PROT</t>
  </si>
  <si>
    <t>H0A0G4</t>
  </si>
  <si>
    <t>H0BF67_9ACTO</t>
  </si>
  <si>
    <t>H0BF67</t>
  </si>
  <si>
    <t>H0BVV6_9BURK</t>
  </si>
  <si>
    <t>H0BVV6</t>
  </si>
  <si>
    <t>H0C4D0_9BURK</t>
  </si>
  <si>
    <t>H0C4D0</t>
  </si>
  <si>
    <t>H0F009_9BURK</t>
  </si>
  <si>
    <t>H0F009</t>
  </si>
  <si>
    <t>H0F1R6_9BURK</t>
  </si>
  <si>
    <t>H0F1R6</t>
  </si>
  <si>
    <t>H0F2N0_9BURK</t>
  </si>
  <si>
    <t>H0F2N0</t>
  </si>
  <si>
    <t>H0GAX7_RHIML</t>
  </si>
  <si>
    <t>H0GAX7</t>
  </si>
  <si>
    <t>H0GG24_9SACH</t>
  </si>
  <si>
    <t>H0GG24</t>
  </si>
  <si>
    <t>H0GUJ9_9SACH</t>
  </si>
  <si>
    <t>H0GUJ9</t>
  </si>
  <si>
    <t>H0H4W0_RHIRD</t>
  </si>
  <si>
    <t>H0H4W0</t>
  </si>
  <si>
    <t>H0I2B0_9RHIZ</t>
  </si>
  <si>
    <t>H0I2B0</t>
  </si>
  <si>
    <t>H0I822_9MYCO</t>
  </si>
  <si>
    <t>H0I822</t>
  </si>
  <si>
    <t>H0ILR4_MYCAB</t>
  </si>
  <si>
    <t>H0ILR4</t>
  </si>
  <si>
    <t>H0JGR3_9PSED</t>
  </si>
  <si>
    <t>H0JGR3</t>
  </si>
  <si>
    <t>H0JVR1_9NOCA</t>
  </si>
  <si>
    <t>H0JVR1</t>
  </si>
  <si>
    <t>H0KU03_9FLAO</t>
  </si>
  <si>
    <t>H0KU03</t>
  </si>
  <si>
    <t>H0QJ60_ARTGO</t>
  </si>
  <si>
    <t>H0QJ60</t>
  </si>
  <si>
    <t>H0R307_9ACTO</t>
  </si>
  <si>
    <t>H0R307</t>
  </si>
  <si>
    <t>H0R7F2_9ACTO</t>
  </si>
  <si>
    <t>H0R7F2</t>
  </si>
  <si>
    <t>H0RT77_9BRAD</t>
  </si>
  <si>
    <t>H0RT77</t>
  </si>
  <si>
    <t>H0RUA2_9BRAD</t>
  </si>
  <si>
    <t>H0RUA2</t>
  </si>
  <si>
    <t>H0SFM4_9BRAD</t>
  </si>
  <si>
    <t>H0SFM4</t>
  </si>
  <si>
    <t>H0SG62_9BRAD</t>
  </si>
  <si>
    <t>H0SG62</t>
  </si>
  <si>
    <t>H0T9Q5_9BRAD</t>
  </si>
  <si>
    <t>H0T9Q5</t>
  </si>
  <si>
    <t>H0TJJ7_9BRAD</t>
  </si>
  <si>
    <t>H0TJJ7</t>
  </si>
  <si>
    <t>H1DPP1_ECOLX</t>
  </si>
  <si>
    <t>H1DPP1</t>
  </si>
  <si>
    <t>H1HII0_FUSNU</t>
  </si>
  <si>
    <t>H1HII0</t>
  </si>
  <si>
    <t>H1ILZ8_9BACT</t>
  </si>
  <si>
    <t>H1ILZ8</t>
  </si>
  <si>
    <t>H1JZY5_9MYCO</t>
  </si>
  <si>
    <t>H1JZY5</t>
  </si>
  <si>
    <t>H1N5D8_9PLAN</t>
  </si>
  <si>
    <t>H1N5D8</t>
  </si>
  <si>
    <t>H1N7V4_9PLAN</t>
  </si>
  <si>
    <t>H1N7V4</t>
  </si>
  <si>
    <t>H1NV19_9SPHI</t>
  </si>
  <si>
    <t>H1NV19</t>
  </si>
  <si>
    <t>H1PTW2_9FUSO</t>
  </si>
  <si>
    <t>H1PTW2</t>
  </si>
  <si>
    <t>H1QHP5_9ACTO</t>
  </si>
  <si>
    <t>H1QHP5</t>
  </si>
  <si>
    <t>H1RL14_COMTE</t>
  </si>
  <si>
    <t>H1RL14</t>
  </si>
  <si>
    <t>H1S1U8_9BURK</t>
  </si>
  <si>
    <t>H1S1U8</t>
  </si>
  <si>
    <t>H1S1X9_9BURK</t>
  </si>
  <si>
    <t>H1S1X9</t>
  </si>
  <si>
    <t>H1S4V1_9BURK</t>
  </si>
  <si>
    <t>H1S4V1</t>
  </si>
  <si>
    <t>H1SG80_9BURK</t>
  </si>
  <si>
    <t>H1SG80</t>
  </si>
  <si>
    <t>H1SHA5_9BURK</t>
  </si>
  <si>
    <t>H1SHA5</t>
  </si>
  <si>
    <t>H1VK04_COLHI</t>
  </si>
  <si>
    <t>H1VK04</t>
  </si>
  <si>
    <t>H1W1Q7_COLHI</t>
  </si>
  <si>
    <t>H1W1Q7</t>
  </si>
  <si>
    <t>H1XS04_9BACT</t>
  </si>
  <si>
    <t>H1XS04</t>
  </si>
  <si>
    <t>H1Y8C4_9SPHI</t>
  </si>
  <si>
    <t>H1Y8C4</t>
  </si>
  <si>
    <t>H2IUK9_RAHAC</t>
  </si>
  <si>
    <t>H2IUK9</t>
  </si>
  <si>
    <t>H2JWQ9_STRHJ</t>
  </si>
  <si>
    <t>H2JWQ9</t>
  </si>
  <si>
    <t>H2JXD1_STRHJ</t>
  </si>
  <si>
    <t>H2JXD1</t>
  </si>
  <si>
    <t>H2M7I3_ORYLA</t>
  </si>
  <si>
    <t>H2M7I3</t>
  </si>
  <si>
    <t>H2S926_TAKRU</t>
  </si>
  <si>
    <t>H2S926</t>
  </si>
  <si>
    <t>H2XS60_CIOIN</t>
  </si>
  <si>
    <t>H2XS60</t>
  </si>
  <si>
    <t>PB005530</t>
  </si>
  <si>
    <t>H2ZEA5_CIOSA</t>
  </si>
  <si>
    <t>H2ZEA5</t>
  </si>
  <si>
    <t>H3CR49_TETNG</t>
  </si>
  <si>
    <t>H3CR49</t>
  </si>
  <si>
    <t>H3GSF7_PHYRM</t>
  </si>
  <si>
    <t>H3GSF7</t>
  </si>
  <si>
    <t>H3GW08_PHYRM</t>
  </si>
  <si>
    <t>H3GW08</t>
  </si>
  <si>
    <t>H3KBT1_9BURK</t>
  </si>
  <si>
    <t>H3KBT1</t>
  </si>
  <si>
    <t>H3LH32_KLEOX</t>
  </si>
  <si>
    <t>H3LH32</t>
  </si>
  <si>
    <t>H3LNE1_KLEOX</t>
  </si>
  <si>
    <t>H3LNE1</t>
  </si>
  <si>
    <t>H3LXH1_KLEOX</t>
  </si>
  <si>
    <t>H3LXH1</t>
  </si>
  <si>
    <t>H3LZD3_KLEOX</t>
  </si>
  <si>
    <t>H3LZD3</t>
  </si>
  <si>
    <t>H3M5S6_KLEOX</t>
  </si>
  <si>
    <t>H3M5S6</t>
  </si>
  <si>
    <t>H3MH07_KLEOX</t>
  </si>
  <si>
    <t>H3MH07</t>
  </si>
  <si>
    <t>H3MZT2_KLEOX</t>
  </si>
  <si>
    <t>H3MZT2</t>
  </si>
  <si>
    <t>H3N6X8_KLEOX</t>
  </si>
  <si>
    <t>H3N6X8</t>
  </si>
  <si>
    <t>H3PDD6_BRUAO</t>
  </si>
  <si>
    <t>H3PDD6</t>
  </si>
  <si>
    <t>H3PNB4_BRUAO</t>
  </si>
  <si>
    <t>H3PNB4</t>
  </si>
  <si>
    <t>H3PU64_BRUAO</t>
  </si>
  <si>
    <t>H3PU64</t>
  </si>
  <si>
    <t>H3PZX9_BRUAO</t>
  </si>
  <si>
    <t>H3PZX9</t>
  </si>
  <si>
    <t>H3QE06_BRUAO</t>
  </si>
  <si>
    <t>H3QE06</t>
  </si>
  <si>
    <t>H3QML6_BRUAO</t>
  </si>
  <si>
    <t>H3QML6</t>
  </si>
  <si>
    <t>H3QWP1_BRUAO</t>
  </si>
  <si>
    <t>H3QWP1</t>
  </si>
  <si>
    <t>H3R4R7_BRUAO</t>
  </si>
  <si>
    <t>H3R4R7</t>
  </si>
  <si>
    <t>H3RCV1_ERWST</t>
  </si>
  <si>
    <t>H3RCV1</t>
  </si>
  <si>
    <t>H3RGV3_ERWST</t>
  </si>
  <si>
    <t>H3RGV3</t>
  </si>
  <si>
    <t>H3SNZ8_9BACL</t>
  </si>
  <si>
    <t>H3SNZ8</t>
  </si>
  <si>
    <t>H4F7E1_9RHIZ</t>
  </si>
  <si>
    <t>H4F7E1</t>
  </si>
  <si>
    <t>H5RLH4_9NOCA</t>
  </si>
  <si>
    <t>H5RLH4</t>
  </si>
  <si>
    <t>H5TLY8_9ACTO</t>
  </si>
  <si>
    <t>H5TLY8</t>
  </si>
  <si>
    <t>H5U503_9ACTO</t>
  </si>
  <si>
    <t>H5U503</t>
  </si>
  <si>
    <t>H5UGJ2_9ACTO</t>
  </si>
  <si>
    <t>H5UGJ2</t>
  </si>
  <si>
    <t>H5V2I0_ESCHE</t>
  </si>
  <si>
    <t>H5V2I0</t>
  </si>
  <si>
    <t>H5WF10_RALSL</t>
  </si>
  <si>
    <t>H5WF10</t>
  </si>
  <si>
    <t>H5Y856_9BRAD</t>
  </si>
  <si>
    <t>H5Y856</t>
  </si>
  <si>
    <t>H6C3J7_EXODN</t>
  </si>
  <si>
    <t>H6C3J7</t>
  </si>
  <si>
    <t>H6MTI8_GORPV</t>
  </si>
  <si>
    <t>H6MTI8</t>
  </si>
  <si>
    <t>H6NKM8_9BACL</t>
  </si>
  <si>
    <t>H6NKM8</t>
  </si>
  <si>
    <t>H6RDV9_9BACT</t>
  </si>
  <si>
    <t>H6RDV9</t>
  </si>
  <si>
    <t>H6SC00_MYCTU</t>
  </si>
  <si>
    <t>H6SC00</t>
  </si>
  <si>
    <t>H8DJF9_9ENTR</t>
  </si>
  <si>
    <t>H8DJF9</t>
  </si>
  <si>
    <t>H8F1Q2_MYCTE</t>
  </si>
  <si>
    <t>H8F1Q2</t>
  </si>
  <si>
    <t>H8HSN2_MYCTU</t>
  </si>
  <si>
    <t>H8HSN2</t>
  </si>
  <si>
    <t>H8HXP7_MYCTU</t>
  </si>
  <si>
    <t>H8HXP7</t>
  </si>
  <si>
    <t>H8KU60_SOLCM</t>
  </si>
  <si>
    <t>H8KU60</t>
  </si>
  <si>
    <t>H8MNJ2_CORCM</t>
  </si>
  <si>
    <t>H8MNJ2</t>
  </si>
  <si>
    <t>H8NR35_RAHAQ</t>
  </si>
  <si>
    <t>H8NR35</t>
  </si>
  <si>
    <t>I0G0N7_9BRAD</t>
  </si>
  <si>
    <t>I0G0N7</t>
  </si>
  <si>
    <t>I0G9N5_9BRAD</t>
  </si>
  <si>
    <t>I0G9N5</t>
  </si>
  <si>
    <t>I0HEM9_ACTMI</t>
  </si>
  <si>
    <t>I0HEM9</t>
  </si>
  <si>
    <t>I0HVL7_RUBGE</t>
  </si>
  <si>
    <t>I0HVL7</t>
  </si>
  <si>
    <t>I0HZL9_9CHLR</t>
  </si>
  <si>
    <t>I0HZL9</t>
  </si>
  <si>
    <t>I0KDF2_9BACT</t>
  </si>
  <si>
    <t>I0KDF2</t>
  </si>
  <si>
    <t>I0P8X6_MYCAB</t>
  </si>
  <si>
    <t>I0P8X6</t>
  </si>
  <si>
    <t>I0PP09_MYCAB</t>
  </si>
  <si>
    <t>I0PP09</t>
  </si>
  <si>
    <t>I0QMG5_9ENTR</t>
  </si>
  <si>
    <t>I0QMG5</t>
  </si>
  <si>
    <t>I0QYQ1_9ENTR</t>
  </si>
  <si>
    <t>I0QYQ1</t>
  </si>
  <si>
    <t>I0RRJ5_MYCPH</t>
  </si>
  <si>
    <t>I0RRJ5</t>
  </si>
  <si>
    <t>I0W715_9FLAO</t>
  </si>
  <si>
    <t>I0W715</t>
  </si>
  <si>
    <t>I0WSR3_9NOCA</t>
  </si>
  <si>
    <t>I0WSR3</t>
  </si>
  <si>
    <t>I0Y0Y8_9BURK</t>
  </si>
  <si>
    <t>I0Y0Y8</t>
  </si>
  <si>
    <t>I0Y7B9_9BURK</t>
  </si>
  <si>
    <t>I0Y7B9</t>
  </si>
  <si>
    <t>I1C8Y9_RHIO9</t>
  </si>
  <si>
    <t>I1C8Y9</t>
  </si>
  <si>
    <t>I1DC75_9VIBR</t>
  </si>
  <si>
    <t>I1DC75</t>
  </si>
  <si>
    <t>I1RF42_GIBZE</t>
  </si>
  <si>
    <t>I1RF42</t>
  </si>
  <si>
    <t>I1RL76_GIBZE</t>
  </si>
  <si>
    <t>I1RL76</t>
  </si>
  <si>
    <t>I1S5L8_GIBZE</t>
  </si>
  <si>
    <t>I1S5L8</t>
  </si>
  <si>
    <t>Q022I3_SOLUE</t>
  </si>
  <si>
    <t>Q022I3</t>
  </si>
  <si>
    <t>Q0B4S3_BURCM</t>
  </si>
  <si>
    <t>Q0B4S3</t>
  </si>
  <si>
    <t>Q0BBX5_BURCM</t>
  </si>
  <si>
    <t>Q0BBX5</t>
  </si>
  <si>
    <t>Q0CD34_ASPTN</t>
  </si>
  <si>
    <t>Q0CD34</t>
  </si>
  <si>
    <t>PF13419</t>
  </si>
  <si>
    <t>PF13419.1 Haloacid dehalogenase-like hydrolase</t>
  </si>
  <si>
    <t>Q0CFM0_ASPTN</t>
  </si>
  <si>
    <t>Q0CFM0</t>
  </si>
  <si>
    <t>Q0CVV4_ASPTN</t>
  </si>
  <si>
    <t>Q0CVV4</t>
  </si>
  <si>
    <t>Q0D0X5_ASPTN</t>
  </si>
  <si>
    <t>Q0D0X5</t>
  </si>
  <si>
    <t>Q0FUN7_9RHOB</t>
  </si>
  <si>
    <t>Q0FUN7</t>
  </si>
  <si>
    <t>Q0K1X3_CUPNH</t>
  </si>
  <si>
    <t>Q0K1X3</t>
  </si>
  <si>
    <t>Q0P429_DANRE</t>
  </si>
  <si>
    <t>Q0P429</t>
  </si>
  <si>
    <t>Q0SDX1_RHOSR</t>
  </si>
  <si>
    <t>Q0SDX1</t>
  </si>
  <si>
    <t>Q0U835_PHANO</t>
  </si>
  <si>
    <t>Q0U835</t>
  </si>
  <si>
    <t>Q0ULH9_PHANO</t>
  </si>
  <si>
    <t>Q0ULH9</t>
  </si>
  <si>
    <t>PF00324</t>
  </si>
  <si>
    <t>PF00324.16 Amino acid permease</t>
  </si>
  <si>
    <t>Q11D44_MESSB</t>
  </si>
  <si>
    <t>Q11D44</t>
  </si>
  <si>
    <t>Q11MN2_MESSB</t>
  </si>
  <si>
    <t>Q11MN2</t>
  </si>
  <si>
    <t>Q121U6_POLSJ</t>
  </si>
  <si>
    <t>Q121U6</t>
  </si>
  <si>
    <t>Q121U8_POLSJ</t>
  </si>
  <si>
    <t>Q121U8</t>
  </si>
  <si>
    <t>Q124Q7_POLSJ</t>
  </si>
  <si>
    <t>Q124Q7</t>
  </si>
  <si>
    <t>Q12FS2_POLSJ</t>
  </si>
  <si>
    <t>Q12FS2</t>
  </si>
  <si>
    <t>Q138K2_RHOPS</t>
  </si>
  <si>
    <t>Q138K2</t>
  </si>
  <si>
    <t>Q13PN0_BURXL</t>
  </si>
  <si>
    <t>Q13PN0</t>
  </si>
  <si>
    <t>Q145Q0_BURXL</t>
  </si>
  <si>
    <t>Q145Q0</t>
  </si>
  <si>
    <t>Q165C9_ROSDO</t>
  </si>
  <si>
    <t>Q165C9</t>
  </si>
  <si>
    <t>Q183Q8_CLOD6</t>
  </si>
  <si>
    <t>Q183Q8</t>
  </si>
  <si>
    <t>Q1B2M1_MYCSS</t>
  </si>
  <si>
    <t>Q1B2M1</t>
  </si>
  <si>
    <t>Q1BTM4_BURCA</t>
  </si>
  <si>
    <t>Q1BTM4</t>
  </si>
  <si>
    <t>Q1D7P6_MYXXD</t>
  </si>
  <si>
    <t>Q1D7P6</t>
  </si>
  <si>
    <t>Q1GCY2_SILST</t>
  </si>
  <si>
    <t>Q1GCY2</t>
  </si>
  <si>
    <t>Q1GD33_SILST</t>
  </si>
  <si>
    <t>Q1GD33</t>
  </si>
  <si>
    <t>Q1GN94_SPHAL</t>
  </si>
  <si>
    <t>Q1GN94</t>
  </si>
  <si>
    <t>Q1IMX9_KORVE</t>
  </si>
  <si>
    <t>Q1IMX9</t>
  </si>
  <si>
    <t>Q1LDZ4_RALME</t>
  </si>
  <si>
    <t>Q1LDZ4</t>
  </si>
  <si>
    <t>Q1LFL5_RALME</t>
  </si>
  <si>
    <t>Q1LFL5</t>
  </si>
  <si>
    <t>Q1M5N8_RHIL3</t>
  </si>
  <si>
    <t>Q1M5N8</t>
  </si>
  <si>
    <t>Q1M786_RHIL3</t>
  </si>
  <si>
    <t>Q1M786</t>
  </si>
  <si>
    <t>Q1QC43_PSYCK</t>
  </si>
  <si>
    <t>Q1QC43</t>
  </si>
  <si>
    <t>Q1R1F1_CHRSD</t>
  </si>
  <si>
    <t>Q1R1F1</t>
  </si>
  <si>
    <t>Q1YLG9_MOBAS</t>
  </si>
  <si>
    <t>Q1YLG9</t>
  </si>
  <si>
    <t>Q1YWP5_PHOPR</t>
  </si>
  <si>
    <t>Q1YWP5</t>
  </si>
  <si>
    <t>Q1ZR44_PHOAS</t>
  </si>
  <si>
    <t>Q1ZR44</t>
  </si>
  <si>
    <t>Q1ZV36_PHOAS</t>
  </si>
  <si>
    <t>Q1ZV36</t>
  </si>
  <si>
    <t>Q21C49_RHOPB</t>
  </si>
  <si>
    <t>Q21C49</t>
  </si>
  <si>
    <t>Q21ZT2_RHOFD</t>
  </si>
  <si>
    <t>Q21ZT2</t>
  </si>
  <si>
    <t>Q21ZU5_RHOFD</t>
  </si>
  <si>
    <t>Q21ZU5</t>
  </si>
  <si>
    <t>Q21ZX7_RHOFD</t>
  </si>
  <si>
    <t>Q21ZX7</t>
  </si>
  <si>
    <t>Q28P41_JANSC</t>
  </si>
  <si>
    <t>Q28P41</t>
  </si>
  <si>
    <t>Q2BWM9_9GAMM</t>
  </si>
  <si>
    <t>Q2BWM9</t>
  </si>
  <si>
    <t>PB360218</t>
  </si>
  <si>
    <t>Q2C373_9GAMM</t>
  </si>
  <si>
    <t>Q2C373</t>
  </si>
  <si>
    <t>Q2CJ79_9RHOB</t>
  </si>
  <si>
    <t>Q2CJ79</t>
  </si>
  <si>
    <t>Q2HEI0_CHAGB</t>
  </si>
  <si>
    <t>Q2HEI0</t>
  </si>
  <si>
    <t>Q2IV61_RHOP2</t>
  </si>
  <si>
    <t>Q2IV61</t>
  </si>
  <si>
    <t>Q2K122_RHIEC</t>
  </si>
  <si>
    <t>Q2K122</t>
  </si>
  <si>
    <t>Q2K1M2_RHIEC</t>
  </si>
  <si>
    <t>Q2K1M2</t>
  </si>
  <si>
    <t>Q2KTM5_BORA1</t>
  </si>
  <si>
    <t>Q2KTM5</t>
  </si>
  <si>
    <t>Q2KWE3_BORA1</t>
  </si>
  <si>
    <t>Q2KWE3</t>
  </si>
  <si>
    <t>Q2KXF6_BORA1</t>
  </si>
  <si>
    <t>Q2KXF6</t>
  </si>
  <si>
    <t>Q2RX77_RHORT</t>
  </si>
  <si>
    <t>Q2RX77</t>
  </si>
  <si>
    <t>Q2RZU9_SALRD</t>
  </si>
  <si>
    <t>Q2RZU9</t>
  </si>
  <si>
    <t>Q2T148_BURTA</t>
  </si>
  <si>
    <t>Q2T148</t>
  </si>
  <si>
    <t>Q2U3M3_ASPOR</t>
  </si>
  <si>
    <t>Q2U3M3</t>
  </si>
  <si>
    <t>Q2ULY3_ASPOR</t>
  </si>
  <si>
    <t>Q2ULY3</t>
  </si>
  <si>
    <t>Q392F1_BURS3</t>
  </si>
  <si>
    <t>Q392F1</t>
  </si>
  <si>
    <t>Q39D02_BURS3</t>
  </si>
  <si>
    <t>Q39D02</t>
  </si>
  <si>
    <t>Q3JW06_BURP1</t>
  </si>
  <si>
    <t>Q3JW06</t>
  </si>
  <si>
    <t>Q3KBN0_PSEPF</t>
  </si>
  <si>
    <t>Q3KBN0</t>
  </si>
  <si>
    <t>Q45085_BURCE</t>
  </si>
  <si>
    <t>Q45085</t>
  </si>
  <si>
    <t>Q46U06_CUPPJ</t>
  </si>
  <si>
    <t>Q46U06</t>
  </si>
  <si>
    <t>Q47UJ7_COLP3</t>
  </si>
  <si>
    <t>Q47UJ7</t>
  </si>
  <si>
    <t>Q48GK5_PSE14</t>
  </si>
  <si>
    <t>Q48GK5</t>
  </si>
  <si>
    <t>Q48IC5_PSE14</t>
  </si>
  <si>
    <t>Q48IC5</t>
  </si>
  <si>
    <t>Q4FRX0_PSYA2</t>
  </si>
  <si>
    <t>Q4FRX0</t>
  </si>
  <si>
    <t>Q4KAQ0_PSEF5</t>
  </si>
  <si>
    <t>Q4KAQ0</t>
  </si>
  <si>
    <t>Q4ZQZ2_PSEU2</t>
  </si>
  <si>
    <t>Q4ZQZ2</t>
  </si>
  <si>
    <t>Q4ZTH4_PSEU2</t>
  </si>
  <si>
    <t>Q4ZTH4</t>
  </si>
  <si>
    <t>Q54XE5_DICDI</t>
  </si>
  <si>
    <t>Q54XE5</t>
  </si>
  <si>
    <t>Q5AX40_EMENI</t>
  </si>
  <si>
    <t>Q5AX40</t>
  </si>
  <si>
    <t>Q5KC37_CRYNJ</t>
  </si>
  <si>
    <t>Q5KC37</t>
  </si>
  <si>
    <t>Q5LL81_SILPO</t>
  </si>
  <si>
    <t>Q5LL81</t>
  </si>
  <si>
    <t>Q5QX87_IDILO</t>
  </si>
  <si>
    <t>Q5QX87</t>
  </si>
  <si>
    <t>Q5TM03_PSEFL</t>
  </si>
  <si>
    <t>Q5TM03</t>
  </si>
  <si>
    <t>Q5WTS9_LEGPL</t>
  </si>
  <si>
    <t>Q5WTS9</t>
  </si>
  <si>
    <t>Q5X203_LEGPA</t>
  </si>
  <si>
    <t>Q5X203</t>
  </si>
  <si>
    <t>Q5YYG6_NOCFA</t>
  </si>
  <si>
    <t>Q5YYG6</t>
  </si>
  <si>
    <t>Q5ZSJ5_LEGPH</t>
  </si>
  <si>
    <t>Q5ZSJ5</t>
  </si>
  <si>
    <t>Q62MQ2_BURMA</t>
  </si>
  <si>
    <t>Q62MQ2</t>
  </si>
  <si>
    <t>Q63XA8_BURPS</t>
  </si>
  <si>
    <t>Q63XA8</t>
  </si>
  <si>
    <t>Q65H18_BACLD</t>
  </si>
  <si>
    <t>Q65H18</t>
  </si>
  <si>
    <t>Q6BHD1_DEBHA</t>
  </si>
  <si>
    <t>Q6BHD1</t>
  </si>
  <si>
    <t>Q6C8Z7_YARLI</t>
  </si>
  <si>
    <t>Q6C8Z7</t>
  </si>
  <si>
    <t>Q6CKG7_KLULA</t>
  </si>
  <si>
    <t>Q6CKG7</t>
  </si>
  <si>
    <t>Q6D5K2_ERWCT</t>
  </si>
  <si>
    <t>Q6D5K2</t>
  </si>
  <si>
    <t>Q6FWA0_CANGA</t>
  </si>
  <si>
    <t>Q6FWA0</t>
  </si>
  <si>
    <t>Q6LSP5_PHOPR</t>
  </si>
  <si>
    <t>Q6LSP5</t>
  </si>
  <si>
    <t>Q6M2M9_CORGL</t>
  </si>
  <si>
    <t>Q6M2M9</t>
  </si>
  <si>
    <t>Q7CTP2_AGRT5</t>
  </si>
  <si>
    <t>Q7CTP2</t>
  </si>
  <si>
    <t>Q7MD90_VIBVY</t>
  </si>
  <si>
    <t>Q7MD90</t>
  </si>
  <si>
    <t>Q7UQ71_RHOBA</t>
  </si>
  <si>
    <t>Q7UQ71</t>
  </si>
  <si>
    <t>Q7VSB3_BORPE</t>
  </si>
  <si>
    <t>Q7VSB3</t>
  </si>
  <si>
    <t>Q7VSH1_BORPE</t>
  </si>
  <si>
    <t>Q7VSH1</t>
  </si>
  <si>
    <t>Q7WC83_BORPA</t>
  </si>
  <si>
    <t>Q7WC83</t>
  </si>
  <si>
    <t>Q7WDN5_BORBR</t>
  </si>
  <si>
    <t>Q7WDN5</t>
  </si>
  <si>
    <t>Q7WQ87_BORBR</t>
  </si>
  <si>
    <t>Q7WQ87</t>
  </si>
  <si>
    <t>Q82I77_STRAW</t>
  </si>
  <si>
    <t>Q82I77</t>
  </si>
  <si>
    <t>Q87YZ8_PSESM</t>
  </si>
  <si>
    <t>Q87YZ8</t>
  </si>
  <si>
    <t>Q881V1_PSESM</t>
  </si>
  <si>
    <t>Q881V1</t>
  </si>
  <si>
    <t>Q89N61_BRAJA</t>
  </si>
  <si>
    <t>Q89N61</t>
  </si>
  <si>
    <t>Q89N78_BRAJA</t>
  </si>
  <si>
    <t>Q89N78</t>
  </si>
  <si>
    <t>Q8D6D8_VIBVU</t>
  </si>
  <si>
    <t>Q8D6D8</t>
  </si>
  <si>
    <t>Q8FVT2_BRUSU</t>
  </si>
  <si>
    <t>Q8FVT2</t>
  </si>
  <si>
    <t>Q8GRC8_PARDE</t>
  </si>
  <si>
    <t>Q8GRC8</t>
  </si>
  <si>
    <t>Q8NMG6_CORGL</t>
  </si>
  <si>
    <t>Q8NMG6</t>
  </si>
  <si>
    <t>Q8R696_FUSNN</t>
  </si>
  <si>
    <t>Q8R696</t>
  </si>
  <si>
    <t>Q8XQN7_RALSO</t>
  </si>
  <si>
    <t>Q8XQN7</t>
  </si>
  <si>
    <t>Q8XVW8_RALSO</t>
  </si>
  <si>
    <t>Q8XVW8</t>
  </si>
  <si>
    <t>Q8YCI2_BRUME</t>
  </si>
  <si>
    <t>Q8YCI2</t>
  </si>
  <si>
    <t>Q92VI9_RHIME</t>
  </si>
  <si>
    <t>Q92VI9</t>
  </si>
  <si>
    <t>Q93JK7_STRCO</t>
  </si>
  <si>
    <t>Q93JK7</t>
  </si>
  <si>
    <t>Q983H3_RHILO</t>
  </si>
  <si>
    <t>Q983H3</t>
  </si>
  <si>
    <t>Q988N3_RHILO</t>
  </si>
  <si>
    <t>Q988N3</t>
  </si>
  <si>
    <t>Q9A3U6_CAUCR</t>
  </si>
  <si>
    <t>Q9A3U6</t>
  </si>
  <si>
    <t>Q9RBG6_ALCXX</t>
  </si>
  <si>
    <t>Q9RBG6</t>
  </si>
  <si>
    <t>Y1414_MYCTU</t>
  </si>
  <si>
    <t>P64845</t>
  </si>
  <si>
    <t>Y1449_MYCBO</t>
  </si>
  <si>
    <t>P64846</t>
  </si>
  <si>
    <t>AC</t>
  </si>
  <si>
    <t>Взятые для рассмотрения</t>
  </si>
  <si>
    <t>+</t>
  </si>
  <si>
    <t>Mycobacterium tuberculosis - удаленная запись UniProt</t>
  </si>
  <si>
    <t>Идентификатор</t>
  </si>
  <si>
    <t>Длина домена D-ser_dehydrat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</si>
</sst>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0" fontId="11" fillId="6" borderId="4" xfId="11" applyAlignment="1">
      <alignment horizontal="center"/>
    </xf>
    <xf numFmtId="0" fontId="0" fillId="0" borderId="0" xfId="0" applyAlignment="1">
      <alignment horizontal="left"/>
    </xf>
    <xf numFmtId="0" fontId="11" fillId="8" borderId="8" xfId="15" applyFont="1" applyAlignment="1">
      <alignment horizontal="center"/>
    </xf>
    <xf numFmtId="0" fontId="0" fillId="8" borderId="8" xfId="15" applyFont="1" applyAlignment="1">
      <alignment horizont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2"/>
    </sheetNames>
    <sheetDataSet>
      <sheetData sheetId="0">
        <row r="2">
          <cell r="B2" t="str">
            <v>A0AY32</v>
          </cell>
          <cell r="C2" t="str">
            <v xml:space="preserve"> Burkholderia cenocepacia (strain HI2424).</v>
          </cell>
          <cell r="E2" t="str">
            <v xml:space="preserve"> NCBI_TaxID=331272 {ECO:0000313|EMBL:ABK10308.1, ECO:0000313|Proteomes:UP000000776};</v>
          </cell>
          <cell r="G2" t="str">
            <v>Bacteria</v>
          </cell>
          <cell r="H2" t="str">
            <v xml:space="preserve"> Proteobacteria</v>
          </cell>
          <cell r="I2" t="str">
            <v xml:space="preserve"> Betaproteobacteria</v>
          </cell>
          <cell r="J2" t="str">
            <v xml:space="preserve"> Burkholderiales</v>
          </cell>
          <cell r="K2" t="str">
            <v>Burkholderiaceae</v>
          </cell>
          <cell r="L2" t="str">
            <v xml:space="preserve"> Burkholderia</v>
          </cell>
          <cell r="M2" t="str">
            <v xml:space="preserve"> Burkholderia cepacia complex.</v>
          </cell>
        </row>
        <row r="3">
          <cell r="B3" t="str">
            <v>A0JWH1</v>
          </cell>
          <cell r="C3" t="str">
            <v xml:space="preserve"> Arthrobacter sp. (strain FB24).</v>
          </cell>
          <cell r="E3" t="str">
            <v xml:space="preserve"> NCBI_TaxID=290399 {ECO:0000313|EMBL:ABK03391.1, ECO:0000313|Proteomes:UP000000754};</v>
          </cell>
          <cell r="G3" t="str">
            <v>Bacteria</v>
          </cell>
          <cell r="H3" t="str">
            <v xml:space="preserve"> Actinobacteria</v>
          </cell>
          <cell r="I3" t="str">
            <v xml:space="preserve"> Actinobacteridae</v>
          </cell>
          <cell r="J3" t="str">
            <v xml:space="preserve"> Actinomycetales</v>
          </cell>
          <cell r="K3" t="str">
            <v>Micrococcineae</v>
          </cell>
          <cell r="L3" t="str">
            <v xml:space="preserve"> Micrococcaceae</v>
          </cell>
          <cell r="M3" t="str">
            <v xml:space="preserve"> Arthrobacter.</v>
          </cell>
        </row>
        <row r="4">
          <cell r="B4" t="str">
            <v>A0KAG5</v>
          </cell>
          <cell r="C4" t="str">
            <v xml:space="preserve"> Burkholderia cenocepacia (strain HI2424).</v>
          </cell>
          <cell r="E4" t="str">
            <v xml:space="preserve"> NCBI_TaxID=331272 {ECO:0000313|EMBL:ABK09492.1, ECO:0000313|Proteomes:UP000000776};</v>
          </cell>
          <cell r="G4" t="str">
            <v>Bacteria</v>
          </cell>
          <cell r="H4" t="str">
            <v xml:space="preserve"> Proteobacteria</v>
          </cell>
          <cell r="I4" t="str">
            <v xml:space="preserve"> Betaproteobacteria</v>
          </cell>
          <cell r="J4" t="str">
            <v xml:space="preserve"> Burkholderiales</v>
          </cell>
          <cell r="K4" t="str">
            <v>Burkholderiaceae</v>
          </cell>
          <cell r="L4" t="str">
            <v xml:space="preserve"> Burkholderia</v>
          </cell>
          <cell r="M4" t="str">
            <v xml:space="preserve"> Burkholderia cepacia complex.</v>
          </cell>
        </row>
        <row r="5">
          <cell r="B5" t="str">
            <v>A0NQG9</v>
          </cell>
          <cell r="C5" t="str">
            <v xml:space="preserve"> Labrenzia aggregata (strain ATCC 25650 / DSM 13394 / JCM 20685 / NBRC 16684 / NCIMB 2208 / IAM 12614) (Stappia aggregata).</v>
          </cell>
          <cell r="E5" t="str">
            <v xml:space="preserve"> NCBI_TaxID=384765 {ECO:0000313|EMBL:EAV45027.1};</v>
          </cell>
          <cell r="G5" t="str">
            <v>Bacteria</v>
          </cell>
          <cell r="H5" t="str">
            <v xml:space="preserve"> Proteobacteria</v>
          </cell>
          <cell r="I5" t="str">
            <v xml:space="preserve"> Alphaproteobacteria</v>
          </cell>
          <cell r="J5" t="str">
            <v xml:space="preserve"> Rhodobacterales</v>
          </cell>
          <cell r="K5" t="str">
            <v>Rhodobacteraceae</v>
          </cell>
          <cell r="L5" t="str">
            <v xml:space="preserve"> Labrenzia.</v>
          </cell>
        </row>
        <row r="6">
          <cell r="B6" t="str">
            <v>A0NUV2</v>
          </cell>
          <cell r="C6" t="str">
            <v xml:space="preserve"> Labrenzia aggregata (strain ATCC 25650 / DSM 13394 / JCM 20685 / NBRC 16684 / NCIMB 2208 / IAM 12614) (Stappia aggregata).</v>
          </cell>
          <cell r="E6" t="str">
            <v xml:space="preserve"> NCBI_TaxID=384765 {ECO:0000313|EMBL:EAV43219.1};</v>
          </cell>
          <cell r="G6" t="str">
            <v>Bacteria</v>
          </cell>
          <cell r="H6" t="str">
            <v xml:space="preserve"> Proteobacteria</v>
          </cell>
          <cell r="I6" t="str">
            <v xml:space="preserve"> Alphaproteobacteria</v>
          </cell>
          <cell r="J6" t="str">
            <v xml:space="preserve"> Rhodobacterales</v>
          </cell>
          <cell r="K6" t="str">
            <v>Rhodobacteraceae</v>
          </cell>
          <cell r="L6" t="str">
            <v xml:space="preserve"> Labrenzia.</v>
          </cell>
        </row>
        <row r="7">
          <cell r="B7" t="str">
            <v>A0QYU1</v>
          </cell>
          <cell r="C7" t="str">
            <v xml:space="preserve"> Mycobacterium smegmatis (strain ATCC 700084 / mc(2)155).</v>
          </cell>
          <cell r="E7" t="str">
            <v xml:space="preserve"> NCBI_TaxID=246196 {ECO:0000313|EMBL:ABK73220.1, ECO:0000313|Proteomes:UP000000757};</v>
          </cell>
          <cell r="G7" t="str">
            <v>Bacteria</v>
          </cell>
          <cell r="H7" t="str">
            <v xml:space="preserve"> Actinobacteria</v>
          </cell>
          <cell r="I7" t="str">
            <v xml:space="preserve"> Actinobacteridae</v>
          </cell>
          <cell r="J7" t="str">
            <v xml:space="preserve"> Actinomycetales</v>
          </cell>
          <cell r="K7" t="str">
            <v>Corynebacterineae</v>
          </cell>
          <cell r="L7" t="str">
            <v xml:space="preserve"> Mycobacteriaceae</v>
          </cell>
          <cell r="M7" t="str">
            <v xml:space="preserve"> Mycobacterium.</v>
          </cell>
        </row>
        <row r="8">
          <cell r="B8" t="str">
            <v>A0R578</v>
          </cell>
          <cell r="C8" t="str">
            <v xml:space="preserve"> Mycobacterium smegmatis (strain ATCC 700084 / mc(2)155).</v>
          </cell>
          <cell r="E8" t="str">
            <v xml:space="preserve"> NCBI_TaxID=246196 {ECO:0000313|EMBL:ABK70447.1, ECO:0000313|Proteomes:UP000000757};</v>
          </cell>
          <cell r="G8" t="str">
            <v>Bacteria</v>
          </cell>
          <cell r="H8" t="str">
            <v xml:space="preserve"> Actinobacteria</v>
          </cell>
          <cell r="I8" t="str">
            <v xml:space="preserve"> Actinobacteridae</v>
          </cell>
          <cell r="J8" t="str">
            <v xml:space="preserve"> Actinomycetales</v>
          </cell>
          <cell r="K8" t="str">
            <v>Corynebacterineae</v>
          </cell>
          <cell r="L8" t="str">
            <v xml:space="preserve"> Mycobacteriaceae</v>
          </cell>
          <cell r="M8" t="str">
            <v xml:space="preserve"> Mycobacterium.</v>
          </cell>
        </row>
        <row r="9">
          <cell r="B9" t="str">
            <v>A1B8Z1</v>
          </cell>
          <cell r="C9" t="str">
            <v xml:space="preserve"> Paracoccus denitrificans (strain Pd 1222).</v>
          </cell>
          <cell r="E9" t="str">
            <v xml:space="preserve"> NCBI_TaxID=318586 {ECO:0000313|EMBL:ABL71985.1, ECO:0000313|Proteomes:UP000000361};</v>
          </cell>
          <cell r="G9" t="str">
            <v>Bacteria</v>
          </cell>
          <cell r="H9" t="str">
            <v xml:space="preserve"> Proteobacteria</v>
          </cell>
          <cell r="I9" t="str">
            <v xml:space="preserve"> Alphaproteobacteria</v>
          </cell>
          <cell r="J9" t="str">
            <v xml:space="preserve"> Rhodobacterales</v>
          </cell>
          <cell r="K9" t="str">
            <v>Rhodobacteraceae</v>
          </cell>
          <cell r="L9" t="str">
            <v xml:space="preserve"> Paracoccus.</v>
          </cell>
        </row>
        <row r="10">
          <cell r="B10" t="str">
            <v>A1C9A2</v>
          </cell>
          <cell r="C10" t="str">
            <v xml:space="preserve"> Aspergillus clavatus (strain ATCC 1007 / CBS 513.65 / DSM 816 / NCTC 3887 / NRRL 1).</v>
          </cell>
          <cell r="E10" t="str">
            <v xml:space="preserve"> NCBI_TaxID=344612 {ECO:0000313|Proteomes:UP000006701};</v>
          </cell>
          <cell r="G10" t="str">
            <v>Eukaryota</v>
          </cell>
          <cell r="H10" t="str">
            <v xml:space="preserve"> Fungi</v>
          </cell>
          <cell r="I10" t="str">
            <v xml:space="preserve"> Dikarya</v>
          </cell>
          <cell r="J10" t="str">
            <v xml:space="preserve"> Ascomycota</v>
          </cell>
          <cell r="K10" t="str">
            <v xml:space="preserve"> Pezizomycotina</v>
          </cell>
          <cell r="L10" t="str">
            <v xml:space="preserve"> Eurotiomycetes</v>
          </cell>
          <cell r="M10" t="str">
            <v>Eurotiomycetidae</v>
          </cell>
          <cell r="N10" t="str">
            <v xml:space="preserve"> Eurotiales</v>
          </cell>
          <cell r="O10" t="str">
            <v xml:space="preserve"> Aspergillaceae</v>
          </cell>
          <cell r="P10" t="str">
            <v xml:space="preserve"> Aspergillus.</v>
          </cell>
        </row>
        <row r="11">
          <cell r="B11" t="str">
            <v>A1CVW1</v>
          </cell>
          <cell r="C11" t="str">
            <v xml:space="preserve"> Neosartorya fischeri (strain ATCC 1020 / DSM 3700 / FGSC A1164 / NRRL 181) (Aspergillus fischerianus).</v>
          </cell>
          <cell r="E11" t="str">
            <v xml:space="preserve"> NCBI_TaxID=331117 {ECO:0000313|Proteomes:UP000006702};</v>
          </cell>
          <cell r="G11" t="str">
            <v>Eukaryota</v>
          </cell>
          <cell r="H11" t="str">
            <v xml:space="preserve"> Fungi</v>
          </cell>
          <cell r="I11" t="str">
            <v xml:space="preserve"> Dikarya</v>
          </cell>
          <cell r="J11" t="str">
            <v xml:space="preserve"> Ascomycota</v>
          </cell>
          <cell r="K11" t="str">
            <v xml:space="preserve"> Pezizomycotina</v>
          </cell>
          <cell r="L11" t="str">
            <v xml:space="preserve"> Eurotiomycetes</v>
          </cell>
          <cell r="M11" t="str">
            <v>Eurotiomycetidae</v>
          </cell>
          <cell r="N11" t="str">
            <v xml:space="preserve"> Eurotiales</v>
          </cell>
          <cell r="O11" t="str">
            <v xml:space="preserve"> Aspergillaceae</v>
          </cell>
          <cell r="P11" t="str">
            <v xml:space="preserve"> Neosartorya.</v>
          </cell>
        </row>
        <row r="12">
          <cell r="B12" t="str">
            <v>A1D9Q6</v>
          </cell>
          <cell r="C12" t="str">
            <v xml:space="preserve"> Neosartorya fischeri (strain ATCC 1020 / DSM 3700 / FGSC A1164 / NRRL 181) (Aspergillus fischerianus).</v>
          </cell>
          <cell r="E12" t="str">
            <v xml:space="preserve"> NCBI_TaxID=331117 {ECO:0000313|Proteomes:UP000006702};</v>
          </cell>
          <cell r="G12" t="str">
            <v>Eukaryota</v>
          </cell>
          <cell r="H12" t="str">
            <v xml:space="preserve"> Fungi</v>
          </cell>
          <cell r="I12" t="str">
            <v xml:space="preserve"> Dikarya</v>
          </cell>
          <cell r="J12" t="str">
            <v xml:space="preserve"> Ascomycota</v>
          </cell>
          <cell r="K12" t="str">
            <v xml:space="preserve"> Pezizomycotina</v>
          </cell>
          <cell r="L12" t="str">
            <v xml:space="preserve"> Eurotiomycetes</v>
          </cell>
          <cell r="M12" t="str">
            <v>Eurotiomycetidae</v>
          </cell>
          <cell r="N12" t="str">
            <v xml:space="preserve"> Eurotiales</v>
          </cell>
          <cell r="O12" t="str">
            <v xml:space="preserve"> Aspergillaceae</v>
          </cell>
          <cell r="P12" t="str">
            <v xml:space="preserve"> Neosartorya.</v>
          </cell>
        </row>
        <row r="13">
          <cell r="B13" t="str">
            <v>A1KIK3</v>
          </cell>
          <cell r="C13" t="str">
            <v xml:space="preserve"> Mycobacterium bovis (strain BCG / Pasteur 1173P2).</v>
          </cell>
          <cell r="E13" t="str">
            <v xml:space="preserve"> NCBI_TaxID=410289 {ECO:0000313|EMBL:CAL71462.1, ECO:0000313|Proteomes:UP000001472};</v>
          </cell>
          <cell r="G13" t="str">
            <v>Bacteria</v>
          </cell>
          <cell r="H13" t="str">
            <v xml:space="preserve"> Actinobacteria</v>
          </cell>
          <cell r="I13" t="str">
            <v xml:space="preserve"> Actinobacteridae</v>
          </cell>
          <cell r="J13" t="str">
            <v xml:space="preserve"> Actinomycetales</v>
          </cell>
          <cell r="K13" t="str">
            <v>Corynebacterineae</v>
          </cell>
          <cell r="L13" t="str">
            <v xml:space="preserve"> Mycobacteriaceae</v>
          </cell>
          <cell r="M13" t="str">
            <v xml:space="preserve"> Mycobacterium</v>
          </cell>
          <cell r="N13" t="str">
            <v>Mycobacterium tuberculosis complex.</v>
          </cell>
        </row>
        <row r="14">
          <cell r="B14" t="str">
            <v>A1R1C1</v>
          </cell>
          <cell r="C14" t="str">
            <v xml:space="preserve"> Arthrobacter aurescens (strain TC1).</v>
          </cell>
          <cell r="E14" t="str">
            <v xml:space="preserve"> NCBI_TaxID=290340 {ECO:0000313|EMBL:ABM09054.1, ECO:0000313|Proteomes:UP000000637};</v>
          </cell>
          <cell r="G14" t="str">
            <v>Bacteria</v>
          </cell>
          <cell r="H14" t="str">
            <v xml:space="preserve"> Actinobacteria</v>
          </cell>
          <cell r="I14" t="str">
            <v xml:space="preserve"> Actinobacteridae</v>
          </cell>
          <cell r="J14" t="str">
            <v xml:space="preserve"> Actinomycetales</v>
          </cell>
          <cell r="K14" t="str">
            <v>Micrococcineae</v>
          </cell>
          <cell r="L14" t="str">
            <v xml:space="preserve"> Micrococcaceae</v>
          </cell>
          <cell r="M14" t="str">
            <v xml:space="preserve"> Arthrobacter.</v>
          </cell>
        </row>
        <row r="15">
          <cell r="B15" t="str">
            <v>A1RBW8</v>
          </cell>
          <cell r="C15" t="str">
            <v xml:space="preserve"> Arthrobacter aurescens (strain TC1).</v>
          </cell>
          <cell r="E15" t="str">
            <v xml:space="preserve"> NCBI_TaxID=290340 {ECO:0000313|EMBL:ABM07454.1, ECO:0000313|Proteomes:UP000000637};</v>
          </cell>
          <cell r="G15" t="str">
            <v>Bacteria</v>
          </cell>
          <cell r="H15" t="str">
            <v xml:space="preserve"> Actinobacteria</v>
          </cell>
          <cell r="I15" t="str">
            <v xml:space="preserve"> Actinobacteridae</v>
          </cell>
          <cell r="J15" t="str">
            <v xml:space="preserve"> Actinomycetales</v>
          </cell>
          <cell r="K15" t="str">
            <v>Micrococcineae</v>
          </cell>
          <cell r="L15" t="str">
            <v xml:space="preserve"> Micrococcaceae</v>
          </cell>
          <cell r="M15" t="str">
            <v xml:space="preserve"> Arthrobacter.</v>
          </cell>
        </row>
        <row r="16">
          <cell r="B16" t="str">
            <v>A1SGJ4</v>
          </cell>
          <cell r="C16" t="str">
            <v xml:space="preserve"> Nocardioides sp. (strain BAA-499 / JS614).</v>
          </cell>
          <cell r="E16" t="str">
            <v xml:space="preserve"> NCBI_TaxID=196162 {ECO:0000313|EMBL:ABL80929.1, ECO:0000313|Proteomes:UP000000640};</v>
          </cell>
          <cell r="G16" t="str">
            <v>Bacteria</v>
          </cell>
          <cell r="H16" t="str">
            <v xml:space="preserve"> Actinobacteria</v>
          </cell>
          <cell r="I16" t="str">
            <v xml:space="preserve"> Actinobacteridae</v>
          </cell>
          <cell r="J16" t="str">
            <v xml:space="preserve"> Actinomycetales</v>
          </cell>
          <cell r="K16" t="str">
            <v>Propionibacterineae</v>
          </cell>
          <cell r="L16" t="str">
            <v xml:space="preserve"> Nocardioidaceae</v>
          </cell>
          <cell r="M16" t="str">
            <v xml:space="preserve"> Nocardioides.</v>
          </cell>
        </row>
        <row r="17">
          <cell r="B17" t="str">
            <v>A1SK57</v>
          </cell>
          <cell r="C17" t="str">
            <v xml:space="preserve"> Nocardioides sp. (strain BAA-499 / JS614).</v>
          </cell>
          <cell r="E17" t="str">
            <v xml:space="preserve"> NCBI_TaxID=196162 {ECO:0000313|EMBL:ABL82192.1, ECO:0000313|Proteomes:UP000000640};</v>
          </cell>
          <cell r="G17" t="str">
            <v>Bacteria</v>
          </cell>
          <cell r="H17" t="str">
            <v xml:space="preserve"> Actinobacteria</v>
          </cell>
          <cell r="I17" t="str">
            <v xml:space="preserve"> Actinobacteridae</v>
          </cell>
          <cell r="J17" t="str">
            <v xml:space="preserve"> Actinomycetales</v>
          </cell>
          <cell r="K17" t="str">
            <v>Propionibacterineae</v>
          </cell>
          <cell r="L17" t="str">
            <v xml:space="preserve"> Nocardioidaceae</v>
          </cell>
          <cell r="M17" t="str">
            <v xml:space="preserve"> Nocardioides.</v>
          </cell>
        </row>
        <row r="18">
          <cell r="B18" t="str">
            <v>A1TG32</v>
          </cell>
          <cell r="C18" t="str">
            <v xml:space="preserve"> Mycobacterium vanbaalenii (strain DSM 7251 / PYR-1).</v>
          </cell>
          <cell r="E18" t="str">
            <v xml:space="preserve"> NCBI_TaxID=350058 {ECO:0000313|EMBL:ABM16132.1, ECO:0000313|Proteomes:UP000009159};</v>
          </cell>
          <cell r="G18" t="str">
            <v>Bacteria</v>
          </cell>
          <cell r="H18" t="str">
            <v xml:space="preserve"> Actinobacteria</v>
          </cell>
          <cell r="I18" t="str">
            <v xml:space="preserve"> Actinobacteridae</v>
          </cell>
          <cell r="J18" t="str">
            <v xml:space="preserve"> Actinomycetales</v>
          </cell>
          <cell r="K18" t="str">
            <v>Corynebacterineae</v>
          </cell>
          <cell r="L18" t="str">
            <v xml:space="preserve"> Mycobacteriaceae</v>
          </cell>
          <cell r="M18" t="str">
            <v xml:space="preserve"> Mycobacterium.</v>
          </cell>
        </row>
        <row r="19">
          <cell r="B19" t="str">
            <v>A1TUY6</v>
          </cell>
          <cell r="C19" t="str">
            <v xml:space="preserve"> Acidovorax citrulli (strain AAC00-1) (Acidovorax avenae subsp. citrulli).</v>
          </cell>
          <cell r="E19" t="str">
            <v xml:space="preserve"> NCBI_TaxID=397945 {ECO:0000313|EMBL:ABM34774.1, ECO:0000313|Proteomes:UP000002596};</v>
          </cell>
          <cell r="G19" t="str">
            <v>Bacteria</v>
          </cell>
          <cell r="H19" t="str">
            <v xml:space="preserve"> Proteobacteria</v>
          </cell>
          <cell r="I19" t="str">
            <v xml:space="preserve"> Betaproteobacteria</v>
          </cell>
          <cell r="J19" t="str">
            <v xml:space="preserve"> Burkholderiales</v>
          </cell>
          <cell r="K19" t="str">
            <v>Comamonadaceae</v>
          </cell>
          <cell r="L19" t="str">
            <v xml:space="preserve"> Acidovorax.</v>
          </cell>
        </row>
        <row r="20">
          <cell r="B20" t="str">
            <v>A1UMH7</v>
          </cell>
          <cell r="C20" t="str">
            <v xml:space="preserve"> Mycobacterium sp. (strain KMS).</v>
          </cell>
          <cell r="E20" t="str">
            <v xml:space="preserve"> NCBI_TaxID=189918 {ECO:0000313|EMBL:ABL94035.1, ECO:0000313|Proteomes:UP000000638};</v>
          </cell>
          <cell r="G20" t="str">
            <v>Bacteria</v>
          </cell>
          <cell r="H20" t="str">
            <v xml:space="preserve"> Actinobacteria</v>
          </cell>
          <cell r="I20" t="str">
            <v xml:space="preserve"> Actinobacteridae</v>
          </cell>
          <cell r="J20" t="str">
            <v xml:space="preserve"> Actinomycetales</v>
          </cell>
          <cell r="K20" t="str">
            <v>Corynebacterineae</v>
          </cell>
          <cell r="L20" t="str">
            <v xml:space="preserve"> Mycobacteriaceae</v>
          </cell>
          <cell r="M20" t="str">
            <v xml:space="preserve"> Mycobacterium.</v>
          </cell>
        </row>
        <row r="21">
          <cell r="B21" t="str">
            <v>A1V765</v>
          </cell>
          <cell r="C21" t="str">
            <v xml:space="preserve"> Burkholderia mallei (strain SAVP1).</v>
          </cell>
          <cell r="E21" t="str">
            <v xml:space="preserve"> NCBI_TaxID=320388 {ECO:0000313|EMBL:ABM52962.1, ECO:0000313|Proteomes:UP000006708};</v>
          </cell>
          <cell r="G21" t="str">
            <v>Bacteria</v>
          </cell>
          <cell r="H21" t="str">
            <v xml:space="preserve"> Proteobacteria</v>
          </cell>
          <cell r="I21" t="str">
            <v xml:space="preserve"> Betaproteobacteria</v>
          </cell>
          <cell r="J21" t="str">
            <v xml:space="preserve"> Burkholderiales</v>
          </cell>
          <cell r="K21" t="str">
            <v>Burkholderiaceae</v>
          </cell>
          <cell r="L21" t="str">
            <v xml:space="preserve"> Burkholderia</v>
          </cell>
          <cell r="M21" t="str">
            <v xml:space="preserve"> pseudomallei group.</v>
          </cell>
        </row>
        <row r="22">
          <cell r="B22" t="str">
            <v>A1VJK6</v>
          </cell>
          <cell r="C22" t="str">
            <v xml:space="preserve"> Polaromonas naphthalenivorans (strain CJ2).</v>
          </cell>
          <cell r="E22" t="str">
            <v xml:space="preserve"> NCBI_TaxID=365044 {ECO:0000313|EMBL:ABM35834.1, ECO:0000313|Proteomes:UP000000644};</v>
          </cell>
          <cell r="G22" t="str">
            <v>Bacteria</v>
          </cell>
          <cell r="H22" t="str">
            <v xml:space="preserve"> Proteobacteria</v>
          </cell>
          <cell r="I22" t="str">
            <v xml:space="preserve"> Betaproteobacteria</v>
          </cell>
          <cell r="J22" t="str">
            <v xml:space="preserve"> Burkholderiales</v>
          </cell>
          <cell r="K22" t="str">
            <v>Comamonadaceae</v>
          </cell>
          <cell r="L22" t="str">
            <v xml:space="preserve"> Polaromonas.</v>
          </cell>
        </row>
        <row r="23">
          <cell r="B23" t="str">
            <v>A1W3B6</v>
          </cell>
          <cell r="C23" t="str">
            <v xml:space="preserve"> Acidovorax sp. (strain JS42).</v>
          </cell>
          <cell r="E23" t="str">
            <v xml:space="preserve"> NCBI_TaxID=232721 {ECO:0000313|EMBL:ABM40741.1, ECO:0000313|Proteomes:UP000000645};</v>
          </cell>
          <cell r="G23" t="str">
            <v>Bacteria</v>
          </cell>
          <cell r="H23" t="str">
            <v xml:space="preserve"> Proteobacteria</v>
          </cell>
          <cell r="I23" t="str">
            <v xml:space="preserve"> Betaproteobacteria</v>
          </cell>
          <cell r="J23" t="str">
            <v xml:space="preserve"> Burkholderiales</v>
          </cell>
          <cell r="K23" t="str">
            <v>Comamonadaceae</v>
          </cell>
          <cell r="L23" t="str">
            <v xml:space="preserve"> Acidovorax.</v>
          </cell>
        </row>
        <row r="24">
          <cell r="B24" t="str">
            <v>A1WN52</v>
          </cell>
          <cell r="C24" t="str">
            <v xml:space="preserve"> Verminephrobacter eiseniae (strain EF01-2).</v>
          </cell>
          <cell r="E24" t="str">
            <v xml:space="preserve"> NCBI_TaxID=391735 {ECO:0000313|EMBL:ABM59059.1, ECO:0000313|Proteomes:UP000000374};</v>
          </cell>
          <cell r="G24" t="str">
            <v>Bacteria</v>
          </cell>
          <cell r="H24" t="str">
            <v xml:space="preserve"> Proteobacteria</v>
          </cell>
          <cell r="I24" t="str">
            <v xml:space="preserve"> Betaproteobacteria</v>
          </cell>
          <cell r="J24" t="str">
            <v xml:space="preserve"> Burkholderiales</v>
          </cell>
          <cell r="K24" t="str">
            <v>Comamonadaceae</v>
          </cell>
          <cell r="L24" t="str">
            <v xml:space="preserve"> Verminephrobacter.</v>
          </cell>
        </row>
        <row r="25">
          <cell r="B25" t="str">
            <v>A1WN93</v>
          </cell>
          <cell r="C25" t="str">
            <v xml:space="preserve"> Verminephrobacter eiseniae (strain EF01-2).</v>
          </cell>
          <cell r="E25" t="str">
            <v xml:space="preserve"> NCBI_TaxID=391735 {ECO:0000313|EMBL:ABM59100.1, ECO:0000313|Proteomes:UP000000374};</v>
          </cell>
          <cell r="G25" t="str">
            <v>Bacteria</v>
          </cell>
          <cell r="H25" t="str">
            <v xml:space="preserve"> Proteobacteria</v>
          </cell>
          <cell r="I25" t="str">
            <v xml:space="preserve"> Betaproteobacteria</v>
          </cell>
          <cell r="J25" t="str">
            <v xml:space="preserve"> Burkholderiales</v>
          </cell>
          <cell r="K25" t="str">
            <v>Comamonadaceae</v>
          </cell>
          <cell r="L25" t="str">
            <v xml:space="preserve"> Verminephrobacter.</v>
          </cell>
        </row>
        <row r="26">
          <cell r="B26" t="str">
            <v>A1ZHD8</v>
          </cell>
          <cell r="C26" t="str">
            <v xml:space="preserve"> Microscilla marina ATCC 23134.</v>
          </cell>
          <cell r="E26" t="str">
            <v xml:space="preserve"> NCBI_TaxID=313606 {ECO:0000313|EMBL:EAY30407.1};</v>
          </cell>
          <cell r="G26" t="str">
            <v>Bacteria</v>
          </cell>
          <cell r="H26" t="str">
            <v xml:space="preserve"> Bacteroidetes</v>
          </cell>
          <cell r="I26" t="str">
            <v xml:space="preserve"> Cytophagia</v>
          </cell>
          <cell r="J26" t="str">
            <v xml:space="preserve"> Cytophagales</v>
          </cell>
          <cell r="K26" t="str">
            <v xml:space="preserve"> Cytophagaceae</v>
          </cell>
          <cell r="L26" t="str">
            <v>Microscilla.</v>
          </cell>
        </row>
        <row r="27">
          <cell r="B27" t="str">
            <v>A2QG89</v>
          </cell>
          <cell r="C27" t="str">
            <v xml:space="preserve"> Aspergillus niger (strain CBS 513.88 / FGSC A1513).</v>
          </cell>
          <cell r="E27" t="str">
            <v xml:space="preserve"> NCBI_TaxID=425011 {ECO:0000313|Proteomes:UP000006706};</v>
          </cell>
          <cell r="G27" t="str">
            <v>Eukaryota</v>
          </cell>
          <cell r="H27" t="str">
            <v xml:space="preserve"> Fungi</v>
          </cell>
          <cell r="I27" t="str">
            <v xml:space="preserve"> Dikarya</v>
          </cell>
          <cell r="J27" t="str">
            <v xml:space="preserve"> Ascomycota</v>
          </cell>
          <cell r="K27" t="str">
            <v xml:space="preserve"> Pezizomycotina</v>
          </cell>
          <cell r="L27" t="str">
            <v xml:space="preserve"> Eurotiomycetes</v>
          </cell>
          <cell r="M27" t="str">
            <v>Eurotiomycetidae</v>
          </cell>
          <cell r="N27" t="str">
            <v xml:space="preserve"> Eurotiales</v>
          </cell>
          <cell r="O27" t="str">
            <v xml:space="preserve"> Aspergillaceae</v>
          </cell>
          <cell r="P27" t="str">
            <v xml:space="preserve"> Aspergillus.</v>
          </cell>
        </row>
        <row r="28">
          <cell r="B28" t="str">
            <v>A2R2P4</v>
          </cell>
          <cell r="C28" t="str">
            <v xml:space="preserve"> Aspergillus niger (strain CBS 513.88 / FGSC A1513).</v>
          </cell>
          <cell r="E28" t="str">
            <v xml:space="preserve"> NCBI_TaxID=425011 {ECO:0000313|Proteomes:UP000006706};</v>
          </cell>
          <cell r="G28" t="str">
            <v>Eukaryota</v>
          </cell>
          <cell r="H28" t="str">
            <v xml:space="preserve"> Fungi</v>
          </cell>
          <cell r="I28" t="str">
            <v xml:space="preserve"> Dikarya</v>
          </cell>
          <cell r="J28" t="str">
            <v xml:space="preserve"> Ascomycota</v>
          </cell>
          <cell r="K28" t="str">
            <v xml:space="preserve"> Pezizomycotina</v>
          </cell>
          <cell r="L28" t="str">
            <v xml:space="preserve"> Eurotiomycetes</v>
          </cell>
          <cell r="M28" t="str">
            <v>Eurotiomycetidae</v>
          </cell>
          <cell r="N28" t="str">
            <v xml:space="preserve"> Eurotiales</v>
          </cell>
          <cell r="O28" t="str">
            <v xml:space="preserve"> Aspergillaceae</v>
          </cell>
          <cell r="P28" t="str">
            <v xml:space="preserve"> Aspergillus.</v>
          </cell>
        </row>
        <row r="29">
          <cell r="B29" t="str">
            <v>A2R2P7</v>
          </cell>
          <cell r="C29" t="str">
            <v xml:space="preserve"> Aspergillus niger (strain CBS 513.88 / FGSC A1513).</v>
          </cell>
          <cell r="E29" t="str">
            <v xml:space="preserve"> NCBI_TaxID=425011 {ECO:0000313|Proteomes:UP000006706};</v>
          </cell>
          <cell r="G29" t="str">
            <v>Eukaryota</v>
          </cell>
          <cell r="H29" t="str">
            <v xml:space="preserve"> Fungi</v>
          </cell>
          <cell r="I29" t="str">
            <v xml:space="preserve"> Dikarya</v>
          </cell>
          <cell r="J29" t="str">
            <v xml:space="preserve"> Ascomycota</v>
          </cell>
          <cell r="K29" t="str">
            <v xml:space="preserve"> Pezizomycotina</v>
          </cell>
          <cell r="L29" t="str">
            <v xml:space="preserve"> Eurotiomycetes</v>
          </cell>
          <cell r="M29" t="str">
            <v>Eurotiomycetidae</v>
          </cell>
          <cell r="N29" t="str">
            <v xml:space="preserve"> Eurotiales</v>
          </cell>
          <cell r="O29" t="str">
            <v xml:space="preserve"> Aspergillaceae</v>
          </cell>
          <cell r="P29" t="str">
            <v xml:space="preserve"> Aspergillus.</v>
          </cell>
        </row>
        <row r="30">
          <cell r="B30" t="str">
            <v>A2S8K0</v>
          </cell>
          <cell r="C30" t="str">
            <v xml:space="preserve"> Burkholderia mallei (strain NCTC 10229).</v>
          </cell>
          <cell r="E30" t="str">
            <v xml:space="preserve"> NCBI_TaxID=412022 {ECO:0000313|EMBL:ABN01513.1, ECO:0000313|Proteomes:UP000002283};</v>
          </cell>
          <cell r="G30" t="str">
            <v>Bacteria</v>
          </cell>
          <cell r="H30" t="str">
            <v xml:space="preserve"> Proteobacteria</v>
          </cell>
          <cell r="I30" t="str">
            <v xml:space="preserve"> Betaproteobacteria</v>
          </cell>
          <cell r="J30" t="str">
            <v xml:space="preserve"> Burkholderiales</v>
          </cell>
          <cell r="K30" t="str">
            <v>Burkholderiaceae</v>
          </cell>
          <cell r="L30" t="str">
            <v xml:space="preserve"> Burkholderia</v>
          </cell>
          <cell r="M30" t="str">
            <v xml:space="preserve"> pseudomallei group.</v>
          </cell>
        </row>
        <row r="31">
          <cell r="B31" t="str">
            <v>A2SCK2</v>
          </cell>
          <cell r="C31" t="str">
            <v xml:space="preserve"> Methylibium petroleiphilum (strain PM1).</v>
          </cell>
          <cell r="E31" t="str">
            <v xml:space="preserve"> NCBI_TaxID=420662 {ECO:0000313|EMBL:ABM93291.1, ECO:0000313|Proteomes:UP000000366};</v>
          </cell>
          <cell r="G31" t="str">
            <v>Bacteria</v>
          </cell>
          <cell r="H31" t="str">
            <v xml:space="preserve"> Proteobacteria</v>
          </cell>
          <cell r="I31" t="str">
            <v xml:space="preserve"> Betaproteobacteria</v>
          </cell>
          <cell r="J31" t="str">
            <v xml:space="preserve"> Burkholderiales</v>
          </cell>
          <cell r="K31" t="str">
            <v>Methylibium.</v>
          </cell>
        </row>
        <row r="32">
          <cell r="B32" t="str">
            <v>A2VHU3</v>
          </cell>
          <cell r="C32" t="str">
            <v xml:space="preserve"> Mycobacterium tuberculosis C.</v>
          </cell>
          <cell r="E32" t="str">
            <v xml:space="preserve"> NCBI_TaxID=348776 {ECO:0000313|EMBL:EAY59724.1};</v>
          </cell>
          <cell r="G32" t="str">
            <v>Bacteria</v>
          </cell>
          <cell r="H32" t="str">
            <v xml:space="preserve"> Actinobacteria</v>
          </cell>
          <cell r="I32" t="str">
            <v xml:space="preserve"> Actinobacteridae</v>
          </cell>
          <cell r="J32" t="str">
            <v xml:space="preserve"> Actinomycetales</v>
          </cell>
          <cell r="K32" t="str">
            <v>Corynebacterineae</v>
          </cell>
          <cell r="L32" t="str">
            <v xml:space="preserve"> Mycobacteriaceae</v>
          </cell>
          <cell r="M32" t="str">
            <v xml:space="preserve"> Mycobacterium</v>
          </cell>
          <cell r="N32" t="str">
            <v>Mycobacterium tuberculosis complex.</v>
          </cell>
        </row>
        <row r="33">
          <cell r="B33" t="str">
            <v>A2VVH2</v>
          </cell>
          <cell r="C33" t="str">
            <v xml:space="preserve"> Burkholderia cenocepacia PC184.</v>
          </cell>
          <cell r="E33" t="str">
            <v xml:space="preserve"> NCBI_TaxID=350702 {ECO:0000313|EMBL:EAY63718.1};</v>
          </cell>
          <cell r="G33" t="str">
            <v>Bacteria</v>
          </cell>
          <cell r="H33" t="str">
            <v xml:space="preserve"> Proteobacteria</v>
          </cell>
          <cell r="I33" t="str">
            <v xml:space="preserve"> Betaproteobacteria</v>
          </cell>
          <cell r="J33" t="str">
            <v xml:space="preserve"> Burkholderiales</v>
          </cell>
          <cell r="K33" t="str">
            <v>Burkholderiaceae</v>
          </cell>
          <cell r="L33" t="str">
            <v xml:space="preserve"> Burkholderia</v>
          </cell>
          <cell r="M33" t="str">
            <v xml:space="preserve"> Burkholderia cepacia complex.</v>
          </cell>
        </row>
        <row r="34">
          <cell r="B34" t="str">
            <v>A2W0R4</v>
          </cell>
          <cell r="C34" t="str">
            <v xml:space="preserve"> Burkholderia cenocepacia PC184.</v>
          </cell>
          <cell r="E34" t="str">
            <v xml:space="preserve"> NCBI_TaxID=350702 {ECO:0000313|EMBL:EAY65560.1};</v>
          </cell>
          <cell r="G34" t="str">
            <v>Bacteria</v>
          </cell>
          <cell r="H34" t="str">
            <v xml:space="preserve"> Proteobacteria</v>
          </cell>
          <cell r="I34" t="str">
            <v xml:space="preserve"> Betaproteobacteria</v>
          </cell>
          <cell r="J34" t="str">
            <v xml:space="preserve"> Burkholderiales</v>
          </cell>
          <cell r="K34" t="str">
            <v>Burkholderiaceae</v>
          </cell>
          <cell r="L34" t="str">
            <v xml:space="preserve"> Burkholderia</v>
          </cell>
          <cell r="M34" t="str">
            <v xml:space="preserve"> Burkholderia cepacia complex.</v>
          </cell>
        </row>
        <row r="35">
          <cell r="B35" t="str">
            <v>A2W7G6</v>
          </cell>
          <cell r="C35" t="str">
            <v xml:space="preserve"> Burkholderia dolosa AUO158.</v>
          </cell>
          <cell r="E35" t="str">
            <v xml:space="preserve"> NCBI_TaxID=350701 {ECO:0000313|EMBL:EAY67912.1};</v>
          </cell>
          <cell r="G35" t="str">
            <v>Bacteria</v>
          </cell>
          <cell r="H35" t="str">
            <v xml:space="preserve"> Proteobacteria</v>
          </cell>
          <cell r="I35" t="str">
            <v xml:space="preserve"> Betaproteobacteria</v>
          </cell>
          <cell r="J35" t="str">
            <v xml:space="preserve"> Burkholderiales</v>
          </cell>
          <cell r="K35" t="str">
            <v>Burkholderiaceae</v>
          </cell>
          <cell r="L35" t="str">
            <v xml:space="preserve"> Burkholderia</v>
          </cell>
          <cell r="M35" t="str">
            <v xml:space="preserve"> Burkholderia cepacia complex.</v>
          </cell>
        </row>
        <row r="36">
          <cell r="B36" t="str">
            <v>A2WIX4</v>
          </cell>
          <cell r="C36" t="str">
            <v xml:space="preserve"> Burkholderia dolosa AUO158.</v>
          </cell>
          <cell r="E36" t="str">
            <v xml:space="preserve"> NCBI_TaxID=350701 {ECO:0000313|EMBL:EAY71920.1};</v>
          </cell>
          <cell r="G36" t="str">
            <v>Bacteria</v>
          </cell>
          <cell r="H36" t="str">
            <v xml:space="preserve"> Proteobacteria</v>
          </cell>
          <cell r="I36" t="str">
            <v xml:space="preserve"> Betaproteobacteria</v>
          </cell>
          <cell r="J36" t="str">
            <v xml:space="preserve"> Burkholderiales</v>
          </cell>
          <cell r="K36" t="str">
            <v>Burkholderiaceae</v>
          </cell>
          <cell r="L36" t="str">
            <v xml:space="preserve"> Burkholderia</v>
          </cell>
          <cell r="M36" t="str">
            <v xml:space="preserve"> Burkholderia cepacia complex.</v>
          </cell>
        </row>
        <row r="37">
          <cell r="B37" t="str">
            <v>A3HTM4</v>
          </cell>
          <cell r="C37" t="str">
            <v xml:space="preserve"> Algoriphagus machipongonensis.</v>
          </cell>
          <cell r="E37" t="str">
            <v xml:space="preserve"> NCBI_TaxID=388413 {ECO:0000313|EMBL:EAZ83192.1, ECO:0000313|Proteomes:UP000003919};</v>
          </cell>
          <cell r="G37" t="str">
            <v>Bacteria</v>
          </cell>
          <cell r="H37" t="str">
            <v xml:space="preserve"> Bacteroidetes</v>
          </cell>
          <cell r="I37" t="str">
            <v xml:space="preserve"> Cytophagia</v>
          </cell>
          <cell r="J37" t="str">
            <v xml:space="preserve"> Cytophagales</v>
          </cell>
          <cell r="K37" t="str">
            <v xml:space="preserve"> Cyclobacteriaceae</v>
          </cell>
          <cell r="L37" t="str">
            <v>Algoriphagus.</v>
          </cell>
        </row>
        <row r="38">
          <cell r="B38" t="str">
            <v>A3JIB2</v>
          </cell>
          <cell r="C38" t="str">
            <v xml:space="preserve"> Marinobacter sp. ELB17.</v>
          </cell>
          <cell r="E38" t="str">
            <v xml:space="preserve"> NCBI_TaxID=270374 {ECO:0000313|EMBL:EAZ98111.1};</v>
          </cell>
          <cell r="G38" t="str">
            <v>Bacteria</v>
          </cell>
          <cell r="H38" t="str">
            <v xml:space="preserve"> Proteobacteria</v>
          </cell>
          <cell r="I38" t="str">
            <v xml:space="preserve"> Gammaproteobacteria</v>
          </cell>
          <cell r="J38" t="str">
            <v xml:space="preserve"> Alteromonadales</v>
          </cell>
          <cell r="K38" t="str">
            <v>Alteromonadaceae</v>
          </cell>
          <cell r="L38" t="str">
            <v xml:space="preserve"> Marinobacter.</v>
          </cell>
        </row>
        <row r="39">
          <cell r="B39" t="str">
            <v>A3KB69</v>
          </cell>
          <cell r="C39" t="str">
            <v xml:space="preserve"> Sagittula stellata E-37.</v>
          </cell>
          <cell r="E39" t="str">
            <v xml:space="preserve"> NCBI_TaxID=388399 {ECO:0000313|EMBL:EBA05575.1};</v>
          </cell>
          <cell r="G39" t="str">
            <v>Bacteria</v>
          </cell>
          <cell r="H39" t="str">
            <v xml:space="preserve"> Proteobacteria</v>
          </cell>
          <cell r="I39" t="str">
            <v xml:space="preserve"> Alphaproteobacteria</v>
          </cell>
          <cell r="J39" t="str">
            <v xml:space="preserve"> Rhodobacterales</v>
          </cell>
          <cell r="K39" t="str">
            <v>Rhodobacteraceae</v>
          </cell>
          <cell r="L39" t="str">
            <v xml:space="preserve"> Sagittula.</v>
          </cell>
        </row>
        <row r="40">
          <cell r="B40" t="str">
            <v>A3LQR7</v>
          </cell>
          <cell r="C40" t="str">
            <v xml:space="preserve"> Scheffersomyces stipitis (strain ATCC 58785 / CBS 6054 / NBRC 10063 / NRRL Y-11545) (Yeast) (Pichia stipitis).</v>
          </cell>
          <cell r="E40" t="str">
            <v xml:space="preserve"> NCBI_TaxID=322104 {ECO:0000313|EMBL:ABN65249.2, ECO:0000313|Proteomes:UP000002258};</v>
          </cell>
          <cell r="G40" t="str">
            <v>Eukaryota</v>
          </cell>
          <cell r="H40" t="str">
            <v xml:space="preserve"> Fungi</v>
          </cell>
          <cell r="I40" t="str">
            <v xml:space="preserve"> Dikarya</v>
          </cell>
          <cell r="J40" t="str">
            <v xml:space="preserve"> Ascomycota</v>
          </cell>
          <cell r="K40" t="str">
            <v xml:space="preserve"> Saccharomycotina</v>
          </cell>
          <cell r="L40" t="str">
            <v>Saccharomycetes</v>
          </cell>
          <cell r="M40" t="str">
            <v xml:space="preserve"> Saccharomycetales</v>
          </cell>
          <cell r="N40" t="str">
            <v xml:space="preserve"> Debaryomycetaceae</v>
          </cell>
          <cell r="O40" t="str">
            <v>Scheffersomyces.</v>
          </cell>
        </row>
        <row r="41">
          <cell r="B41" t="str">
            <v>A3LYU0</v>
          </cell>
          <cell r="C41" t="str">
            <v xml:space="preserve"> Scheffersomyces stipitis (strain ATCC 58785 / CBS 6054 / NBRC 10063 / NRRL Y-11545) (Yeast) (Pichia stipitis).</v>
          </cell>
          <cell r="E41" t="str">
            <v xml:space="preserve"> NCBI_TaxID=322104 {ECO:0000313|EMBL:ABN68035.1, ECO:0000313|Proteomes:UP000002258};</v>
          </cell>
          <cell r="G41" t="str">
            <v>Eukaryota</v>
          </cell>
          <cell r="H41" t="str">
            <v xml:space="preserve"> Fungi</v>
          </cell>
          <cell r="I41" t="str">
            <v xml:space="preserve"> Dikarya</v>
          </cell>
          <cell r="J41" t="str">
            <v xml:space="preserve"> Ascomycota</v>
          </cell>
          <cell r="K41" t="str">
            <v xml:space="preserve"> Saccharomycotina</v>
          </cell>
          <cell r="L41" t="str">
            <v>Saccharomycetes</v>
          </cell>
          <cell r="M41" t="str">
            <v xml:space="preserve"> Saccharomycetales</v>
          </cell>
          <cell r="N41" t="str">
            <v xml:space="preserve"> Debaryomycetaceae</v>
          </cell>
          <cell r="O41" t="str">
            <v>Scheffersomyces.</v>
          </cell>
        </row>
        <row r="42">
          <cell r="B42" t="str">
            <v>A3MNS7</v>
          </cell>
          <cell r="C42" t="str">
            <v xml:space="preserve"> Burkholderia mallei (strain NCTC 10247).</v>
          </cell>
          <cell r="E42" t="str">
            <v xml:space="preserve"> NCBI_TaxID=320389 {ECO:0000313|EMBL:ABO05135.1, ECO:0000313|Proteomes:UP000002284};</v>
          </cell>
          <cell r="G42" t="str">
            <v>Bacteria</v>
          </cell>
          <cell r="H42" t="str">
            <v xml:space="preserve"> Proteobacteria</v>
          </cell>
          <cell r="I42" t="str">
            <v xml:space="preserve"> Betaproteobacteria</v>
          </cell>
          <cell r="J42" t="str">
            <v xml:space="preserve"> Burkholderiales</v>
          </cell>
          <cell r="K42" t="str">
            <v>Burkholderiaceae</v>
          </cell>
          <cell r="L42" t="str">
            <v xml:space="preserve"> Burkholderia</v>
          </cell>
          <cell r="M42" t="str">
            <v xml:space="preserve"> pseudomallei group.</v>
          </cell>
        </row>
        <row r="43">
          <cell r="B43" t="str">
            <v>A3N5T7</v>
          </cell>
          <cell r="C43" t="str">
            <v xml:space="preserve"> Burkholderia pseudomallei (strain 668).</v>
          </cell>
          <cell r="E43" t="str">
            <v xml:space="preserve"> NCBI_TaxID=320373 {ECO:0000313|EMBL:ABN84956.1, ECO:0000313|Proteomes:UP000002153};</v>
          </cell>
          <cell r="G43" t="str">
            <v>Bacteria</v>
          </cell>
          <cell r="H43" t="str">
            <v xml:space="preserve"> Proteobacteria</v>
          </cell>
          <cell r="I43" t="str">
            <v xml:space="preserve"> Betaproteobacteria</v>
          </cell>
          <cell r="J43" t="str">
            <v xml:space="preserve"> Burkholderiales</v>
          </cell>
          <cell r="K43" t="str">
            <v>Burkholderiaceae</v>
          </cell>
          <cell r="L43" t="str">
            <v xml:space="preserve"> Burkholderia</v>
          </cell>
          <cell r="M43" t="str">
            <v xml:space="preserve"> pseudomallei group.</v>
          </cell>
        </row>
        <row r="44">
          <cell r="B44" t="str">
            <v>A3NRI3</v>
          </cell>
          <cell r="C44" t="str">
            <v xml:space="preserve"> Burkholderia pseudomallei (strain 1106a).</v>
          </cell>
          <cell r="E44" t="str">
            <v xml:space="preserve"> NCBI_TaxID=357348 {ECO:0000313|EMBL:ABN89440.1, ECO:0000313|Proteomes:UP000006738};</v>
          </cell>
          <cell r="G44" t="str">
            <v>Bacteria</v>
          </cell>
          <cell r="H44" t="str">
            <v xml:space="preserve"> Proteobacteria</v>
          </cell>
          <cell r="I44" t="str">
            <v xml:space="preserve"> Betaproteobacteria</v>
          </cell>
          <cell r="J44" t="str">
            <v xml:space="preserve"> Burkholderiales</v>
          </cell>
          <cell r="K44" t="str">
            <v>Burkholderiaceae</v>
          </cell>
          <cell r="L44" t="str">
            <v xml:space="preserve"> Burkholderia</v>
          </cell>
          <cell r="M44" t="str">
            <v xml:space="preserve"> pseudomallei group.</v>
          </cell>
        </row>
        <row r="45">
          <cell r="B45" t="str">
            <v>A3Q6Y2</v>
          </cell>
          <cell r="C45" t="str">
            <v xml:space="preserve"> Mycobacterium sp. (strain JLS).</v>
          </cell>
          <cell r="E45" t="str">
            <v xml:space="preserve"> NCBI_TaxID=164757 {ECO:0000313|EMBL:ABO00910.1, ECO:0000313|Proteomes:UP000002152};</v>
          </cell>
          <cell r="G45" t="str">
            <v>Bacteria</v>
          </cell>
          <cell r="H45" t="str">
            <v xml:space="preserve"> Actinobacteria</v>
          </cell>
          <cell r="I45" t="str">
            <v xml:space="preserve"> Actinobacteridae</v>
          </cell>
          <cell r="J45" t="str">
            <v xml:space="preserve"> Actinomycetales</v>
          </cell>
          <cell r="K45" t="str">
            <v>Corynebacterineae</v>
          </cell>
          <cell r="L45" t="str">
            <v xml:space="preserve"> Mycobacteriaceae</v>
          </cell>
          <cell r="M45" t="str">
            <v xml:space="preserve"> Mycobacterium.</v>
          </cell>
        </row>
        <row r="46">
          <cell r="B46" t="str">
            <v>A3RNT2</v>
          </cell>
          <cell r="C46" t="str">
            <v xml:space="preserve"> Ralstonia solanacearum UW551.</v>
          </cell>
          <cell r="E46" t="str">
            <v xml:space="preserve"> NCBI_TaxID=342110 {ECO:0000313|EMBL:EAP74825.1};</v>
          </cell>
          <cell r="G46" t="str">
            <v>Bacteria</v>
          </cell>
          <cell r="H46" t="str">
            <v xml:space="preserve"> Proteobacteria</v>
          </cell>
          <cell r="I46" t="str">
            <v xml:space="preserve"> Betaproteobacteria</v>
          </cell>
          <cell r="J46" t="str">
            <v xml:space="preserve"> Burkholderiales</v>
          </cell>
          <cell r="K46" t="str">
            <v>Burkholderiaceae</v>
          </cell>
          <cell r="L46" t="str">
            <v xml:space="preserve"> Ralstonia.</v>
          </cell>
        </row>
        <row r="47">
          <cell r="B47" t="str">
            <v>A3RTH3</v>
          </cell>
          <cell r="C47" t="str">
            <v xml:space="preserve"> Ralstonia solanacearum UW551.</v>
          </cell>
          <cell r="E47" t="str">
            <v xml:space="preserve"> NCBI_TaxID=342110 {ECO:0000313|EMBL:EAP73245.1};</v>
          </cell>
          <cell r="G47" t="str">
            <v>Bacteria</v>
          </cell>
          <cell r="H47" t="str">
            <v xml:space="preserve"> Proteobacteria</v>
          </cell>
          <cell r="I47" t="str">
            <v xml:space="preserve"> Betaproteobacteria</v>
          </cell>
          <cell r="J47" t="str">
            <v xml:space="preserve"> Burkholderiales</v>
          </cell>
          <cell r="K47" t="str">
            <v>Burkholderiaceae</v>
          </cell>
          <cell r="L47" t="str">
            <v xml:space="preserve"> Ralstonia.</v>
          </cell>
        </row>
        <row r="48">
          <cell r="B48" t="str">
            <v>A3SJ97</v>
          </cell>
          <cell r="C48" t="str">
            <v xml:space="preserve"> Roseovarius nubinhibens ISM.</v>
          </cell>
          <cell r="E48" t="str">
            <v xml:space="preserve"> NCBI_TaxID=89187 {ECO:0000313|EMBL:EAP77428.1};</v>
          </cell>
          <cell r="G48" t="str">
            <v>Bacteria</v>
          </cell>
          <cell r="H48" t="str">
            <v xml:space="preserve"> Proteobacteria</v>
          </cell>
          <cell r="I48" t="str">
            <v xml:space="preserve"> Alphaproteobacteria</v>
          </cell>
          <cell r="J48" t="str">
            <v xml:space="preserve"> Rhodobacterales</v>
          </cell>
          <cell r="K48" t="str">
            <v>Rhodobacteraceae</v>
          </cell>
          <cell r="L48" t="str">
            <v xml:space="preserve"> Roseovarius.</v>
          </cell>
        </row>
        <row r="49">
          <cell r="B49" t="str">
            <v>A3UNP7</v>
          </cell>
          <cell r="C49" t="str">
            <v xml:space="preserve"> Vibrio splendidus 12B01.</v>
          </cell>
          <cell r="E49" t="str">
            <v xml:space="preserve"> NCBI_TaxID=314291 {ECO:0000313|EMBL:EAP95761.1};</v>
          </cell>
          <cell r="G49" t="str">
            <v>Bacteria</v>
          </cell>
          <cell r="H49" t="str">
            <v xml:space="preserve"> Proteobacteria</v>
          </cell>
          <cell r="I49" t="str">
            <v xml:space="preserve"> Gammaproteobacteria</v>
          </cell>
          <cell r="J49" t="str">
            <v xml:space="preserve"> Vibrionales</v>
          </cell>
          <cell r="K49" t="str">
            <v>Vibrionaceae</v>
          </cell>
          <cell r="L49" t="str">
            <v xml:space="preserve"> Vibrio.</v>
          </cell>
        </row>
        <row r="50">
          <cell r="B50" t="str">
            <v>A3V1A7</v>
          </cell>
          <cell r="C50" t="str">
            <v xml:space="preserve"> Loktanella vestfoldensis SKA53.</v>
          </cell>
          <cell r="E50" t="str">
            <v xml:space="preserve"> NCBI_TaxID=314232 {ECO:0000313|EMBL:EAQ08027.1};</v>
          </cell>
          <cell r="G50" t="str">
            <v>Bacteria</v>
          </cell>
          <cell r="H50" t="str">
            <v xml:space="preserve"> Proteobacteria</v>
          </cell>
          <cell r="I50" t="str">
            <v xml:space="preserve"> Alphaproteobacteria</v>
          </cell>
          <cell r="J50" t="str">
            <v xml:space="preserve"> Rhodobacterales</v>
          </cell>
          <cell r="K50" t="str">
            <v>Rhodobacteraceae</v>
          </cell>
          <cell r="L50" t="str">
            <v xml:space="preserve"> Loktanella.</v>
          </cell>
        </row>
        <row r="51">
          <cell r="B51" t="str">
            <v>A3W722</v>
          </cell>
          <cell r="C51" t="str">
            <v xml:space="preserve"> Roseovarius sp. 217.</v>
          </cell>
          <cell r="E51" t="str">
            <v xml:space="preserve"> NCBI_TaxID=314264 {ECO:0000313|EMBL:EAQ23656.1};</v>
          </cell>
          <cell r="G51" t="str">
            <v>Bacteria</v>
          </cell>
          <cell r="H51" t="str">
            <v xml:space="preserve"> Proteobacteria</v>
          </cell>
          <cell r="I51" t="str">
            <v xml:space="preserve"> Alphaproteobacteria</v>
          </cell>
          <cell r="J51" t="str">
            <v xml:space="preserve"> Rhodobacterales</v>
          </cell>
          <cell r="K51" t="str">
            <v>Rhodobacteraceae</v>
          </cell>
          <cell r="L51" t="str">
            <v xml:space="preserve"> Roseovarius.</v>
          </cell>
        </row>
        <row r="52">
          <cell r="B52" t="str">
            <v>A3WKU1</v>
          </cell>
          <cell r="C52" t="str">
            <v xml:space="preserve"> Idiomarina baltica OS145.</v>
          </cell>
          <cell r="E52" t="str">
            <v xml:space="preserve"> NCBI_TaxID=314276 {ECO:0000313|EMBL:EAQ32534.1};</v>
          </cell>
          <cell r="G52" t="str">
            <v>Bacteria</v>
          </cell>
          <cell r="H52" t="str">
            <v xml:space="preserve"> Proteobacteria</v>
          </cell>
          <cell r="I52" t="str">
            <v xml:space="preserve"> Gammaproteobacteria</v>
          </cell>
          <cell r="J52" t="str">
            <v xml:space="preserve"> Alteromonadales</v>
          </cell>
          <cell r="K52" t="str">
            <v>Idiomarinaceae</v>
          </cell>
          <cell r="L52" t="str">
            <v xml:space="preserve"> Idiomarina.</v>
          </cell>
        </row>
        <row r="53">
          <cell r="B53" t="str">
            <v>A3XE50</v>
          </cell>
          <cell r="C53" t="str">
            <v xml:space="preserve"> Roseobacter sp. MED193.</v>
          </cell>
          <cell r="E53" t="str">
            <v xml:space="preserve"> NCBI_TaxID=314262 {ECO:0000313|EMBL:EAQ43905.1};</v>
          </cell>
          <cell r="G53" t="str">
            <v>Bacteria</v>
          </cell>
          <cell r="H53" t="str">
            <v xml:space="preserve"> Proteobacteria</v>
          </cell>
          <cell r="I53" t="str">
            <v xml:space="preserve"> Alphaproteobacteria</v>
          </cell>
          <cell r="J53" t="str">
            <v xml:space="preserve"> Rhodobacterales</v>
          </cell>
          <cell r="K53" t="str">
            <v>Rhodobacteraceae</v>
          </cell>
          <cell r="L53" t="str">
            <v xml:space="preserve"> Roseobacter.</v>
          </cell>
        </row>
        <row r="54">
          <cell r="B54" t="str">
            <v>A3YHZ5</v>
          </cell>
          <cell r="C54" t="str">
            <v xml:space="preserve"> Marinomonas sp. MED121.</v>
          </cell>
          <cell r="E54" t="str">
            <v xml:space="preserve"> NCBI_TaxID=314277 {ECO:0000313|EMBL:EAQ63218.1};</v>
          </cell>
          <cell r="G54" t="str">
            <v>Bacteria</v>
          </cell>
          <cell r="H54" t="str">
            <v xml:space="preserve"> Proteobacteria</v>
          </cell>
          <cell r="I54" t="str">
            <v xml:space="preserve"> Gammaproteobacteria</v>
          </cell>
          <cell r="J54" t="str">
            <v xml:space="preserve"> Oceanospirillales</v>
          </cell>
          <cell r="K54" t="str">
            <v>Marinomonas.</v>
          </cell>
        </row>
        <row r="55">
          <cell r="B55" t="str">
            <v>A3ZZK4</v>
          </cell>
          <cell r="C55" t="str">
            <v xml:space="preserve"> Blastopirellula marina DSM 3645.</v>
          </cell>
          <cell r="E55" t="str">
            <v xml:space="preserve"> NCBI_TaxID=314230 {ECO:0000313|EMBL:EAQ78060.1};</v>
          </cell>
          <cell r="G55" t="str">
            <v>Bacteria</v>
          </cell>
          <cell r="H55" t="str">
            <v xml:space="preserve"> Planctomycetes</v>
          </cell>
          <cell r="I55" t="str">
            <v xml:space="preserve"> Planctomycetia</v>
          </cell>
          <cell r="J55" t="str">
            <v xml:space="preserve"> Planctomycetales</v>
          </cell>
          <cell r="K55" t="str">
            <v>Planctomycetaceae</v>
          </cell>
          <cell r="L55" t="str">
            <v xml:space="preserve"> Blastopirellula.</v>
          </cell>
        </row>
        <row r="56">
          <cell r="B56" t="str">
            <v>A4ATY0</v>
          </cell>
          <cell r="C56" t="str">
            <v xml:space="preserve"> Maribacter sp. (strain HTCC2170 / KCCM 42371).</v>
          </cell>
          <cell r="E56" t="str">
            <v xml:space="preserve"> NCBI_TaxID=313603 {ECO:0000313|EMBL:EAR00431.1, ECO:0000313|Proteomes:UP000001602};</v>
          </cell>
          <cell r="G56" t="str">
            <v>Bacteria</v>
          </cell>
          <cell r="H56" t="str">
            <v xml:space="preserve"> Bacteroidetes</v>
          </cell>
          <cell r="I56" t="str">
            <v xml:space="preserve"> Flavobacteriia</v>
          </cell>
          <cell r="J56" t="str">
            <v xml:space="preserve"> Flavobacteriales</v>
          </cell>
          <cell r="K56" t="str">
            <v>Flavobacteriaceae</v>
          </cell>
          <cell r="L56" t="str">
            <v xml:space="preserve"> Maribacter.</v>
          </cell>
        </row>
        <row r="57">
          <cell r="B57" t="str">
            <v>A4BQV4</v>
          </cell>
          <cell r="C57" t="str">
            <v xml:space="preserve"> Nitrococcus mobilis Nb-231.</v>
          </cell>
          <cell r="E57" t="str">
            <v xml:space="preserve"> NCBI_TaxID=314278 {ECO:0000313|EMBL:EAR21954.1};</v>
          </cell>
          <cell r="G57" t="str">
            <v>Bacteria</v>
          </cell>
          <cell r="H57" t="str">
            <v xml:space="preserve"> Proteobacteria</v>
          </cell>
          <cell r="I57" t="str">
            <v xml:space="preserve"> Gammaproteobacteria</v>
          </cell>
          <cell r="J57" t="str">
            <v xml:space="preserve"> Chromatiales</v>
          </cell>
          <cell r="K57" t="str">
            <v>Ectothiorhodospiraceae</v>
          </cell>
          <cell r="L57" t="str">
            <v xml:space="preserve"> Nitrococcus.</v>
          </cell>
        </row>
        <row r="58">
          <cell r="B58" t="str">
            <v>A4CAD2</v>
          </cell>
          <cell r="C58" t="str">
            <v xml:space="preserve"> Pseudoalteromonas tunicata D2.</v>
          </cell>
          <cell r="E58" t="str">
            <v xml:space="preserve"> NCBI_TaxID=87626 {ECO:0000313|EMBL:EAR28340.1};</v>
          </cell>
          <cell r="G58" t="str">
            <v>Bacteria</v>
          </cell>
          <cell r="H58" t="str">
            <v xml:space="preserve"> Proteobacteria</v>
          </cell>
          <cell r="I58" t="str">
            <v xml:space="preserve"> Gammaproteobacteria</v>
          </cell>
          <cell r="J58" t="str">
            <v xml:space="preserve"> Alteromonadales</v>
          </cell>
          <cell r="K58" t="str">
            <v>Pseudoalteromonadaceae</v>
          </cell>
          <cell r="L58" t="str">
            <v xml:space="preserve"> Pseudoalteromonas.</v>
          </cell>
        </row>
        <row r="59">
          <cell r="B59" t="str">
            <v>A4CJ13</v>
          </cell>
          <cell r="C59" t="str">
            <v xml:space="preserve"> Robiginitalea biformata (strain ATCC BAA-864 / HTCC2501 / KCTC 12146).</v>
          </cell>
          <cell r="E59" t="str">
            <v xml:space="preserve"> NCBI_TaxID=313596 {ECO:0000313|EMBL:EAR16921.1, ECO:0000313|Proteomes:UP000009049};</v>
          </cell>
          <cell r="G59" t="str">
            <v>Bacteria</v>
          </cell>
          <cell r="H59" t="str">
            <v xml:space="preserve"> Bacteroidetes</v>
          </cell>
          <cell r="I59" t="str">
            <v xml:space="preserve"> Flavobacteriia</v>
          </cell>
          <cell r="J59" t="str">
            <v xml:space="preserve"> Flavobacteriales</v>
          </cell>
          <cell r="K59" t="str">
            <v>Flavobacteriaceae</v>
          </cell>
          <cell r="L59" t="str">
            <v xml:space="preserve"> Robiginitalea.</v>
          </cell>
        </row>
        <row r="60">
          <cell r="B60" t="str">
            <v>A4DA75</v>
          </cell>
          <cell r="C60" t="str">
            <v xml:space="preserve"> Neosartorya fumigata (strain ATCC MYA-4609 / Af293 / CBS 101355 / FGSC A1100) (Aspergillus fumigatus).</v>
          </cell>
          <cell r="E60" t="str">
            <v xml:space="preserve"> NCBI_TaxID=330879 {ECO:0000313|EMBL:EBA27190.1, ECO:0000313|Proteomes:UP000002530};</v>
          </cell>
          <cell r="G60" t="str">
            <v>Eukaryota</v>
          </cell>
          <cell r="H60" t="str">
            <v xml:space="preserve"> Fungi</v>
          </cell>
          <cell r="I60" t="str">
            <v xml:space="preserve"> Dikarya</v>
          </cell>
          <cell r="J60" t="str">
            <v xml:space="preserve"> Ascomycota</v>
          </cell>
          <cell r="K60" t="str">
            <v xml:space="preserve"> Pezizomycotina</v>
          </cell>
          <cell r="L60" t="str">
            <v xml:space="preserve"> Eurotiomycetes</v>
          </cell>
          <cell r="M60" t="str">
            <v>Eurotiomycetidae</v>
          </cell>
          <cell r="N60" t="str">
            <v xml:space="preserve"> Eurotiales</v>
          </cell>
          <cell r="O60" t="str">
            <v xml:space="preserve"> Aspergillaceae</v>
          </cell>
          <cell r="P60" t="str">
            <v xml:space="preserve"> Aspergillus.</v>
          </cell>
        </row>
        <row r="61">
          <cell r="B61" t="str">
            <v>A4EF32</v>
          </cell>
          <cell r="C61" t="str">
            <v xml:space="preserve"> Roseobacter sp. CCS2.</v>
          </cell>
          <cell r="E61" t="str">
            <v xml:space="preserve"> NCBI_TaxID=391593 {ECO:0000313|EMBL:EBA13504.1};</v>
          </cell>
          <cell r="G61" t="str">
            <v>Bacteria</v>
          </cell>
          <cell r="H61" t="str">
            <v xml:space="preserve"> Proteobacteria</v>
          </cell>
          <cell r="I61" t="str">
            <v xml:space="preserve"> Alphaproteobacteria</v>
          </cell>
          <cell r="J61" t="str">
            <v xml:space="preserve"> Rhodobacterales</v>
          </cell>
          <cell r="K61" t="str">
            <v>Rhodobacteraceae</v>
          </cell>
          <cell r="L61" t="str">
            <v xml:space="preserve"> Roseobacter.</v>
          </cell>
        </row>
        <row r="62">
          <cell r="B62" t="str">
            <v>A4ES17</v>
          </cell>
          <cell r="C62" t="str">
            <v xml:space="preserve"> Roseobacter sp. SK209-2-6.</v>
          </cell>
          <cell r="E62" t="str">
            <v xml:space="preserve"> NCBI_TaxID=388739 {ECO:0000313|EMBL:EBA18073.1};</v>
          </cell>
          <cell r="G62" t="str">
            <v>Bacteria</v>
          </cell>
          <cell r="H62" t="str">
            <v xml:space="preserve"> Proteobacteria</v>
          </cell>
          <cell r="I62" t="str">
            <v xml:space="preserve"> Alphaproteobacteria</v>
          </cell>
          <cell r="J62" t="str">
            <v xml:space="preserve"> Rhodobacterales</v>
          </cell>
          <cell r="K62" t="str">
            <v>Rhodobacteraceae</v>
          </cell>
          <cell r="L62" t="str">
            <v xml:space="preserve"> Roseobacter.</v>
          </cell>
        </row>
        <row r="63">
          <cell r="B63" t="str">
            <v>A4F075</v>
          </cell>
          <cell r="C63" t="str">
            <v xml:space="preserve"> Roseobacter sp. SK209-2-6.</v>
          </cell>
          <cell r="E63" t="str">
            <v xml:space="preserve"> NCBI_TaxID=388739 {ECO:0000313|EMBL:EBA14698.1};</v>
          </cell>
          <cell r="G63" t="str">
            <v>Bacteria</v>
          </cell>
          <cell r="H63" t="str">
            <v xml:space="preserve"> Proteobacteria</v>
          </cell>
          <cell r="I63" t="str">
            <v xml:space="preserve"> Alphaproteobacteria</v>
          </cell>
          <cell r="J63" t="str">
            <v xml:space="preserve"> Rhodobacterales</v>
          </cell>
          <cell r="K63" t="str">
            <v>Rhodobacteraceae</v>
          </cell>
          <cell r="L63" t="str">
            <v xml:space="preserve"> Roseobacter.</v>
          </cell>
        </row>
        <row r="64">
          <cell r="B64" t="str">
            <v>A4FKG3</v>
          </cell>
          <cell r="C64" t="str">
            <v xml:space="preserve"> Saccharopolyspora erythraea (strain NRRL 23338).</v>
          </cell>
          <cell r="E64" t="str">
            <v xml:space="preserve"> NCBI_TaxID=405948 {ECO:0000313|EMBL:CAM04538.1, ECO:0000313|Proteomes:UP000006728};</v>
          </cell>
          <cell r="G64" t="str">
            <v>Bacteria</v>
          </cell>
          <cell r="H64" t="str">
            <v xml:space="preserve"> Actinobacteria</v>
          </cell>
          <cell r="I64" t="str">
            <v xml:space="preserve"> Actinobacteridae</v>
          </cell>
          <cell r="J64" t="str">
            <v xml:space="preserve"> Actinomycetales</v>
          </cell>
          <cell r="K64" t="str">
            <v>Pseudonocardineae</v>
          </cell>
          <cell r="L64" t="str">
            <v xml:space="preserve"> Pseudonocardiaceae</v>
          </cell>
          <cell r="M64" t="str">
            <v xml:space="preserve"> Saccharopolyspora.</v>
          </cell>
        </row>
        <row r="65">
          <cell r="B65" t="str">
            <v>A4G8K7</v>
          </cell>
          <cell r="C65" t="str">
            <v xml:space="preserve"> Herminiimonas arsenicoxydans.</v>
          </cell>
          <cell r="E65" t="str">
            <v xml:space="preserve"> NCBI_TaxID=204773 {ECO:0000313|EMBL:CAL62844.1, ECO:0000313|Proteomes:UP000006697};</v>
          </cell>
          <cell r="G65" t="str">
            <v>Bacteria</v>
          </cell>
          <cell r="H65" t="str">
            <v xml:space="preserve"> Proteobacteria</v>
          </cell>
          <cell r="I65" t="str">
            <v xml:space="preserve"> Betaproteobacteria</v>
          </cell>
          <cell r="J65" t="str">
            <v xml:space="preserve"> Burkholderiales</v>
          </cell>
          <cell r="K65" t="str">
            <v>Oxalobacteraceae</v>
          </cell>
          <cell r="L65" t="str">
            <v xml:space="preserve"> Herminiimonas.</v>
          </cell>
        </row>
        <row r="66">
          <cell r="B66" t="str">
            <v>A4JHT5</v>
          </cell>
          <cell r="C66" t="str">
            <v xml:space="preserve"> Burkholderia vietnamiensis (strain G4 / LMG 22486) (Burkholderia cepacia (strain R1808)).</v>
          </cell>
          <cell r="E66" t="str">
            <v xml:space="preserve"> NCBI_TaxID=269482 {ECO:0000313|EMBL:ABO55838.1, ECO:0000313|Proteomes:UP000002287};</v>
          </cell>
          <cell r="G66" t="str">
            <v>Bacteria</v>
          </cell>
          <cell r="H66" t="str">
            <v xml:space="preserve"> Proteobacteria</v>
          </cell>
          <cell r="I66" t="str">
            <v xml:space="preserve"> Betaproteobacteria</v>
          </cell>
          <cell r="J66" t="str">
            <v xml:space="preserve"> Burkholderiales</v>
          </cell>
          <cell r="K66" t="str">
            <v>Burkholderiaceae</v>
          </cell>
          <cell r="L66" t="str">
            <v xml:space="preserve"> Burkholderia</v>
          </cell>
          <cell r="M66" t="str">
            <v xml:space="preserve"> Burkholderia cepacia complex.</v>
          </cell>
        </row>
        <row r="67">
          <cell r="B67" t="str">
            <v>A4JL69</v>
          </cell>
          <cell r="C67" t="str">
            <v xml:space="preserve"> Burkholderia vietnamiensis (strain G4 / LMG 22486) (Burkholderia cepacia (strain R1808)).</v>
          </cell>
          <cell r="E67" t="str">
            <v xml:space="preserve"> NCBI_TaxID=269482 {ECO:0000313|EMBL:ABO57022.1, ECO:0000313|Proteomes:UP000002287};</v>
          </cell>
          <cell r="G67" t="str">
            <v>Bacteria</v>
          </cell>
          <cell r="H67" t="str">
            <v xml:space="preserve"> Proteobacteria</v>
          </cell>
          <cell r="I67" t="str">
            <v xml:space="preserve"> Betaproteobacteria</v>
          </cell>
          <cell r="J67" t="str">
            <v xml:space="preserve"> Burkholderiales</v>
          </cell>
          <cell r="K67" t="str">
            <v>Burkholderiaceae</v>
          </cell>
          <cell r="L67" t="str">
            <v xml:space="preserve"> Burkholderia</v>
          </cell>
          <cell r="M67" t="str">
            <v xml:space="preserve"> Burkholderia cepacia complex.</v>
          </cell>
        </row>
        <row r="68">
          <cell r="B68" t="str">
            <v>A4QH08</v>
          </cell>
          <cell r="C68" t="str">
            <v xml:space="preserve"> Corynebacterium glutamicum (strain R).</v>
          </cell>
          <cell r="E68" t="str">
            <v xml:space="preserve"> NCBI_TaxID=340322 {ECO:0000313|EMBL:BAF55524.1, ECO:0000313|Proteomes:UP000006698};</v>
          </cell>
          <cell r="G68" t="str">
            <v>Bacteria</v>
          </cell>
          <cell r="H68" t="str">
            <v xml:space="preserve"> Actinobacteria</v>
          </cell>
          <cell r="I68" t="str">
            <v xml:space="preserve"> Actinobacteridae</v>
          </cell>
          <cell r="J68" t="str">
            <v xml:space="preserve"> Actinomycetales</v>
          </cell>
          <cell r="K68" t="str">
            <v>Corynebacterineae</v>
          </cell>
          <cell r="L68" t="str">
            <v xml:space="preserve"> Corynebacteriaceae</v>
          </cell>
          <cell r="M68" t="str">
            <v xml:space="preserve"> Corynebacterium.</v>
          </cell>
        </row>
        <row r="69">
          <cell r="B69" t="str">
            <v>A4QP35</v>
          </cell>
          <cell r="C69" t="str">
            <v xml:space="preserve"> Danio rerio (Zebrafish) (Brachydanio rerio).</v>
          </cell>
          <cell r="E69" t="str">
            <v xml:space="preserve"> NCBI_TaxID=7955 {ECO:0000313|EMBL:AAI39638.1};</v>
          </cell>
          <cell r="G69" t="str">
            <v>Eukaryota</v>
          </cell>
          <cell r="H69" t="str">
            <v xml:space="preserve"> Metazoa</v>
          </cell>
          <cell r="I69" t="str">
            <v xml:space="preserve"> Chordata</v>
          </cell>
          <cell r="J69" t="str">
            <v xml:space="preserve"> Craniata</v>
          </cell>
          <cell r="K69" t="str">
            <v xml:space="preserve"> Vertebrata</v>
          </cell>
          <cell r="L69" t="str">
            <v xml:space="preserve"> Euteleostomi</v>
          </cell>
          <cell r="M69" t="str">
            <v>Actinopterygii</v>
          </cell>
          <cell r="N69" t="str">
            <v xml:space="preserve"> Neopterygii</v>
          </cell>
          <cell r="O69" t="str">
            <v xml:space="preserve"> Teleostei</v>
          </cell>
          <cell r="P69" t="str">
            <v xml:space="preserve"> Ostariophysi</v>
          </cell>
          <cell r="Q69" t="str">
            <v xml:space="preserve"> Cypriniformes</v>
          </cell>
        </row>
        <row r="70">
          <cell r="B70" t="str">
            <v>A4T5M8</v>
          </cell>
          <cell r="C70" t="str">
            <v xml:space="preserve"> Mycobacterium gilvum (strain PYR-GCK) (Mycobacterium flavescens (strain ATCC 700033 / PYR-GCK)).</v>
          </cell>
          <cell r="E70" t="str">
            <v xml:space="preserve"> NCBI_TaxID=350054 {ECO:0000313|EMBL:ABP43909.1, ECO:0000313|Proteomes:UP000000232};</v>
          </cell>
          <cell r="G70" t="str">
            <v>Bacteria</v>
          </cell>
          <cell r="H70" t="str">
            <v xml:space="preserve"> Actinobacteria</v>
          </cell>
          <cell r="I70" t="str">
            <v xml:space="preserve"> Actinobacteridae</v>
          </cell>
          <cell r="J70" t="str">
            <v xml:space="preserve"> Actinomycetales</v>
          </cell>
          <cell r="K70" t="str">
            <v>Corynebacterineae</v>
          </cell>
          <cell r="L70" t="str">
            <v xml:space="preserve"> Mycobacteriaceae</v>
          </cell>
          <cell r="M70" t="str">
            <v xml:space="preserve"> Mycobacterium.</v>
          </cell>
        </row>
        <row r="71">
          <cell r="B71" t="str">
            <v>A4XF46</v>
          </cell>
          <cell r="C71" t="str">
            <v xml:space="preserve"> Novosphingobium aromaticivorans (strain DSM 12444 / F199).</v>
          </cell>
          <cell r="D71" t="str">
            <v xml:space="preserve"> Plasmid pNL2 {ECO:0000313|EMBL:ABP64557.1, ECO:0000313|Proteomes:UP000009134}.</v>
          </cell>
          <cell r="E71" t="str">
            <v xml:space="preserve"> NCBI_TaxID=279238 {ECO:0000313|EMBL:ABP64557.1, ECO:0000313|Proteomes:UP000009134};</v>
          </cell>
          <cell r="G71" t="str">
            <v>Bacteria</v>
          </cell>
          <cell r="H71" t="str">
            <v xml:space="preserve"> Proteobacteria</v>
          </cell>
          <cell r="I71" t="str">
            <v xml:space="preserve"> Alphaproteobacteria</v>
          </cell>
          <cell r="J71" t="str">
            <v xml:space="preserve"> Sphingomonadales</v>
          </cell>
          <cell r="K71" t="str">
            <v>Sphingomonadaceae</v>
          </cell>
          <cell r="L71" t="str">
            <v xml:space="preserve"> Novosphingobium.</v>
          </cell>
        </row>
        <row r="72">
          <cell r="B72" t="str">
            <v>A4YSR7</v>
          </cell>
          <cell r="C72" t="str">
            <v xml:space="preserve"> Bradyrhizobium sp. (strain ORS278).</v>
          </cell>
          <cell r="E72" t="str">
            <v xml:space="preserve"> NCBI_TaxID=114615 {ECO:0000313|EMBL:CAL76943.1, ECO:0000313|Proteomes:UP000001994};</v>
          </cell>
          <cell r="G72" t="str">
            <v>Bacteria</v>
          </cell>
          <cell r="H72" t="str">
            <v xml:space="preserve"> Proteobacteria</v>
          </cell>
          <cell r="I72" t="str">
            <v xml:space="preserve"> Alphaproteobacteria</v>
          </cell>
          <cell r="J72" t="str">
            <v xml:space="preserve"> Rhizobiales</v>
          </cell>
          <cell r="K72" t="str">
            <v>Bradyrhizobiaceae</v>
          </cell>
          <cell r="L72" t="str">
            <v xml:space="preserve"> Bradyrhizobium.</v>
          </cell>
        </row>
        <row r="73">
          <cell r="B73" t="str">
            <v>A5DJ34</v>
          </cell>
          <cell r="C73" t="str">
            <v xml:space="preserve"> Meyerozyma guilliermondii (strain ATCC 6260 / CBS 566 / DSM 6381 / JCM 1539 / NBRC 10279 / NRRL Y-324) (Yeast) (Candida guilliermondii).</v>
          </cell>
          <cell r="E73" t="str">
            <v xml:space="preserve"> NCBI_TaxID=294746 {ECO:0000313|EMBL:EDK39186.2, ECO:0000313|Proteomes:UP000001997};</v>
          </cell>
          <cell r="G73" t="str">
            <v>Eukaryota</v>
          </cell>
          <cell r="H73" t="str">
            <v xml:space="preserve"> Fungi</v>
          </cell>
          <cell r="I73" t="str">
            <v xml:space="preserve"> Dikarya</v>
          </cell>
          <cell r="J73" t="str">
            <v xml:space="preserve"> Ascomycota</v>
          </cell>
          <cell r="K73" t="str">
            <v xml:space="preserve"> Saccharomycotina</v>
          </cell>
          <cell r="L73" t="str">
            <v>Saccharomycetes</v>
          </cell>
          <cell r="M73" t="str">
            <v xml:space="preserve"> Saccharomycetales</v>
          </cell>
          <cell r="N73" t="str">
            <v xml:space="preserve"> Debaryomycetaceae</v>
          </cell>
          <cell r="O73" t="str">
            <v xml:space="preserve"> Meyerozyma.</v>
          </cell>
        </row>
        <row r="74">
          <cell r="B74" t="str">
            <v>A5EHN5</v>
          </cell>
          <cell r="C74" t="str">
            <v xml:space="preserve"> Bradyrhizobium sp. (strain BTAi1 / ATCC BAA-1182).</v>
          </cell>
          <cell r="E74" t="str">
            <v xml:space="preserve"> NCBI_TaxID=288000 {ECO:0000313|EMBL:ABQ35679.1, ECO:0000313|Proteomes:UP000000246};</v>
          </cell>
          <cell r="G74" t="str">
            <v>Bacteria</v>
          </cell>
          <cell r="H74" t="str">
            <v xml:space="preserve"> Proteobacteria</v>
          </cell>
          <cell r="I74" t="str">
            <v xml:space="preserve"> Alphaproteobacteria</v>
          </cell>
          <cell r="J74" t="str">
            <v xml:space="preserve"> Rhizobiales</v>
          </cell>
          <cell r="K74" t="str">
            <v>Bradyrhizobiaceae</v>
          </cell>
          <cell r="L74" t="str">
            <v xml:space="preserve"> Bradyrhizobium.</v>
          </cell>
        </row>
        <row r="75">
          <cell r="B75" t="str">
            <v>A5FM64</v>
          </cell>
          <cell r="C75" t="str">
            <v xml:space="preserve"> Flavobacterium johnsoniae (strain ATCC 17061 / DSM 2064 / UW101) (Cytophaga johnsonae).</v>
          </cell>
          <cell r="E75" t="str">
            <v xml:space="preserve"> NCBI_TaxID=376686 {ECO:0000313|EMBL:ABQ03706.1, ECO:0000313|Proteomes:UP000006694};</v>
          </cell>
          <cell r="G75" t="str">
            <v>Bacteria</v>
          </cell>
          <cell r="H75" t="str">
            <v xml:space="preserve"> Bacteroidetes</v>
          </cell>
          <cell r="I75" t="str">
            <v xml:space="preserve"> Flavobacteriia</v>
          </cell>
          <cell r="J75" t="str">
            <v xml:space="preserve"> Flavobacteriales</v>
          </cell>
          <cell r="K75" t="str">
            <v>Flavobacteriaceae</v>
          </cell>
          <cell r="L75" t="str">
            <v xml:space="preserve"> Flavobacterium.</v>
          </cell>
        </row>
        <row r="76">
          <cell r="B76" t="str">
            <v>A5IES8</v>
          </cell>
          <cell r="C76" t="str">
            <v xml:space="preserve"> Legionella pneumophila (strain Corby).</v>
          </cell>
          <cell r="E76" t="str">
            <v xml:space="preserve"> NCBI_TaxID=400673 {ECO:0000313|EMBL:ABQ55878.1, ECO:0000313|Proteomes:UP000001569};</v>
          </cell>
          <cell r="G76" t="str">
            <v>Bacteria</v>
          </cell>
          <cell r="H76" t="str">
            <v xml:space="preserve"> Proteobacteria</v>
          </cell>
          <cell r="I76" t="str">
            <v xml:space="preserve"> Gammaproteobacteria</v>
          </cell>
          <cell r="J76" t="str">
            <v xml:space="preserve"> Legionellales</v>
          </cell>
          <cell r="K76" t="str">
            <v>Legionellaceae</v>
          </cell>
          <cell r="L76" t="str">
            <v xml:space="preserve"> Legionella.</v>
          </cell>
        </row>
        <row r="77">
          <cell r="B77" t="str">
            <v>A5KUM8</v>
          </cell>
          <cell r="C77" t="str">
            <v xml:space="preserve"> Vibrionales bacterium (strain SWAT-3).</v>
          </cell>
          <cell r="E77" t="str">
            <v xml:space="preserve"> NCBI_TaxID=391574 {ECO:0000313|EMBL:EDK31186.1};</v>
          </cell>
          <cell r="G77" t="str">
            <v>Bacteria</v>
          </cell>
          <cell r="H77" t="str">
            <v xml:space="preserve"> Proteobacteria</v>
          </cell>
          <cell r="I77" t="str">
            <v xml:space="preserve"> Gammaproteobacteria</v>
          </cell>
          <cell r="J77" t="str">
            <v xml:space="preserve"> Vibrionales</v>
          </cell>
          <cell r="K77" t="str">
            <v>unclassified Vibrionales.</v>
          </cell>
        </row>
        <row r="78">
          <cell r="B78" t="str">
            <v>A5U2B6</v>
          </cell>
          <cell r="C78" t="str">
            <v xml:space="preserve"> Mycobacterium tuberculosis (strain ATCC 25177 / H37Ra).</v>
          </cell>
          <cell r="E78" t="str">
            <v xml:space="preserve"> NCBI_TaxID=419947 {ECO:0000313|EMBL:ABQ73166.1, ECO:0000313|Proteomes:UP000001988};</v>
          </cell>
          <cell r="G78" t="str">
            <v>Bacteria</v>
          </cell>
          <cell r="H78" t="str">
            <v xml:space="preserve"> Actinobacteria</v>
          </cell>
          <cell r="I78" t="str">
            <v xml:space="preserve"> Actinobacteridae</v>
          </cell>
          <cell r="J78" t="str">
            <v xml:space="preserve"> Actinomycetales</v>
          </cell>
          <cell r="K78" t="str">
            <v>Corynebacterineae</v>
          </cell>
          <cell r="L78" t="str">
            <v xml:space="preserve"> Mycobacteriaceae</v>
          </cell>
          <cell r="M78" t="str">
            <v xml:space="preserve"> Mycobacterium</v>
          </cell>
          <cell r="N78" t="str">
            <v>Mycobacterium tuberculosis complex.</v>
          </cell>
        </row>
        <row r="79">
          <cell r="B79" t="str">
            <v>A5V014</v>
          </cell>
          <cell r="C79" t="str">
            <v xml:space="preserve"> Roseiflexus sp. (strain RS-1).</v>
          </cell>
          <cell r="E79" t="str">
            <v xml:space="preserve"> NCBI_TaxID=357808 {ECO:0000313|EMBL:ABQ92217.1, ECO:0000313|Proteomes:UP000006554};</v>
          </cell>
          <cell r="G79" t="str">
            <v>Bacteria</v>
          </cell>
          <cell r="H79" t="str">
            <v xml:space="preserve"> Chloroflexi</v>
          </cell>
          <cell r="I79" t="str">
            <v xml:space="preserve"> Chloroflexia</v>
          </cell>
          <cell r="J79" t="str">
            <v xml:space="preserve"> Chloroflexales</v>
          </cell>
          <cell r="K79" t="str">
            <v xml:space="preserve"> Roseiflexineae</v>
          </cell>
          <cell r="L79" t="str">
            <v>Roseiflexaceae</v>
          </cell>
          <cell r="M79" t="str">
            <v xml:space="preserve"> Roseiflexus.</v>
          </cell>
        </row>
        <row r="80">
          <cell r="B80" t="str">
            <v>A5V673</v>
          </cell>
          <cell r="C80" t="str">
            <v xml:space="preserve"> Sphingomonas wittichii (strain RW1 / DSM 6014 / JCM 10273).</v>
          </cell>
          <cell r="E80" t="str">
            <v xml:space="preserve"> NCBI_TaxID=392499 {ECO:0000313|EMBL:ABQ67789.1, ECO:0000313|Proteomes:UP000001989};</v>
          </cell>
          <cell r="G80" t="str">
            <v>Bacteria</v>
          </cell>
          <cell r="H80" t="str">
            <v xml:space="preserve"> Proteobacteria</v>
          </cell>
          <cell r="I80" t="str">
            <v xml:space="preserve"> Alphaproteobacteria</v>
          </cell>
          <cell r="J80" t="str">
            <v xml:space="preserve"> Sphingomonadales</v>
          </cell>
          <cell r="K80" t="str">
            <v>Sphingomonadaceae</v>
          </cell>
          <cell r="L80" t="str">
            <v xml:space="preserve"> Sphingomonas.</v>
          </cell>
        </row>
        <row r="81">
          <cell r="B81" t="str">
            <v>A5VV39</v>
          </cell>
          <cell r="C81" t="str">
            <v xml:space="preserve"> Brucella ovis (strain ATCC 25840 / 63/290 / NCTC 10512).</v>
          </cell>
          <cell r="E81" t="str">
            <v xml:space="preserve"> NCBI_TaxID=444178 {ECO:0000313|EMBL:ABQ62096.1, ECO:0000313|Proteomes:UP000006383};</v>
          </cell>
          <cell r="G81" t="str">
            <v>Bacteria</v>
          </cell>
          <cell r="H81" t="str">
            <v xml:space="preserve"> Proteobacteria</v>
          </cell>
          <cell r="I81" t="str">
            <v xml:space="preserve"> Alphaproteobacteria</v>
          </cell>
          <cell r="J81" t="str">
            <v xml:space="preserve"> Rhizobiales</v>
          </cell>
          <cell r="K81" t="str">
            <v>Brucellaceae</v>
          </cell>
          <cell r="L81" t="str">
            <v xml:space="preserve"> Brucella.</v>
          </cell>
        </row>
        <row r="82">
          <cell r="B82" t="str">
            <v>A5WM97</v>
          </cell>
          <cell r="C82" t="str">
            <v xml:space="preserve"> Mycobacterium tuberculosis (strain F11).</v>
          </cell>
          <cell r="E82" t="str">
            <v xml:space="preserve"> NCBI_TaxID=336982 {ECO:0000313|EMBL:ABR05786.1, ECO:0000313|Proteomes:UP000000660};</v>
          </cell>
          <cell r="G82" t="str">
            <v>Bacteria</v>
          </cell>
          <cell r="H82" t="str">
            <v xml:space="preserve"> Actinobacteria</v>
          </cell>
          <cell r="I82" t="str">
            <v xml:space="preserve"> Actinobacteridae</v>
          </cell>
          <cell r="J82" t="str">
            <v xml:space="preserve"> Actinomycetales</v>
          </cell>
          <cell r="K82" t="str">
            <v>Corynebacterineae</v>
          </cell>
          <cell r="L82" t="str">
            <v xml:space="preserve"> Mycobacteriaceae</v>
          </cell>
          <cell r="M82" t="str">
            <v xml:space="preserve"> Mycobacterium</v>
          </cell>
          <cell r="N82" t="str">
            <v>Mycobacterium tuberculosis complex.</v>
          </cell>
        </row>
        <row r="83">
          <cell r="B83" t="str">
            <v>A6AJT9</v>
          </cell>
          <cell r="C83" t="str">
            <v xml:space="preserve"> Vibrio campbellii (strain HY01).</v>
          </cell>
          <cell r="E83" t="str">
            <v xml:space="preserve"> NCBI_TaxID=410291 {ECO:0000313|EMBL:EDL70961.1};</v>
          </cell>
          <cell r="G83" t="str">
            <v>Bacteria</v>
          </cell>
          <cell r="H83" t="str">
            <v xml:space="preserve"> Proteobacteria</v>
          </cell>
          <cell r="I83" t="str">
            <v xml:space="preserve"> Gammaproteobacteria</v>
          </cell>
          <cell r="J83" t="str">
            <v xml:space="preserve"> Vibrionales</v>
          </cell>
          <cell r="K83" t="str">
            <v>Vibrionaceae</v>
          </cell>
          <cell r="L83" t="str">
            <v xml:space="preserve"> Vibrio.</v>
          </cell>
        </row>
        <row r="84">
          <cell r="B84" t="str">
            <v>A6AQU9</v>
          </cell>
          <cell r="C84" t="str">
            <v xml:space="preserve"> Vibrio campbellii (strain HY01).</v>
          </cell>
          <cell r="E84" t="str">
            <v xml:space="preserve"> NCBI_TaxID=410291 {ECO:0000313|EMBL:EDL68897.1};</v>
          </cell>
          <cell r="G84" t="str">
            <v>Bacteria</v>
          </cell>
          <cell r="H84" t="str">
            <v xml:space="preserve"> Proteobacteria</v>
          </cell>
          <cell r="I84" t="str">
            <v xml:space="preserve"> Gammaproteobacteria</v>
          </cell>
          <cell r="J84" t="str">
            <v xml:space="preserve"> Vibrionales</v>
          </cell>
          <cell r="K84" t="str">
            <v>Vibrionaceae</v>
          </cell>
          <cell r="L84" t="str">
            <v xml:space="preserve"> Vibrio.</v>
          </cell>
        </row>
        <row r="85">
          <cell r="B85" t="str">
            <v>A6C0Q5</v>
          </cell>
          <cell r="C85" t="str">
            <v xml:space="preserve"> Planctomyces maris DSM 8797.</v>
          </cell>
          <cell r="E85" t="str">
            <v xml:space="preserve"> NCBI_TaxID=344747 {ECO:0000313|EMBL:EDL61628.1};</v>
          </cell>
          <cell r="G85" t="str">
            <v>Bacteria</v>
          </cell>
          <cell r="H85" t="str">
            <v xml:space="preserve"> Planctomycetes</v>
          </cell>
          <cell r="I85" t="str">
            <v xml:space="preserve"> Planctomycetia</v>
          </cell>
          <cell r="J85" t="str">
            <v xml:space="preserve"> Planctomycetales</v>
          </cell>
          <cell r="K85" t="str">
            <v>Planctomycetaceae</v>
          </cell>
          <cell r="L85" t="str">
            <v xml:space="preserve"> Planctomyces.</v>
          </cell>
        </row>
        <row r="86">
          <cell r="B86" t="str">
            <v>A6CE48</v>
          </cell>
          <cell r="C86" t="str">
            <v xml:space="preserve"> Planctomyces maris DSM 8797.</v>
          </cell>
          <cell r="E86" t="str">
            <v xml:space="preserve"> NCBI_TaxID=344747 {ECO:0000313|EMBL:EDL57084.1};</v>
          </cell>
          <cell r="G86" t="str">
            <v>Bacteria</v>
          </cell>
          <cell r="H86" t="str">
            <v xml:space="preserve"> Planctomycetes</v>
          </cell>
          <cell r="I86" t="str">
            <v xml:space="preserve"> Planctomycetia</v>
          </cell>
          <cell r="J86" t="str">
            <v xml:space="preserve"> Planctomycetales</v>
          </cell>
          <cell r="K86" t="str">
            <v>Planctomycetaceae</v>
          </cell>
          <cell r="L86" t="str">
            <v xml:space="preserve"> Planctomyces.</v>
          </cell>
        </row>
        <row r="87">
          <cell r="B87" t="str">
            <v>A6CKD4</v>
          </cell>
          <cell r="C87" t="str">
            <v xml:space="preserve"> Bacillus sp. SG-1.</v>
          </cell>
          <cell r="E87" t="str">
            <v xml:space="preserve"> NCBI_TaxID=161544 {ECO:0000313|EMBL:EDL65706.1};</v>
          </cell>
          <cell r="G87" t="str">
            <v>Bacteria</v>
          </cell>
          <cell r="H87" t="str">
            <v xml:space="preserve"> Firmicutes</v>
          </cell>
          <cell r="I87" t="str">
            <v xml:space="preserve"> Bacilli</v>
          </cell>
          <cell r="J87" t="str">
            <v xml:space="preserve"> Bacillales</v>
          </cell>
          <cell r="K87" t="str">
            <v xml:space="preserve"> Bacillaceae</v>
          </cell>
          <cell r="L87" t="str">
            <v xml:space="preserve"> Bacillus.</v>
          </cell>
        </row>
        <row r="88">
          <cell r="B88" t="str">
            <v>A6CUS2</v>
          </cell>
          <cell r="C88" t="str">
            <v xml:space="preserve"> Vibrio shilonii AK1.</v>
          </cell>
          <cell r="E88" t="str">
            <v xml:space="preserve"> NCBI_TaxID=391591 {ECO:0000313|EMBL:EDL55678.1};</v>
          </cell>
          <cell r="G88" t="str">
            <v>Bacteria</v>
          </cell>
          <cell r="H88" t="str">
            <v xml:space="preserve"> Proteobacteria</v>
          </cell>
          <cell r="I88" t="str">
            <v xml:space="preserve"> Gammaproteobacteria</v>
          </cell>
          <cell r="J88" t="str">
            <v xml:space="preserve"> Vibrionales</v>
          </cell>
          <cell r="K88" t="str">
            <v>Vibrionaceae</v>
          </cell>
          <cell r="L88" t="str">
            <v xml:space="preserve"> Vibrio.</v>
          </cell>
        </row>
        <row r="89">
          <cell r="B89" t="str">
            <v>A6DR55</v>
          </cell>
          <cell r="C89" t="str">
            <v xml:space="preserve"> Lentisphaera araneosa HTCC2155.</v>
          </cell>
          <cell r="E89" t="str">
            <v xml:space="preserve"> NCBI_TaxID=313628 {ECO:0000313|EMBL:EDM25943.1};</v>
          </cell>
          <cell r="G89" t="str">
            <v>Bacteria</v>
          </cell>
          <cell r="H89" t="str">
            <v xml:space="preserve"> Lentisphaerae</v>
          </cell>
          <cell r="I89" t="str">
            <v xml:space="preserve"> Lentisphaeria</v>
          </cell>
          <cell r="J89" t="str">
            <v xml:space="preserve"> Lentisphaerales</v>
          </cell>
          <cell r="K89" t="str">
            <v>Lentisphaeraceae</v>
          </cell>
          <cell r="L89" t="str">
            <v xml:space="preserve"> Lentisphaera.</v>
          </cell>
        </row>
        <row r="90">
          <cell r="B90" t="str">
            <v>A6DWP9</v>
          </cell>
          <cell r="C90" t="str">
            <v xml:space="preserve"> Roseovarius sp. TM1035.</v>
          </cell>
          <cell r="E90" t="str">
            <v xml:space="preserve"> NCBI_TaxID=391613 {ECO:0000313|EMBL:EDM33823.1};</v>
          </cell>
          <cell r="G90" t="str">
            <v>Bacteria</v>
          </cell>
          <cell r="H90" t="str">
            <v xml:space="preserve"> Proteobacteria</v>
          </cell>
          <cell r="I90" t="str">
            <v xml:space="preserve"> Alphaproteobacteria</v>
          </cell>
          <cell r="J90" t="str">
            <v xml:space="preserve"> Rhodobacterales</v>
          </cell>
          <cell r="K90" t="str">
            <v>Rhodobacteraceae</v>
          </cell>
          <cell r="L90" t="str">
            <v xml:space="preserve"> Roseovarius.</v>
          </cell>
        </row>
        <row r="91">
          <cell r="B91" t="str">
            <v>A6EEX7</v>
          </cell>
          <cell r="C91" t="str">
            <v xml:space="preserve"> Pedobacter sp. BAL39.</v>
          </cell>
          <cell r="E91" t="str">
            <v xml:space="preserve"> NCBI_TaxID=391596 {ECO:0000313|EMBL:EDM36048.1};</v>
          </cell>
          <cell r="G91" t="str">
            <v>Bacteria</v>
          </cell>
          <cell r="H91" t="str">
            <v xml:space="preserve"> Bacteroidetes</v>
          </cell>
          <cell r="I91" t="str">
            <v xml:space="preserve"> Sphingobacteriia</v>
          </cell>
          <cell r="J91" t="str">
            <v xml:space="preserve"> Sphingobacteriales</v>
          </cell>
          <cell r="K91" t="str">
            <v>Sphingobacteriaceae</v>
          </cell>
          <cell r="L91" t="str">
            <v xml:space="preserve"> Pedobacter.</v>
          </cell>
        </row>
        <row r="92">
          <cell r="B92" t="str">
            <v>A6FC02</v>
          </cell>
          <cell r="C92" t="str">
            <v xml:space="preserve"> Moritella sp. PE36.</v>
          </cell>
          <cell r="E92" t="str">
            <v xml:space="preserve"> NCBI_TaxID=58051 {ECO:0000313|EMBL:EDM67424.1};</v>
          </cell>
          <cell r="G92" t="str">
            <v>Bacteria</v>
          </cell>
          <cell r="H92" t="str">
            <v xml:space="preserve"> Proteobacteria</v>
          </cell>
          <cell r="I92" t="str">
            <v xml:space="preserve"> Gammaproteobacteria</v>
          </cell>
          <cell r="J92" t="str">
            <v xml:space="preserve"> Alteromonadales</v>
          </cell>
          <cell r="K92" t="str">
            <v>Moritellaceae</v>
          </cell>
          <cell r="L92" t="str">
            <v xml:space="preserve"> Moritella.</v>
          </cell>
        </row>
        <row r="93">
          <cell r="B93" t="str">
            <v>A6FCW1</v>
          </cell>
          <cell r="C93" t="str">
            <v xml:space="preserve"> Moritella sp. PE36.</v>
          </cell>
          <cell r="E93" t="str">
            <v xml:space="preserve"> NCBI_TaxID=58051 {ECO:0000313|EMBL:EDM67004.1};</v>
          </cell>
          <cell r="G93" t="str">
            <v>Bacteria</v>
          </cell>
          <cell r="H93" t="str">
            <v xml:space="preserve"> Proteobacteria</v>
          </cell>
          <cell r="I93" t="str">
            <v xml:space="preserve"> Gammaproteobacteria</v>
          </cell>
          <cell r="J93" t="str">
            <v xml:space="preserve"> Alteromonadales</v>
          </cell>
          <cell r="K93" t="str">
            <v>Moritellaceae</v>
          </cell>
          <cell r="L93" t="str">
            <v xml:space="preserve"> Moritella.</v>
          </cell>
        </row>
        <row r="94">
          <cell r="B94" t="str">
            <v>A6FUT4</v>
          </cell>
          <cell r="C94" t="str">
            <v xml:space="preserve"> Roseobacter sp. AzwK-3b.</v>
          </cell>
          <cell r="E94" t="str">
            <v xml:space="preserve"> NCBI_TaxID=351016 {ECO:0000313|EMBL:EDM70099.1};</v>
          </cell>
          <cell r="G94" t="str">
            <v>Bacteria</v>
          </cell>
          <cell r="H94" t="str">
            <v xml:space="preserve"> Proteobacteria</v>
          </cell>
          <cell r="I94" t="str">
            <v xml:space="preserve"> Alphaproteobacteria</v>
          </cell>
          <cell r="J94" t="str">
            <v xml:space="preserve"> Rhodobacterales</v>
          </cell>
          <cell r="K94" t="str">
            <v>Rhodobacteraceae</v>
          </cell>
          <cell r="L94" t="str">
            <v xml:space="preserve"> Roseobacter.</v>
          </cell>
        </row>
        <row r="95">
          <cell r="B95" t="str">
            <v>A6GF07</v>
          </cell>
          <cell r="C95" t="str">
            <v xml:space="preserve"> Plesiocystis pacifica SIR-1.</v>
          </cell>
          <cell r="E95" t="str">
            <v xml:space="preserve"> NCBI_TaxID=391625 {ECO:0000313|EMBL:EDM75534.1};</v>
          </cell>
          <cell r="G95" t="str">
            <v>Bacteria</v>
          </cell>
          <cell r="H95" t="str">
            <v xml:space="preserve"> Proteobacteria</v>
          </cell>
          <cell r="I95" t="str">
            <v xml:space="preserve"> Deltaproteobacteria</v>
          </cell>
          <cell r="J95" t="str">
            <v xml:space="preserve"> Myxococcales</v>
          </cell>
          <cell r="K95" t="str">
            <v>Nannocystineae</v>
          </cell>
          <cell r="L95" t="str">
            <v xml:space="preserve"> Nannocystaceae</v>
          </cell>
          <cell r="M95" t="str">
            <v xml:space="preserve"> Plesiocystis.</v>
          </cell>
        </row>
        <row r="96">
          <cell r="B96" t="str">
            <v>A6LBM4</v>
          </cell>
          <cell r="C96" t="str">
            <v xml:space="preserve"> Parabacteroides distasonis (strain ATCC 8503 / DSM 20701 / NCTC 11152).</v>
          </cell>
          <cell r="E96" t="str">
            <v xml:space="preserve"> NCBI_TaxID=435591 {ECO:0000313|EMBL:ABR43088.1, ECO:0000313|Proteomes:UP000000566};</v>
          </cell>
          <cell r="G96" t="str">
            <v>Bacteria</v>
          </cell>
          <cell r="H96" t="str">
            <v xml:space="preserve"> Bacteroidetes</v>
          </cell>
          <cell r="I96" t="str">
            <v xml:space="preserve"> Bacteroidia</v>
          </cell>
          <cell r="J96" t="str">
            <v xml:space="preserve"> Bacteroidales</v>
          </cell>
          <cell r="K96" t="str">
            <v>Porphyromonadaceae</v>
          </cell>
          <cell r="L96" t="str">
            <v xml:space="preserve"> Parabacteroides.</v>
          </cell>
        </row>
        <row r="97">
          <cell r="B97" t="str">
            <v>A6QWF8</v>
          </cell>
          <cell r="C97" t="str">
            <v xml:space="preserve"> Ajellomyces capsulatus (strain NAm1 / WU24) (Darling's disease fungus) (Histoplasma capsulatum).</v>
          </cell>
          <cell r="E97" t="str">
            <v xml:space="preserve"> NCBI_TaxID=339724 {ECO:0000313|EMBL:EDN03850.1, ECO:0000313|Proteomes:UP000009297};</v>
          </cell>
          <cell r="G97" t="str">
            <v>Eukaryota</v>
          </cell>
          <cell r="H97" t="str">
            <v xml:space="preserve"> Fungi</v>
          </cell>
          <cell r="I97" t="str">
            <v xml:space="preserve"> Dikarya</v>
          </cell>
          <cell r="J97" t="str">
            <v xml:space="preserve"> Ascomycota</v>
          </cell>
          <cell r="K97" t="str">
            <v xml:space="preserve"> Pezizomycotina</v>
          </cell>
          <cell r="L97" t="str">
            <v xml:space="preserve"> Eurotiomycetes</v>
          </cell>
          <cell r="M97" t="str">
            <v>Eurotiomycetidae</v>
          </cell>
          <cell r="N97" t="str">
            <v xml:space="preserve"> Onygenales</v>
          </cell>
          <cell r="O97" t="str">
            <v xml:space="preserve"> Ajellomycetaceae</v>
          </cell>
          <cell r="P97" t="str">
            <v xml:space="preserve"> Histoplasma.</v>
          </cell>
        </row>
        <row r="98">
          <cell r="B98" t="str">
            <v>A6STY6</v>
          </cell>
          <cell r="C98" t="str">
            <v xml:space="preserve"> Janthinobacterium sp. (strain Marseille) (Minibacterium massiliensis).</v>
          </cell>
          <cell r="E98" t="str">
            <v xml:space="preserve"> NCBI_TaxID=375286 {ECO:0000313|EMBL:ABR89770.1, ECO:0000313|Proteomes:UP000006388};</v>
          </cell>
          <cell r="G98" t="str">
            <v>Bacteria</v>
          </cell>
          <cell r="H98" t="str">
            <v xml:space="preserve"> Proteobacteria</v>
          </cell>
          <cell r="I98" t="str">
            <v xml:space="preserve"> Betaproteobacteria</v>
          </cell>
          <cell r="J98" t="str">
            <v xml:space="preserve"> Burkholderiales</v>
          </cell>
          <cell r="K98" t="str">
            <v>Oxalobacteraceae</v>
          </cell>
          <cell r="L98" t="str">
            <v xml:space="preserve"> Janthinobacterium.</v>
          </cell>
        </row>
        <row r="99">
          <cell r="B99" t="str">
            <v>A6SV34</v>
          </cell>
          <cell r="C99" t="str">
            <v xml:space="preserve"> Janthinobacterium sp. (strain Marseille) (Minibacterium massiliensis).</v>
          </cell>
          <cell r="E99" t="str">
            <v xml:space="preserve"> NCBI_TaxID=375286 {ECO:0000313|EMBL:ABR89878.1, ECO:0000313|Proteomes:UP000006388};</v>
          </cell>
          <cell r="G99" t="str">
            <v>Bacteria</v>
          </cell>
          <cell r="H99" t="str">
            <v xml:space="preserve"> Proteobacteria</v>
          </cell>
          <cell r="I99" t="str">
            <v xml:space="preserve"> Betaproteobacteria</v>
          </cell>
          <cell r="J99" t="str">
            <v xml:space="preserve"> Burkholderiales</v>
          </cell>
          <cell r="K99" t="str">
            <v>Oxalobacteraceae</v>
          </cell>
          <cell r="L99" t="str">
            <v xml:space="preserve"> Janthinobacterium.</v>
          </cell>
        </row>
        <row r="100">
          <cell r="B100" t="str">
            <v>A6THV4</v>
          </cell>
          <cell r="C100" t="str">
            <v xml:space="preserve"> Klebsiella pneumoniae subsp. pneumoniae (strain ATCC 700721 / MGH 78578).</v>
          </cell>
          <cell r="E100" t="str">
            <v xml:space="preserve"> NCBI_TaxID=272620 {ECO:0000313|EMBL:ABR80138.1, ECO:0000313|Proteomes:UP000000265};</v>
          </cell>
          <cell r="G100" t="str">
            <v>Bacteria</v>
          </cell>
          <cell r="H100" t="str">
            <v xml:space="preserve"> Proteobacteria</v>
          </cell>
          <cell r="I100" t="str">
            <v xml:space="preserve"> Gammaproteobacteria</v>
          </cell>
          <cell r="J100" t="str">
            <v xml:space="preserve"> Enterobacteriales</v>
          </cell>
          <cell r="K100" t="str">
            <v>Enterobacteriaceae</v>
          </cell>
          <cell r="L100" t="str">
            <v xml:space="preserve"> Klebsiella.</v>
          </cell>
        </row>
        <row r="101">
          <cell r="B101" t="str">
            <v>A6TNW6</v>
          </cell>
          <cell r="C101" t="str">
            <v xml:space="preserve"> Alkaliphilus metalliredigens (strain QYMF).</v>
          </cell>
          <cell r="E101" t="str">
            <v xml:space="preserve"> NCBI_TaxID=293826 {ECO:0000313|EMBL:ABR47884.1, ECO:0000313|Proteomes:UP000001572};</v>
          </cell>
          <cell r="G101" t="str">
            <v>Bacteria</v>
          </cell>
          <cell r="H101" t="str">
            <v xml:space="preserve"> Firmicutes</v>
          </cell>
          <cell r="I101" t="str">
            <v xml:space="preserve"> Clostridia</v>
          </cell>
          <cell r="J101" t="str">
            <v xml:space="preserve"> Clostridiales</v>
          </cell>
          <cell r="K101" t="str">
            <v xml:space="preserve"> Clostridiaceae</v>
          </cell>
          <cell r="L101" t="str">
            <v>Alkaliphilus.</v>
          </cell>
        </row>
        <row r="102">
          <cell r="B102" t="str">
            <v>A6UI65</v>
          </cell>
          <cell r="C102" t="str">
            <v xml:space="preserve"> Sinorhizobium medicae (strain WSM419) (Ensifer medicae).</v>
          </cell>
          <cell r="D102" t="str">
            <v xml:space="preserve"> Plasmid pSMED01 {ECO:0000313|EMBL:ABR63345.1, ECO:0000313|Proteomes:UP000001108}.</v>
          </cell>
          <cell r="E102" t="str">
            <v xml:space="preserve"> NCBI_TaxID=366394 {ECO:0000313|EMBL:ABR63345.1, ECO:0000313|Proteomes:UP000001108};</v>
          </cell>
          <cell r="G102" t="str">
            <v>Bacteria</v>
          </cell>
          <cell r="H102" t="str">
            <v xml:space="preserve"> Proteobacteria</v>
          </cell>
          <cell r="I102" t="str">
            <v xml:space="preserve"> Alphaproteobacteria</v>
          </cell>
          <cell r="J102" t="str">
            <v xml:space="preserve"> Rhizobiales</v>
          </cell>
          <cell r="K102" t="str">
            <v>Rhizobiaceae</v>
          </cell>
          <cell r="L102" t="str">
            <v xml:space="preserve"> Sinorhizobium/Ensifer group</v>
          </cell>
          <cell r="M102" t="str">
            <v xml:space="preserve"> Sinorhizobium.</v>
          </cell>
        </row>
        <row r="103">
          <cell r="B103" t="str">
            <v>A6W6T0</v>
          </cell>
          <cell r="C103" t="str">
            <v xml:space="preserve"> Kineococcus radiotolerans (strain ATCC BAA-149 / DSM 14245 / SRS30216).</v>
          </cell>
          <cell r="E103" t="str">
            <v xml:space="preserve"> NCBI_TaxID=266940 {ECO:0000313|EMBL:ABS02519.1, ECO:0000313|Proteomes:UP000001116};</v>
          </cell>
          <cell r="G103" t="str">
            <v>Bacteria</v>
          </cell>
          <cell r="H103" t="str">
            <v xml:space="preserve"> Actinobacteria</v>
          </cell>
          <cell r="I103" t="str">
            <v xml:space="preserve"> Actinobacteridae</v>
          </cell>
          <cell r="J103" t="str">
            <v xml:space="preserve"> Actinomycetales</v>
          </cell>
          <cell r="K103" t="str">
            <v>Kineosporiineae</v>
          </cell>
          <cell r="L103" t="str">
            <v xml:space="preserve"> Kineosporiaceae</v>
          </cell>
          <cell r="M103" t="str">
            <v xml:space="preserve"> Kineococcus.</v>
          </cell>
        </row>
        <row r="104">
          <cell r="B104" t="str">
            <v>A6X5U2</v>
          </cell>
          <cell r="C104" t="str">
            <v xml:space="preserve"> Ochrobactrum anthropi (strain ATCC 49188 / DSM 6882 / NCTC 12168).</v>
          </cell>
          <cell r="E104" t="str">
            <v xml:space="preserve"> NCBI_TaxID=439375 {ECO:0000313|EMBL:ABS16596.1, ECO:0000313|Proteomes:UP000002301};</v>
          </cell>
          <cell r="G104" t="str">
            <v>Bacteria</v>
          </cell>
          <cell r="H104" t="str">
            <v xml:space="preserve"> Proteobacteria</v>
          </cell>
          <cell r="I104" t="str">
            <v xml:space="preserve"> Alphaproteobacteria</v>
          </cell>
          <cell r="J104" t="str">
            <v xml:space="preserve"> Rhizobiales</v>
          </cell>
          <cell r="K104" t="str">
            <v>Brucellaceae</v>
          </cell>
          <cell r="L104" t="str">
            <v xml:space="preserve"> Ochrobactrum.</v>
          </cell>
        </row>
        <row r="105">
          <cell r="B105" t="str">
            <v>A6ZTZ2</v>
          </cell>
          <cell r="C105" t="str">
            <v xml:space="preserve"> Saccharomyces cerevisiae (strain YJM789) (Baker's yeast).</v>
          </cell>
          <cell r="E105" t="str">
            <v xml:space="preserve"> NCBI_TaxID=307796 {ECO:0000313|EMBL:EDN61930.1, ECO:0000313|Proteomes:UP000007060};</v>
          </cell>
          <cell r="G105" t="str">
            <v>Eukaryota</v>
          </cell>
          <cell r="H105" t="str">
            <v xml:space="preserve"> Fungi</v>
          </cell>
          <cell r="I105" t="str">
            <v xml:space="preserve"> Dikarya</v>
          </cell>
          <cell r="J105" t="str">
            <v xml:space="preserve"> Ascomycota</v>
          </cell>
          <cell r="K105" t="str">
            <v xml:space="preserve"> Saccharomycotina</v>
          </cell>
          <cell r="L105" t="str">
            <v>Saccharomycetes</v>
          </cell>
          <cell r="M105" t="str">
            <v xml:space="preserve"> Saccharomycetales</v>
          </cell>
          <cell r="N105" t="str">
            <v xml:space="preserve"> Saccharomycetaceae</v>
          </cell>
          <cell r="O105" t="str">
            <v xml:space="preserve"> Saccharomyces.</v>
          </cell>
        </row>
        <row r="106">
          <cell r="B106" t="str">
            <v>A7ELD2</v>
          </cell>
          <cell r="C106" t="str">
            <v xml:space="preserve"> Sclerotinia sclerotiorum (strain ATCC 18683 / 1980 / Ss-1) (White mold) (Whetzelinia sclerotiorum).</v>
          </cell>
          <cell r="E106" t="str">
            <v xml:space="preserve"> NCBI_TaxID=665079 {ECO:0000313|Proteomes:UP000001312};</v>
          </cell>
          <cell r="G106" t="str">
            <v>Eukaryota</v>
          </cell>
          <cell r="H106" t="str">
            <v xml:space="preserve"> Fungi</v>
          </cell>
          <cell r="I106" t="str">
            <v xml:space="preserve"> Dikarya</v>
          </cell>
          <cell r="J106" t="str">
            <v xml:space="preserve"> Ascomycota</v>
          </cell>
          <cell r="K106" t="str">
            <v xml:space="preserve"> Pezizomycotina</v>
          </cell>
          <cell r="L106" t="str">
            <v xml:space="preserve"> Leotiomycetes</v>
          </cell>
          <cell r="M106" t="str">
            <v>Helotiales</v>
          </cell>
          <cell r="N106" t="str">
            <v xml:space="preserve"> Sclerotiniaceae</v>
          </cell>
          <cell r="O106" t="str">
            <v xml:space="preserve"> Sclerotinia.</v>
          </cell>
        </row>
        <row r="107">
          <cell r="B107" t="str">
            <v>A7HQQ4</v>
          </cell>
          <cell r="C107" t="str">
            <v xml:space="preserve"> Parvibaculum lavamentivorans (strain DS-1 / DSM 13023 / NCIMB 13966).</v>
          </cell>
          <cell r="E107" t="str">
            <v xml:space="preserve"> NCBI_TaxID=402881 {ECO:0000313|EMBL:ABS62237.1, ECO:0000313|Proteomes:UP000006377};</v>
          </cell>
          <cell r="G107" t="str">
            <v>Bacteria</v>
          </cell>
          <cell r="H107" t="str">
            <v xml:space="preserve"> Proteobacteria</v>
          </cell>
          <cell r="I107" t="str">
            <v xml:space="preserve"> Alphaproteobacteria</v>
          </cell>
          <cell r="J107" t="str">
            <v xml:space="preserve"> Rhizobiales</v>
          </cell>
          <cell r="K107" t="str">
            <v>Rhodobiaceae</v>
          </cell>
          <cell r="L107" t="str">
            <v xml:space="preserve"> Parvibaculum.</v>
          </cell>
        </row>
        <row r="108">
          <cell r="B108" t="str">
            <v>A7N3N0</v>
          </cell>
          <cell r="C108" t="str">
            <v xml:space="preserve"> Vibrio campbellii (strain ATCC BAA-1116 / BB120).</v>
          </cell>
          <cell r="E108" t="str">
            <v xml:space="preserve"> NCBI_TaxID=338187 {ECO:0000313|EMBL:ABU74246.1, ECO:0000313|Proteomes:UP000008152};</v>
          </cell>
          <cell r="G108" t="str">
            <v>Bacteria</v>
          </cell>
          <cell r="H108" t="str">
            <v xml:space="preserve"> Proteobacteria</v>
          </cell>
          <cell r="I108" t="str">
            <v xml:space="preserve"> Gammaproteobacteria</v>
          </cell>
          <cell r="J108" t="str">
            <v xml:space="preserve"> Vibrionales</v>
          </cell>
          <cell r="K108" t="str">
            <v>Vibrionaceae</v>
          </cell>
          <cell r="L108" t="str">
            <v xml:space="preserve"> Vibrio.</v>
          </cell>
        </row>
        <row r="109">
          <cell r="B109" t="str">
            <v>A7NGT7</v>
          </cell>
          <cell r="C109" t="str">
            <v xml:space="preserve"> Roseiflexus castenholzii (strain DSM 13941 / HLO8).</v>
          </cell>
          <cell r="E109" t="str">
            <v xml:space="preserve"> NCBI_TaxID=383372 {ECO:0000313|EMBL:ABU56684.1, ECO:0000313|Proteomes:UP000000263};</v>
          </cell>
          <cell r="G109" t="str">
            <v>Bacteria</v>
          </cell>
          <cell r="H109" t="str">
            <v xml:space="preserve"> Chloroflexi</v>
          </cell>
          <cell r="I109" t="str">
            <v xml:space="preserve"> Chloroflexia</v>
          </cell>
          <cell r="J109" t="str">
            <v xml:space="preserve"> Chloroflexales</v>
          </cell>
          <cell r="K109" t="str">
            <v xml:space="preserve"> Roseiflexineae</v>
          </cell>
          <cell r="L109" t="str">
            <v>Roseiflexaceae</v>
          </cell>
          <cell r="M109" t="str">
            <v xml:space="preserve"> Roseiflexus.</v>
          </cell>
        </row>
        <row r="110">
          <cell r="B110" t="str">
            <v>A7SRW6</v>
          </cell>
          <cell r="C110" t="str">
            <v xml:space="preserve"> Nematostella vectensis (Starlet sea anemone).</v>
          </cell>
          <cell r="E110" t="str">
            <v xml:space="preserve"> NCBI_TaxID=45351 {ECO:0000313|Proteomes:UP000001593};</v>
          </cell>
          <cell r="G110" t="str">
            <v>Eukaryota</v>
          </cell>
          <cell r="H110" t="str">
            <v xml:space="preserve"> Metazoa</v>
          </cell>
          <cell r="I110" t="str">
            <v xml:space="preserve"> Cnidaria</v>
          </cell>
          <cell r="J110" t="str">
            <v xml:space="preserve"> Anthozoa</v>
          </cell>
          <cell r="K110" t="str">
            <v xml:space="preserve"> Hexacorallia</v>
          </cell>
          <cell r="L110" t="str">
            <v xml:space="preserve"> Actiniaria</v>
          </cell>
          <cell r="M110" t="str">
            <v>Edwardsiidae</v>
          </cell>
          <cell r="N110" t="str">
            <v xml:space="preserve"> Nematostella.</v>
          </cell>
        </row>
        <row r="111">
          <cell r="B111" t="str">
            <v>A7ZEP2</v>
          </cell>
          <cell r="C111" t="str">
            <v xml:space="preserve"> Campylobacter concisus (strain 13826).</v>
          </cell>
          <cell r="E111" t="str">
            <v xml:space="preserve"> NCBI_TaxID=360104 {ECO:0000313|EMBL:EAT99181.1, ECO:0000313|Proteomes:UP000001121};</v>
          </cell>
          <cell r="G111" t="str">
            <v>Bacteria</v>
          </cell>
          <cell r="H111" t="str">
            <v xml:space="preserve"> Proteobacteria</v>
          </cell>
          <cell r="I111" t="str">
            <v xml:space="preserve"> Epsilonproteobacteria</v>
          </cell>
          <cell r="J111" t="str">
            <v xml:space="preserve"> Campylobacterales</v>
          </cell>
          <cell r="K111" t="str">
            <v>Campylobacteraceae</v>
          </cell>
          <cell r="L111" t="str">
            <v xml:space="preserve"> Campylobacter.</v>
          </cell>
        </row>
        <row r="112">
          <cell r="B112" t="str">
            <v>A8E9I5</v>
          </cell>
          <cell r="C112" t="str">
            <v xml:space="preserve"> Burkholderia pseudomallei 406e.</v>
          </cell>
          <cell r="E112" t="str">
            <v xml:space="preserve"> NCBI_TaxID=360118 {ECO:0000313|EMBL:EDO83382.1};</v>
          </cell>
          <cell r="G112" t="str">
            <v>Bacteria</v>
          </cell>
          <cell r="H112" t="str">
            <v xml:space="preserve"> Proteobacteria</v>
          </cell>
          <cell r="I112" t="str">
            <v xml:space="preserve"> Betaproteobacteria</v>
          </cell>
          <cell r="J112" t="str">
            <v xml:space="preserve"> Burkholderiales</v>
          </cell>
          <cell r="K112" t="str">
            <v>Burkholderiaceae</v>
          </cell>
          <cell r="L112" t="str">
            <v xml:space="preserve"> Burkholderia</v>
          </cell>
          <cell r="M112" t="str">
            <v xml:space="preserve"> pseudomallei group.</v>
          </cell>
        </row>
        <row r="113">
          <cell r="B113" t="str">
            <v>A8FBP6</v>
          </cell>
          <cell r="C113" t="str">
            <v xml:space="preserve"> Bacillus pumilus (strain SAFR-032).</v>
          </cell>
          <cell r="E113" t="str">
            <v xml:space="preserve"> NCBI_TaxID=315750 {ECO:0000313|EMBL:ABV61663.1, ECO:0000313|Proteomes:UP000001355};</v>
          </cell>
          <cell r="G113" t="str">
            <v>Bacteria</v>
          </cell>
          <cell r="H113" t="str">
            <v xml:space="preserve"> Firmicutes</v>
          </cell>
          <cell r="I113" t="str">
            <v xml:space="preserve"> Bacilli</v>
          </cell>
          <cell r="J113" t="str">
            <v xml:space="preserve"> Bacillales</v>
          </cell>
          <cell r="K113" t="str">
            <v xml:space="preserve"> Bacillaceae</v>
          </cell>
          <cell r="L113" t="str">
            <v xml:space="preserve"> Bacillus.</v>
          </cell>
        </row>
        <row r="114">
          <cell r="B114" t="str">
            <v>A8G965</v>
          </cell>
          <cell r="C114" t="str">
            <v xml:space="preserve"> Serratia proteamaculans (strain 568).</v>
          </cell>
          <cell r="E114" t="str">
            <v xml:space="preserve"> NCBI_TaxID=399741 {ECO:0000313|EMBL:ABV39655.1, ECO:0000313|Proteomes:UP000007074};</v>
          </cell>
          <cell r="G114" t="str">
            <v>Bacteria</v>
          </cell>
          <cell r="H114" t="str">
            <v xml:space="preserve"> Proteobacteria</v>
          </cell>
          <cell r="I114" t="str">
            <v xml:space="preserve"> Gammaproteobacteria</v>
          </cell>
          <cell r="J114" t="str">
            <v xml:space="preserve"> Enterobacteriales</v>
          </cell>
          <cell r="K114" t="str">
            <v>Enterobacteriaceae</v>
          </cell>
          <cell r="L114" t="str">
            <v xml:space="preserve"> Serratia.</v>
          </cell>
        </row>
        <row r="115">
          <cell r="B115" t="str">
            <v>A8H2Z7</v>
          </cell>
          <cell r="C115" t="str">
            <v xml:space="preserve"> Shewanella pealeana (strain ATCC 700345 / ANG-SQ1).</v>
          </cell>
          <cell r="E115" t="str">
            <v xml:space="preserve"> NCBI_TaxID=398579 {ECO:0000313|EMBL:ABV86934.1, ECO:0000313|Proteomes:UP000002608};</v>
          </cell>
          <cell r="G115" t="str">
            <v>Bacteria</v>
          </cell>
          <cell r="H115" t="str">
            <v xml:space="preserve"> Proteobacteria</v>
          </cell>
          <cell r="I115" t="str">
            <v xml:space="preserve"> Gammaproteobacteria</v>
          </cell>
          <cell r="J115" t="str">
            <v xml:space="preserve"> Alteromonadales</v>
          </cell>
          <cell r="K115" t="str">
            <v>Shewanellaceae</v>
          </cell>
          <cell r="L115" t="str">
            <v xml:space="preserve"> Shewanella.</v>
          </cell>
        </row>
        <row r="116">
          <cell r="B116" t="str">
            <v>A8I0C1</v>
          </cell>
          <cell r="C116" t="str">
            <v xml:space="preserve"> Azorhizobium caulinodans (strain ATCC 43989 / DSM 5975 / JCM 20966 / NBRC 14845 / NCIMB 13405 / ORS 571).</v>
          </cell>
          <cell r="E116" t="str">
            <v xml:space="preserve"> NCBI_TaxID=438753 {ECO:0000313|EMBL:BAF87237.1, ECO:0000313|Proteomes:UP000000270};</v>
          </cell>
          <cell r="G116" t="str">
            <v>Bacteria</v>
          </cell>
          <cell r="H116" t="str">
            <v xml:space="preserve"> Proteobacteria</v>
          </cell>
          <cell r="I116" t="str">
            <v xml:space="preserve"> Alphaproteobacteria</v>
          </cell>
          <cell r="J116" t="str">
            <v xml:space="preserve"> Rhizobiales</v>
          </cell>
          <cell r="K116" t="str">
            <v>Xanthobacteraceae</v>
          </cell>
          <cell r="L116" t="str">
            <v xml:space="preserve"> Azorhizobium.</v>
          </cell>
        </row>
        <row r="117">
          <cell r="B117" t="str">
            <v>A8IQ23</v>
          </cell>
          <cell r="C117" t="str">
            <v xml:space="preserve"> Azorhizobium caulinodans (strain ATCC 43989 / DSM 5975 / JCM 20966 / NBRC 14845 / NCIMB 13405 / ORS 571).</v>
          </cell>
          <cell r="E117" t="str">
            <v xml:space="preserve"> NCBI_TaxID=438753 {ECO:0000313|EMBL:BAF86731.1, ECO:0000313|Proteomes:UP000000270};</v>
          </cell>
          <cell r="G117" t="str">
            <v>Bacteria</v>
          </cell>
          <cell r="H117" t="str">
            <v xml:space="preserve"> Proteobacteria</v>
          </cell>
          <cell r="I117" t="str">
            <v xml:space="preserve"> Alphaproteobacteria</v>
          </cell>
          <cell r="J117" t="str">
            <v xml:space="preserve"> Rhizobiales</v>
          </cell>
          <cell r="K117" t="str">
            <v>Xanthobacteraceae</v>
          </cell>
          <cell r="L117" t="str">
            <v xml:space="preserve"> Azorhizobium.</v>
          </cell>
        </row>
        <row r="118">
          <cell r="B118" t="str">
            <v>A8J2M2</v>
          </cell>
          <cell r="C118" t="str">
            <v xml:space="preserve"> Chlamydomonas reinhardtii (Chlamydomonas smithii).</v>
          </cell>
          <cell r="E118" t="str">
            <v xml:space="preserve"> NCBI_TaxID=3055 {ECO:0000313|Proteomes:UP000006906};</v>
          </cell>
          <cell r="G118" t="str">
            <v>Eukaryota</v>
          </cell>
          <cell r="H118" t="str">
            <v xml:space="preserve"> Viridiplantae</v>
          </cell>
          <cell r="I118" t="str">
            <v xml:space="preserve"> Chlorophyta</v>
          </cell>
          <cell r="J118" t="str">
            <v xml:space="preserve"> Chlorophyceae</v>
          </cell>
          <cell r="K118" t="str">
            <v>Chlamydomonadales</v>
          </cell>
          <cell r="L118" t="str">
            <v xml:space="preserve"> Chlamydomonadaceae</v>
          </cell>
          <cell r="M118" t="str">
            <v xml:space="preserve"> Chlamydomonas.</v>
          </cell>
        </row>
        <row r="119">
          <cell r="B119" t="str">
            <v>A8LQH9</v>
          </cell>
          <cell r="C119" t="str">
            <v xml:space="preserve"> Dinoroseobacter shibae (strain DSM 16493 / NCIMB 14021 / DFL 12).</v>
          </cell>
          <cell r="E119" t="str">
            <v xml:space="preserve"> NCBI_TaxID=398580 {ECO:0000313|EMBL:ABV93846.1, ECO:0000313|Proteomes:UP000006833};</v>
          </cell>
          <cell r="G119" t="str">
            <v>Bacteria</v>
          </cell>
          <cell r="H119" t="str">
            <v xml:space="preserve"> Proteobacteria</v>
          </cell>
          <cell r="I119" t="str">
            <v xml:space="preserve"> Alphaproteobacteria</v>
          </cell>
          <cell r="J119" t="str">
            <v xml:space="preserve"> Rhodobacterales</v>
          </cell>
          <cell r="K119" t="str">
            <v>Rhodobacteraceae</v>
          </cell>
          <cell r="L119" t="str">
            <v xml:space="preserve"> Dinoroseobacter.</v>
          </cell>
        </row>
        <row r="120">
          <cell r="B120" t="str">
            <v>A8LRI4</v>
          </cell>
          <cell r="C120" t="str">
            <v xml:space="preserve"> Dinoroseobacter shibae (strain DSM 16493 / NCIMB 14021 / DFL 12).</v>
          </cell>
          <cell r="E120" t="str">
            <v xml:space="preserve"> NCBI_TaxID=398580 {ECO:0000313|EMBL:ABV92634.1, ECO:0000313|Proteomes:UP000006833};</v>
          </cell>
          <cell r="G120" t="str">
            <v>Bacteria</v>
          </cell>
          <cell r="H120" t="str">
            <v xml:space="preserve"> Proteobacteria</v>
          </cell>
          <cell r="I120" t="str">
            <v xml:space="preserve"> Alphaproteobacteria</v>
          </cell>
          <cell r="J120" t="str">
            <v xml:space="preserve"> Rhodobacterales</v>
          </cell>
          <cell r="K120" t="str">
            <v>Rhodobacteraceae</v>
          </cell>
          <cell r="L120" t="str">
            <v xml:space="preserve"> Dinoroseobacter.</v>
          </cell>
        </row>
        <row r="121">
          <cell r="B121" t="str">
            <v>A8N133</v>
          </cell>
          <cell r="C121" t="str">
            <v xml:space="preserve"> Coprinopsis cinerea (strain Okayama-7 / 130 / ATCC MYA-4618 / FGSC 9003) (Inky cap fungus) (Hormographiella aspergillata).</v>
          </cell>
          <cell r="E121" t="str">
            <v xml:space="preserve"> NCBI_TaxID=240176 {ECO:0000313|EMBL:EAU93252.2, ECO:0000313|Proteomes:UP000001861};</v>
          </cell>
          <cell r="G121" t="str">
            <v>Eukaryota</v>
          </cell>
          <cell r="H121" t="str">
            <v xml:space="preserve"> Fungi</v>
          </cell>
          <cell r="I121" t="str">
            <v xml:space="preserve"> Dikarya</v>
          </cell>
          <cell r="J121" t="str">
            <v xml:space="preserve"> Basidiomycota</v>
          </cell>
          <cell r="K121" t="str">
            <v xml:space="preserve"> Agaricomycotina</v>
          </cell>
          <cell r="L121" t="str">
            <v>Agaricomycetes</v>
          </cell>
          <cell r="M121" t="str">
            <v xml:space="preserve"> Agaricomycetidae</v>
          </cell>
          <cell r="N121" t="str">
            <v xml:space="preserve"> Agaricales</v>
          </cell>
          <cell r="O121" t="str">
            <v xml:space="preserve"> Psathyrellaceae</v>
          </cell>
          <cell r="P121" t="str">
            <v>Coprinopsis.</v>
          </cell>
        </row>
        <row r="122">
          <cell r="B122" t="str">
            <v>A8RGZ1</v>
          </cell>
          <cell r="C122" t="str">
            <v xml:space="preserve"> Clostridium bolteae (strain ATCC BAA-613 / WAL 16351).</v>
          </cell>
          <cell r="E122" t="str">
            <v xml:space="preserve"> NCBI_TaxID=411902 {ECO:0000313|EMBL:EDP19430.1};</v>
          </cell>
          <cell r="G122" t="str">
            <v>Bacteria</v>
          </cell>
          <cell r="H122" t="str">
            <v xml:space="preserve"> Firmicutes</v>
          </cell>
          <cell r="I122" t="str">
            <v xml:space="preserve"> Clostridia</v>
          </cell>
          <cell r="J122" t="str">
            <v xml:space="preserve"> Clostridiales</v>
          </cell>
          <cell r="K122" t="str">
            <v xml:space="preserve"> Lachnospiraceae.</v>
          </cell>
        </row>
        <row r="123">
          <cell r="B123" t="str">
            <v>A8RI99</v>
          </cell>
          <cell r="C123" t="str">
            <v xml:space="preserve"> Clostridium bolteae (strain ATCC BAA-613 / WAL 16351).</v>
          </cell>
          <cell r="E123" t="str">
            <v xml:space="preserve"> NCBI_TaxID=411902 {ECO:0000313|EMBL:EDP19200.1};</v>
          </cell>
          <cell r="G123" t="str">
            <v>Bacteria</v>
          </cell>
          <cell r="H123" t="str">
            <v xml:space="preserve"> Firmicutes</v>
          </cell>
          <cell r="I123" t="str">
            <v xml:space="preserve"> Clostridia</v>
          </cell>
          <cell r="J123" t="str">
            <v xml:space="preserve"> Clostridiales</v>
          </cell>
          <cell r="K123" t="str">
            <v xml:space="preserve"> Lachnospiraceae.</v>
          </cell>
        </row>
        <row r="124">
          <cell r="B124" t="str">
            <v>A8TTP2</v>
          </cell>
          <cell r="C124" t="str">
            <v xml:space="preserve"> alpha proteobacterium BAL199.</v>
          </cell>
          <cell r="E124" t="str">
            <v xml:space="preserve"> NCBI_TaxID=331869 {ECO:0000313|EMBL:EDP64170.1};</v>
          </cell>
          <cell r="G124" t="str">
            <v>Bacteria</v>
          </cell>
          <cell r="H124" t="str">
            <v xml:space="preserve"> Proteobacteria</v>
          </cell>
          <cell r="I124" t="str">
            <v xml:space="preserve"> Alphaproteobacteria.</v>
          </cell>
        </row>
        <row r="125">
          <cell r="B125" t="str">
            <v>A8U1G4</v>
          </cell>
          <cell r="C125" t="str">
            <v xml:space="preserve"> alpha proteobacterium BAL199.</v>
          </cell>
          <cell r="E125" t="str">
            <v xml:space="preserve"> NCBI_TaxID=331869 {ECO:0000313|EMBL:EDP61891.1};</v>
          </cell>
          <cell r="G125" t="str">
            <v>Bacteria</v>
          </cell>
          <cell r="H125" t="str">
            <v xml:space="preserve"> Proteobacteria</v>
          </cell>
          <cell r="I125" t="str">
            <v xml:space="preserve"> Alphaproteobacteria.</v>
          </cell>
        </row>
        <row r="126">
          <cell r="B126" t="str">
            <v>A8U2W4</v>
          </cell>
          <cell r="C126" t="str">
            <v xml:space="preserve"> alpha proteobacterium BAL199.</v>
          </cell>
          <cell r="E126" t="str">
            <v xml:space="preserve"> NCBI_TaxID=331869 {ECO:0000313|EMBL:EDP61478.1};</v>
          </cell>
          <cell r="G126" t="str">
            <v>Bacteria</v>
          </cell>
          <cell r="H126" t="str">
            <v xml:space="preserve"> Proteobacteria</v>
          </cell>
          <cell r="I126" t="str">
            <v xml:space="preserve"> Alphaproteobacteria.</v>
          </cell>
        </row>
        <row r="127">
          <cell r="B127" t="str">
            <v>A8U378</v>
          </cell>
          <cell r="C127" t="str">
            <v xml:space="preserve"> alpha proteobacterium BAL199.</v>
          </cell>
          <cell r="E127" t="str">
            <v xml:space="preserve"> NCBI_TaxID=331869 {ECO:0000313|EMBL:EDP61348.1};</v>
          </cell>
          <cell r="G127" t="str">
            <v>Bacteria</v>
          </cell>
          <cell r="H127" t="str">
            <v xml:space="preserve"> Proteobacteria</v>
          </cell>
          <cell r="I127" t="str">
            <v xml:space="preserve"> Alphaproteobacteria.</v>
          </cell>
        </row>
        <row r="128">
          <cell r="B128" t="str">
            <v>A9AFB0</v>
          </cell>
          <cell r="C128" t="str">
            <v xml:space="preserve"> Burkholderia multivorans (strain ATCC 17616 / 249).</v>
          </cell>
          <cell r="E128" t="str">
            <v xml:space="preserve"> NCBI_TaxID=395019 {ECO:0000313|EMBL:ABX14252.1, ECO:0000313|Proteomes:UP000007064};</v>
          </cell>
          <cell r="G128" t="str">
            <v>Bacteria</v>
          </cell>
          <cell r="H128" t="str">
            <v xml:space="preserve"> Proteobacteria</v>
          </cell>
          <cell r="I128" t="str">
            <v xml:space="preserve"> Betaproteobacteria</v>
          </cell>
          <cell r="J128" t="str">
            <v xml:space="preserve"> Burkholderiales</v>
          </cell>
          <cell r="K128" t="str">
            <v>Burkholderiaceae</v>
          </cell>
          <cell r="L128" t="str">
            <v xml:space="preserve"> Burkholderia</v>
          </cell>
          <cell r="M128" t="str">
            <v xml:space="preserve"> Burkholderia cepacia complex.</v>
          </cell>
        </row>
        <row r="129">
          <cell r="B129" t="str">
            <v>A9BRQ0</v>
          </cell>
          <cell r="C129" t="str">
            <v xml:space="preserve"> Delftia acidovorans (strain DSM 14801 / SPH-1).</v>
          </cell>
          <cell r="E129" t="str">
            <v xml:space="preserve"> NCBI_TaxID=398578 {ECO:0000313|EMBL:ABX33617.1, ECO:0000313|Proteomes:UP000000784};</v>
          </cell>
          <cell r="G129" t="str">
            <v>Bacteria</v>
          </cell>
          <cell r="H129" t="str">
            <v xml:space="preserve"> Proteobacteria</v>
          </cell>
          <cell r="I129" t="str">
            <v xml:space="preserve"> Betaproteobacteria</v>
          </cell>
          <cell r="J129" t="str">
            <v xml:space="preserve"> Burkholderiales</v>
          </cell>
          <cell r="K129" t="str">
            <v>Comamonadaceae</v>
          </cell>
          <cell r="L129" t="str">
            <v xml:space="preserve"> Delftia.</v>
          </cell>
        </row>
        <row r="130">
          <cell r="B130" t="str">
            <v>A9BS81</v>
          </cell>
          <cell r="C130" t="str">
            <v xml:space="preserve"> Delftia acidovorans (strain DSM 14801 / SPH-1).</v>
          </cell>
          <cell r="E130" t="str">
            <v xml:space="preserve"> NCBI_TaxID=398578 {ECO:0000313|EMBL:ABX33491.1, ECO:0000313|Proteomes:UP000000784};</v>
          </cell>
          <cell r="G130" t="str">
            <v>Bacteria</v>
          </cell>
          <cell r="H130" t="str">
            <v xml:space="preserve"> Proteobacteria</v>
          </cell>
          <cell r="I130" t="str">
            <v xml:space="preserve"> Betaproteobacteria</v>
          </cell>
          <cell r="J130" t="str">
            <v xml:space="preserve"> Burkholderiales</v>
          </cell>
          <cell r="K130" t="str">
            <v>Comamonadaceae</v>
          </cell>
          <cell r="L130" t="str">
            <v xml:space="preserve"> Delftia.</v>
          </cell>
        </row>
        <row r="131">
          <cell r="B131" t="str">
            <v>A9BX08</v>
          </cell>
          <cell r="C131" t="str">
            <v xml:space="preserve"> Delftia acidovorans (strain DSM 14801 / SPH-1).</v>
          </cell>
          <cell r="E131" t="str">
            <v xml:space="preserve"> NCBI_TaxID=398578 {ECO:0000313|EMBL:ABX36993.1, ECO:0000313|Proteomes:UP000000784};</v>
          </cell>
          <cell r="G131" t="str">
            <v>Bacteria</v>
          </cell>
          <cell r="H131" t="str">
            <v xml:space="preserve"> Proteobacteria</v>
          </cell>
          <cell r="I131" t="str">
            <v xml:space="preserve"> Betaproteobacteria</v>
          </cell>
          <cell r="J131" t="str">
            <v xml:space="preserve"> Burkholderiales</v>
          </cell>
          <cell r="K131" t="str">
            <v>Comamonadaceae</v>
          </cell>
          <cell r="L131" t="str">
            <v xml:space="preserve"> Delftia.</v>
          </cell>
        </row>
        <row r="132">
          <cell r="B132" t="str">
            <v>A9CFU5</v>
          </cell>
          <cell r="C132" t="str">
            <v xml:space="preserve"> Agrobacterium tumefaciens (strain C58 / ATCC 33970).</v>
          </cell>
          <cell r="E132" t="str">
            <v xml:space="preserve"> NCBI_TaxID=176299 {ECO:0000313|EMBL:AAK89493.1, ECO:0000313|Proteomes:UP000000813};</v>
          </cell>
          <cell r="G132" t="str">
            <v>Bacteria</v>
          </cell>
          <cell r="H132" t="str">
            <v xml:space="preserve"> Proteobacteria</v>
          </cell>
          <cell r="I132" t="str">
            <v xml:space="preserve"> Alphaproteobacteria</v>
          </cell>
          <cell r="J132" t="str">
            <v xml:space="preserve"> Rhizobiales</v>
          </cell>
          <cell r="K132" t="str">
            <v>Rhizobiaceae</v>
          </cell>
          <cell r="L132" t="str">
            <v xml:space="preserve"> Rhizobium/Agrobacterium group</v>
          </cell>
          <cell r="M132" t="str">
            <v xml:space="preserve"> Agrobacterium</v>
          </cell>
          <cell r="N132" t="str">
            <v>Agrobacterium tumefaciens complex.</v>
          </cell>
        </row>
        <row r="133">
          <cell r="B133" t="str">
            <v>A9CLI6</v>
          </cell>
          <cell r="C133" t="str">
            <v xml:space="preserve"> Agrobacterium tumefaciens (strain C58 / ATCC 33970).</v>
          </cell>
          <cell r="D133" t="str">
            <v xml:space="preserve"> Plasmid At {ECO:0000313|EMBL:AAK90604.1, ECO:0000313|Proteomes:UP000000813}.</v>
          </cell>
          <cell r="E133" t="str">
            <v xml:space="preserve"> NCBI_TaxID=176299 {ECO:0000313|EMBL:AAK90604.1, ECO:0000313|Proteomes:UP000000813};</v>
          </cell>
          <cell r="G133" t="str">
            <v>Bacteria</v>
          </cell>
          <cell r="H133" t="str">
            <v xml:space="preserve"> Proteobacteria</v>
          </cell>
          <cell r="I133" t="str">
            <v xml:space="preserve"> Alphaproteobacteria</v>
          </cell>
          <cell r="J133" t="str">
            <v xml:space="preserve"> Rhizobiales</v>
          </cell>
          <cell r="K133" t="str">
            <v>Rhizobiaceae</v>
          </cell>
          <cell r="L133" t="str">
            <v xml:space="preserve"> Rhizobium/Agrobacterium group</v>
          </cell>
          <cell r="M133" t="str">
            <v xml:space="preserve"> Agrobacterium</v>
          </cell>
          <cell r="N133" t="str">
            <v>Agrobacterium tumefaciens complex.</v>
          </cell>
        </row>
        <row r="134">
          <cell r="B134" t="str">
            <v>A9CP13</v>
          </cell>
          <cell r="C134" t="str">
            <v xml:space="preserve"> Gallus gallus (Chicken).</v>
          </cell>
          <cell r="E134" t="str">
            <v xml:space="preserve"> NCBI_TaxID=9031 {ECO:0000313|EMBL:BAF95910.1};</v>
          </cell>
          <cell r="G134" t="str">
            <v>Eukaryota</v>
          </cell>
          <cell r="H134" t="str">
            <v xml:space="preserve"> Metazoa</v>
          </cell>
          <cell r="I134" t="str">
            <v xml:space="preserve"> Chordata</v>
          </cell>
          <cell r="J134" t="str">
            <v xml:space="preserve"> Craniata</v>
          </cell>
          <cell r="K134" t="str">
            <v xml:space="preserve"> Vertebrata</v>
          </cell>
          <cell r="L134" t="str">
            <v xml:space="preserve"> Euteleostomi</v>
          </cell>
          <cell r="M134" t="str">
            <v>Archelosauria</v>
          </cell>
          <cell r="N134" t="str">
            <v xml:space="preserve"> Archosauria</v>
          </cell>
          <cell r="O134" t="str">
            <v xml:space="preserve"> Dinosauria</v>
          </cell>
          <cell r="P134" t="str">
            <v xml:space="preserve"> Saurischia</v>
          </cell>
          <cell r="Q134" t="str">
            <v xml:space="preserve"> Theropoda</v>
          </cell>
        </row>
        <row r="135">
          <cell r="B135" t="str">
            <v>A9DAR7</v>
          </cell>
          <cell r="C135" t="str">
            <v xml:space="preserve"> Hoeflea phototrophica DFL-43.</v>
          </cell>
          <cell r="E135" t="str">
            <v xml:space="preserve"> NCBI_TaxID=411684 {ECO:0000313|EMBL:EDQ32627.1, ECO:0000313|Proteomes:UP000004291};</v>
          </cell>
          <cell r="G135" t="str">
            <v>Bacteria</v>
          </cell>
          <cell r="H135" t="str">
            <v xml:space="preserve"> Proteobacteria</v>
          </cell>
          <cell r="I135" t="str">
            <v xml:space="preserve"> Alphaproteobacteria</v>
          </cell>
          <cell r="J135" t="str">
            <v xml:space="preserve"> Rhizobiales</v>
          </cell>
          <cell r="K135" t="str">
            <v>Phyllobacteriaceae</v>
          </cell>
          <cell r="L135" t="str">
            <v xml:space="preserve"> Hoeflea.</v>
          </cell>
        </row>
        <row r="136">
          <cell r="B136" t="str">
            <v>A9EDB2</v>
          </cell>
          <cell r="C136" t="str">
            <v xml:space="preserve"> Oceanibulbus indolifex HEL-45.</v>
          </cell>
          <cell r="E136" t="str">
            <v xml:space="preserve"> NCBI_TaxID=391624 {ECO:0000313|EMBL:EDQ03584.1};</v>
          </cell>
          <cell r="G136" t="str">
            <v>Bacteria</v>
          </cell>
          <cell r="H136" t="str">
            <v xml:space="preserve"> Proteobacteria</v>
          </cell>
          <cell r="I136" t="str">
            <v xml:space="preserve"> Alphaproteobacteria</v>
          </cell>
          <cell r="J136" t="str">
            <v xml:space="preserve"> Rhodobacterales</v>
          </cell>
          <cell r="K136" t="str">
            <v>Rhodobacteraceae</v>
          </cell>
          <cell r="L136" t="str">
            <v xml:space="preserve"> Oceanibulbus.</v>
          </cell>
        </row>
        <row r="137">
          <cell r="B137" t="str">
            <v>A9HVP2</v>
          </cell>
          <cell r="C137" t="str">
            <v xml:space="preserve"> Bordetella petrii (strain ATCC BAA-461 / DSM 12804 / CCUG 43448).</v>
          </cell>
          <cell r="E137" t="str">
            <v xml:space="preserve"> NCBI_TaxID=340100 {ECO:0000313|Proteomes:UP000001225};</v>
          </cell>
          <cell r="G137" t="str">
            <v>Bacteria</v>
          </cell>
          <cell r="H137" t="str">
            <v xml:space="preserve"> Proteobacteria</v>
          </cell>
          <cell r="I137" t="str">
            <v xml:space="preserve"> Betaproteobacteria</v>
          </cell>
          <cell r="J137" t="str">
            <v xml:space="preserve"> Burkholderiales</v>
          </cell>
          <cell r="K137" t="str">
            <v>Alcaligenaceae</v>
          </cell>
          <cell r="L137" t="str">
            <v xml:space="preserve"> Bordetella.</v>
          </cell>
        </row>
        <row r="138">
          <cell r="B138" t="str">
            <v>A9I706</v>
          </cell>
          <cell r="C138" t="str">
            <v xml:space="preserve"> Bordetella petrii (strain ATCC BAA-461 / DSM 12804 / CCUG 43448).</v>
          </cell>
          <cell r="E138" t="str">
            <v xml:space="preserve"> NCBI_TaxID=340100 {ECO:0000313|Proteomes:UP000001225};</v>
          </cell>
          <cell r="G138" t="str">
            <v>Bacteria</v>
          </cell>
          <cell r="H138" t="str">
            <v xml:space="preserve"> Proteobacteria</v>
          </cell>
          <cell r="I138" t="str">
            <v xml:space="preserve"> Betaproteobacteria</v>
          </cell>
          <cell r="J138" t="str">
            <v xml:space="preserve"> Burkholderiales</v>
          </cell>
          <cell r="K138" t="str">
            <v>Alcaligenaceae</v>
          </cell>
          <cell r="L138" t="str">
            <v xml:space="preserve"> Bordetella.</v>
          </cell>
        </row>
        <row r="139">
          <cell r="B139" t="str">
            <v>A9IGG2</v>
          </cell>
          <cell r="C139" t="str">
            <v xml:space="preserve"> Bordetella petrii (strain ATCC BAA-461 / DSM 12804 / CCUG 43448).</v>
          </cell>
          <cell r="E139" t="str">
            <v xml:space="preserve"> NCBI_TaxID=340100 {ECO:0000313|Proteomes:UP000001225};</v>
          </cell>
          <cell r="G139" t="str">
            <v>Bacteria</v>
          </cell>
          <cell r="H139" t="str">
            <v xml:space="preserve"> Proteobacteria</v>
          </cell>
          <cell r="I139" t="str">
            <v xml:space="preserve"> Betaproteobacteria</v>
          </cell>
          <cell r="J139" t="str">
            <v xml:space="preserve"> Burkholderiales</v>
          </cell>
          <cell r="K139" t="str">
            <v>Alcaligenaceae</v>
          </cell>
          <cell r="L139" t="str">
            <v xml:space="preserve"> Bordetella.</v>
          </cell>
        </row>
        <row r="140">
          <cell r="B140" t="str">
            <v>A9LGX3</v>
          </cell>
          <cell r="C140" t="str">
            <v xml:space="preserve"> uncultured planctomycete 3FN.</v>
          </cell>
          <cell r="E140" t="str">
            <v xml:space="preserve"> NCBI_TaxID=455066 {ECO:0000313|EMBL:ABX10644.1};</v>
          </cell>
          <cell r="G140" t="str">
            <v>Bacteria</v>
          </cell>
          <cell r="H140" t="str">
            <v xml:space="preserve"> Planctomycetes</v>
          </cell>
          <cell r="I140" t="str">
            <v xml:space="preserve"> Planctomycetia</v>
          </cell>
          <cell r="J140" t="str">
            <v xml:space="preserve"> Planctomycetales</v>
          </cell>
          <cell r="K140" t="str">
            <v>environmental samples.</v>
          </cell>
        </row>
        <row r="141">
          <cell r="B141" t="str">
            <v>A9MC30</v>
          </cell>
          <cell r="C141" t="str">
            <v xml:space="preserve"> Brucella canis (strain ATCC 23365 / NCTC 10854).</v>
          </cell>
          <cell r="E141" t="str">
            <v xml:space="preserve"> NCBI_TaxID=483179 {ECO:0000313|EMBL:ABX63917.1, ECO:0000313|Proteomes:UP000001385};</v>
          </cell>
          <cell r="G141" t="str">
            <v>Bacteria</v>
          </cell>
          <cell r="H141" t="str">
            <v xml:space="preserve"> Proteobacteria</v>
          </cell>
          <cell r="I141" t="str">
            <v xml:space="preserve"> Alphaproteobacteria</v>
          </cell>
          <cell r="J141" t="str">
            <v xml:space="preserve"> Rhizobiales</v>
          </cell>
          <cell r="K141" t="str">
            <v>Brucellaceae</v>
          </cell>
          <cell r="L141" t="str">
            <v xml:space="preserve"> Brucella.</v>
          </cell>
        </row>
        <row r="142">
          <cell r="B142" t="str">
            <v>A9USU4</v>
          </cell>
          <cell r="C142" t="str">
            <v xml:space="preserve"> Monosiga brevicollis (Choanoflagellate).</v>
          </cell>
          <cell r="E142" t="str">
            <v xml:space="preserve"> NCBI_TaxID=81824 {ECO:0000313|Proteomes:UP000001357};</v>
          </cell>
          <cell r="G142" t="str">
            <v>Eukaryota</v>
          </cell>
          <cell r="H142" t="str">
            <v xml:space="preserve"> Choanoflagellida</v>
          </cell>
          <cell r="I142" t="str">
            <v xml:space="preserve"> Codonosigidae</v>
          </cell>
          <cell r="J142" t="str">
            <v xml:space="preserve"> Monosiga.</v>
          </cell>
        </row>
        <row r="143">
          <cell r="B143" t="str">
            <v>A9V859</v>
          </cell>
          <cell r="C143" t="str">
            <v xml:space="preserve"> Monosiga brevicollis (Choanoflagellate).</v>
          </cell>
          <cell r="E143" t="str">
            <v xml:space="preserve"> NCBI_TaxID=81824 {ECO:0000313|Proteomes:UP000001357};</v>
          </cell>
          <cell r="G143" t="str">
            <v>Eukaryota</v>
          </cell>
          <cell r="H143" t="str">
            <v xml:space="preserve"> Choanoflagellida</v>
          </cell>
          <cell r="I143" t="str">
            <v xml:space="preserve"> Codonosigidae</v>
          </cell>
          <cell r="J143" t="str">
            <v xml:space="preserve"> Monosiga.</v>
          </cell>
        </row>
        <row r="144">
          <cell r="B144" t="str">
            <v>A9WQC5</v>
          </cell>
          <cell r="C144" t="str">
            <v xml:space="preserve"> Renibacterium salmoninarum (strain ATCC 33209 / DSM 20767 / JCM 11484 / NBRC 15589 / NCIMB 2235).</v>
          </cell>
          <cell r="E144" t="str">
            <v xml:space="preserve"> NCBI_TaxID=288705 {ECO:0000313|EMBL:ABY22575.1, ECO:0000313|Proteomes:UP000002007};</v>
          </cell>
          <cell r="G144" t="str">
            <v>Bacteria</v>
          </cell>
          <cell r="H144" t="str">
            <v xml:space="preserve"> Actinobacteria</v>
          </cell>
          <cell r="I144" t="str">
            <v xml:space="preserve"> Actinobacteridae</v>
          </cell>
          <cell r="J144" t="str">
            <v xml:space="preserve"> Actinomycetales</v>
          </cell>
          <cell r="K144" t="str">
            <v>Micrococcineae</v>
          </cell>
          <cell r="L144" t="str">
            <v xml:space="preserve"> Micrococcaceae</v>
          </cell>
          <cell r="M144" t="str">
            <v xml:space="preserve"> Renibacterium.</v>
          </cell>
        </row>
        <row r="145">
          <cell r="B145" t="str">
            <v>A9WZ41</v>
          </cell>
          <cell r="C145" t="str">
            <v xml:space="preserve"> Brucella suis (strain ATCC 23445 / NCTC 10510).</v>
          </cell>
          <cell r="E145" t="str">
            <v xml:space="preserve"> NCBI_TaxID=470137 {ECO:0000313|EMBL:ABY39707.1, ECO:0000313|Proteomes:UP000008545};</v>
          </cell>
          <cell r="G145" t="str">
            <v>Bacteria</v>
          </cell>
          <cell r="H145" t="str">
            <v xml:space="preserve"> Proteobacteria</v>
          </cell>
          <cell r="I145" t="str">
            <v xml:space="preserve"> Alphaproteobacteria</v>
          </cell>
          <cell r="J145" t="str">
            <v xml:space="preserve"> Rhizobiales</v>
          </cell>
          <cell r="K145" t="str">
            <v>Brucellaceae</v>
          </cell>
          <cell r="L145" t="str">
            <v xml:space="preserve"> Brucella.</v>
          </cell>
        </row>
        <row r="146">
          <cell r="B146" t="str">
            <v>B0SY61</v>
          </cell>
          <cell r="C146" t="str">
            <v xml:space="preserve"> Caulobacter sp. (strain K31).</v>
          </cell>
          <cell r="E146" t="str">
            <v xml:space="preserve"> NCBI_TaxID=366602 {ECO:0000313|EMBL:ABZ71808.1, ECO:0000313|Proteomes:UP000001316};</v>
          </cell>
          <cell r="G146" t="str">
            <v>Bacteria</v>
          </cell>
          <cell r="H146" t="str">
            <v xml:space="preserve"> Proteobacteria</v>
          </cell>
          <cell r="I146" t="str">
            <v xml:space="preserve"> Alphaproteobacteria</v>
          </cell>
          <cell r="J146" t="str">
            <v xml:space="preserve"> Caulobacterales</v>
          </cell>
          <cell r="K146" t="str">
            <v>Caulobacteraceae</v>
          </cell>
          <cell r="L146" t="str">
            <v xml:space="preserve"> Caulobacter.</v>
          </cell>
        </row>
        <row r="147">
          <cell r="B147" t="str">
            <v>B0TL00</v>
          </cell>
          <cell r="C147" t="str">
            <v xml:space="preserve"> Shewanella halifaxensis (strain HAW-EB4).</v>
          </cell>
          <cell r="E147" t="str">
            <v xml:space="preserve"> NCBI_TaxID=458817 {ECO:0000313|EMBL:ABZ77202.1, ECO:0000313|Proteomes:UP000001317};</v>
          </cell>
          <cell r="G147" t="str">
            <v>Bacteria</v>
          </cell>
          <cell r="H147" t="str">
            <v xml:space="preserve"> Proteobacteria</v>
          </cell>
          <cell r="I147" t="str">
            <v xml:space="preserve"> Gammaproteobacteria</v>
          </cell>
          <cell r="J147" t="str">
            <v xml:space="preserve"> Alteromonadales</v>
          </cell>
          <cell r="K147" t="str">
            <v>Shewanellaceae</v>
          </cell>
          <cell r="L147" t="str">
            <v xml:space="preserve"> Shewanella.</v>
          </cell>
        </row>
        <row r="148">
          <cell r="B148" t="str">
            <v>B0UKI8</v>
          </cell>
          <cell r="C148" t="str">
            <v xml:space="preserve"> Methylobacterium sp. (strain 4-46).</v>
          </cell>
          <cell r="E148" t="str">
            <v xml:space="preserve"> NCBI_TaxID=426117 {ECO:0000313|EMBL:ACA20321.1, ECO:0000313|Proteomes:UP000001185};</v>
          </cell>
          <cell r="G148" t="str">
            <v>Bacteria</v>
          </cell>
          <cell r="H148" t="str">
            <v xml:space="preserve"> Proteobacteria</v>
          </cell>
          <cell r="I148" t="str">
            <v xml:space="preserve"> Alphaproteobacteria</v>
          </cell>
          <cell r="J148" t="str">
            <v xml:space="preserve"> Rhizobiales</v>
          </cell>
          <cell r="K148" t="str">
            <v>Methylobacteriaceae</v>
          </cell>
          <cell r="L148" t="str">
            <v xml:space="preserve"> Methylobacterium.</v>
          </cell>
        </row>
        <row r="149">
          <cell r="B149" t="str">
            <v>B0Y4Z1</v>
          </cell>
          <cell r="C149" t="str">
            <v xml:space="preserve"> Neosartorya fumigata (strain CEA10 / CBS 144.89 / FGSC A1163) (Aspergillus fumigatus).</v>
          </cell>
          <cell r="E149" t="str">
            <v xml:space="preserve"> NCBI_TaxID=451804 {ECO:0000313|EMBL:EDP50740.1, ECO:0000313|Proteomes:UP000001699};</v>
          </cell>
          <cell r="G149" t="str">
            <v>Eukaryota</v>
          </cell>
          <cell r="H149" t="str">
            <v xml:space="preserve"> Fungi</v>
          </cell>
          <cell r="I149" t="str">
            <v xml:space="preserve"> Dikarya</v>
          </cell>
          <cell r="J149" t="str">
            <v xml:space="preserve"> Ascomycota</v>
          </cell>
          <cell r="K149" t="str">
            <v xml:space="preserve"> Pezizomycotina</v>
          </cell>
          <cell r="L149" t="str">
            <v xml:space="preserve"> Eurotiomycetes</v>
          </cell>
          <cell r="M149" t="str">
            <v>Eurotiomycetidae</v>
          </cell>
          <cell r="N149" t="str">
            <v xml:space="preserve"> Eurotiales</v>
          </cell>
          <cell r="O149" t="str">
            <v xml:space="preserve"> Aspergillaceae</v>
          </cell>
          <cell r="P149" t="str">
            <v xml:space="preserve"> Aspergillus.</v>
          </cell>
        </row>
        <row r="150">
          <cell r="B150" t="str">
            <v>B0YEI5</v>
          </cell>
          <cell r="C150" t="str">
            <v xml:space="preserve"> Neosartorya fumigata (strain CEA10 / CBS 144.89 / FGSC A1163) (Aspergillus fumigatus).</v>
          </cell>
          <cell r="E150" t="str">
            <v xml:space="preserve"> NCBI_TaxID=451804 {ECO:0000313|Proteomes:UP000001699};</v>
          </cell>
          <cell r="G150" t="str">
            <v>Eukaryota</v>
          </cell>
          <cell r="H150" t="str">
            <v xml:space="preserve"> Fungi</v>
          </cell>
          <cell r="I150" t="str">
            <v xml:space="preserve"> Dikarya</v>
          </cell>
          <cell r="J150" t="str">
            <v xml:space="preserve"> Ascomycota</v>
          </cell>
          <cell r="K150" t="str">
            <v xml:space="preserve"> Pezizomycotina</v>
          </cell>
          <cell r="L150" t="str">
            <v xml:space="preserve"> Eurotiomycetes</v>
          </cell>
          <cell r="M150" t="str">
            <v>Eurotiomycetidae</v>
          </cell>
          <cell r="N150" t="str">
            <v xml:space="preserve"> Eurotiales</v>
          </cell>
          <cell r="O150" t="str">
            <v xml:space="preserve"> Aspergillaceae</v>
          </cell>
          <cell r="P150" t="str">
            <v xml:space="preserve"> Aspergillus.</v>
          </cell>
        </row>
        <row r="151">
          <cell r="B151" t="str">
            <v>B1F8T4</v>
          </cell>
          <cell r="C151" t="str">
            <v xml:space="preserve"> Burkholderia ambifaria IOP40-10.</v>
          </cell>
          <cell r="E151" t="str">
            <v xml:space="preserve"> NCBI_TaxID=396596 {ECO:0000313|EMBL:EDT06141.1};</v>
          </cell>
          <cell r="G151" t="str">
            <v>Bacteria</v>
          </cell>
          <cell r="H151" t="str">
            <v xml:space="preserve"> Proteobacteria</v>
          </cell>
          <cell r="I151" t="str">
            <v xml:space="preserve"> Betaproteobacteria</v>
          </cell>
          <cell r="J151" t="str">
            <v xml:space="preserve"> Burkholderiales</v>
          </cell>
          <cell r="K151" t="str">
            <v>Burkholderiaceae</v>
          </cell>
          <cell r="L151" t="str">
            <v xml:space="preserve"> Burkholderia</v>
          </cell>
          <cell r="M151" t="str">
            <v xml:space="preserve"> Burkholderia cepacia complex.</v>
          </cell>
        </row>
        <row r="152">
          <cell r="B152" t="str">
            <v>B1FFF3</v>
          </cell>
          <cell r="C152" t="str">
            <v xml:space="preserve"> Burkholderia ambifaria IOP40-10.</v>
          </cell>
          <cell r="E152" t="str">
            <v xml:space="preserve"> NCBI_TaxID=396596 {ECO:0000313|EMBL:EDT03710.1};</v>
          </cell>
          <cell r="G152" t="str">
            <v>Bacteria</v>
          </cell>
          <cell r="H152" t="str">
            <v xml:space="preserve"> Proteobacteria</v>
          </cell>
          <cell r="I152" t="str">
            <v xml:space="preserve"> Betaproteobacteria</v>
          </cell>
          <cell r="J152" t="str">
            <v xml:space="preserve"> Burkholderiales</v>
          </cell>
          <cell r="K152" t="str">
            <v>Burkholderiaceae</v>
          </cell>
          <cell r="L152" t="str">
            <v xml:space="preserve"> Burkholderia</v>
          </cell>
          <cell r="M152" t="str">
            <v xml:space="preserve"> Burkholderia cepacia complex.</v>
          </cell>
        </row>
        <row r="153">
          <cell r="B153" t="str">
            <v>B1FWS3</v>
          </cell>
          <cell r="C153" t="str">
            <v xml:space="preserve"> Burkholderia graminis C4D1M.</v>
          </cell>
          <cell r="E153" t="str">
            <v xml:space="preserve"> NCBI_TaxID=396598 {ECO:0000313|EMBL:EDT11823.1};</v>
          </cell>
          <cell r="G153" t="str">
            <v>Bacteria</v>
          </cell>
          <cell r="H153" t="str">
            <v xml:space="preserve"> Proteobacteria</v>
          </cell>
          <cell r="I153" t="str">
            <v xml:space="preserve"> Betaproteobacteria</v>
          </cell>
          <cell r="J153" t="str">
            <v xml:space="preserve"> Burkholderiales</v>
          </cell>
          <cell r="K153" t="str">
            <v>Burkholderiaceae</v>
          </cell>
          <cell r="L153" t="str">
            <v xml:space="preserve"> Burkholderia.</v>
          </cell>
        </row>
        <row r="154">
          <cell r="B154" t="str">
            <v>B1FZ47</v>
          </cell>
          <cell r="C154" t="str">
            <v xml:space="preserve"> Burkholderia graminis C4D1M.</v>
          </cell>
          <cell r="E154" t="str">
            <v xml:space="preserve"> NCBI_TaxID=396598 {ECO:0000313|EMBL:EDT11006.1};</v>
          </cell>
          <cell r="G154" t="str">
            <v>Bacteria</v>
          </cell>
          <cell r="H154" t="str">
            <v xml:space="preserve"> Proteobacteria</v>
          </cell>
          <cell r="I154" t="str">
            <v xml:space="preserve"> Betaproteobacteria</v>
          </cell>
          <cell r="J154" t="str">
            <v xml:space="preserve"> Burkholderiales</v>
          </cell>
          <cell r="K154" t="str">
            <v>Burkholderiaceae</v>
          </cell>
          <cell r="L154" t="str">
            <v xml:space="preserve"> Burkholderia.</v>
          </cell>
        </row>
        <row r="155">
          <cell r="B155" t="str">
            <v>B1HFT4</v>
          </cell>
          <cell r="C155" t="str">
            <v xml:space="preserve"> Burkholderia pseudomallei S13.</v>
          </cell>
          <cell r="E155" t="str">
            <v xml:space="preserve"> NCBI_TaxID=320374 {ECO:0000313|EMBL:EDS86195.1};</v>
          </cell>
          <cell r="G155" t="str">
            <v>Bacteria</v>
          </cell>
          <cell r="H155" t="str">
            <v xml:space="preserve"> Proteobacteria</v>
          </cell>
          <cell r="I155" t="str">
            <v xml:space="preserve"> Betaproteobacteria</v>
          </cell>
          <cell r="J155" t="str">
            <v xml:space="preserve"> Burkholderiales</v>
          </cell>
          <cell r="K155" t="str">
            <v>Burkholderiaceae</v>
          </cell>
          <cell r="L155" t="str">
            <v xml:space="preserve"> Burkholderia</v>
          </cell>
          <cell r="M155" t="str">
            <v xml:space="preserve"> pseudomallei group.</v>
          </cell>
        </row>
        <row r="156">
          <cell r="B156" t="str">
            <v>B1JYK5</v>
          </cell>
          <cell r="C156" t="str">
            <v xml:space="preserve"> Burkholderia cenocepacia (strain MC0-3).</v>
          </cell>
          <cell r="E156" t="str">
            <v xml:space="preserve"> NCBI_TaxID=406425 {ECO:0000313|EMBL:ACA91928.1, ECO:0000313|Proteomes:UP000002169};</v>
          </cell>
          <cell r="G156" t="str">
            <v>Bacteria</v>
          </cell>
          <cell r="H156" t="str">
            <v xml:space="preserve"> Proteobacteria</v>
          </cell>
          <cell r="I156" t="str">
            <v xml:space="preserve"> Betaproteobacteria</v>
          </cell>
          <cell r="J156" t="str">
            <v xml:space="preserve"> Burkholderiales</v>
          </cell>
          <cell r="K156" t="str">
            <v>Burkholderiaceae</v>
          </cell>
          <cell r="L156" t="str">
            <v xml:space="preserve"> Burkholderia</v>
          </cell>
          <cell r="M156" t="str">
            <v xml:space="preserve"> Burkholderia cepacia complex.</v>
          </cell>
        </row>
        <row r="157">
          <cell r="B157" t="str">
            <v>B1K639</v>
          </cell>
          <cell r="C157" t="str">
            <v xml:space="preserve"> Burkholderia cenocepacia (strain MC0-3).</v>
          </cell>
          <cell r="E157" t="str">
            <v xml:space="preserve"> NCBI_TaxID=406425 {ECO:0000313|EMBL:ACA93102.1, ECO:0000313|Proteomes:UP000002169};</v>
          </cell>
          <cell r="G157" t="str">
            <v>Bacteria</v>
          </cell>
          <cell r="H157" t="str">
            <v xml:space="preserve"> Proteobacteria</v>
          </cell>
          <cell r="I157" t="str">
            <v xml:space="preserve"> Betaproteobacteria</v>
          </cell>
          <cell r="J157" t="str">
            <v xml:space="preserve"> Burkholderiales</v>
          </cell>
          <cell r="K157" t="str">
            <v>Burkholderiaceae</v>
          </cell>
          <cell r="L157" t="str">
            <v xml:space="preserve"> Burkholderia</v>
          </cell>
          <cell r="M157" t="str">
            <v xml:space="preserve"> Burkholderia cepacia complex.</v>
          </cell>
        </row>
        <row r="158">
          <cell r="B158" t="str">
            <v>B1LEF4</v>
          </cell>
          <cell r="C158" t="str">
            <v xml:space="preserve"> Escherichia coli (strain SMS-3-5 / SECEC).</v>
          </cell>
          <cell r="E158" t="str">
            <v xml:space="preserve"> NCBI_TaxID=439855 {ECO:0000313|EMBL:ACB16161.1, ECO:0000313|Proteomes:UP000007011};</v>
          </cell>
          <cell r="G158" t="str">
            <v>Bacteria</v>
          </cell>
          <cell r="H158" t="str">
            <v xml:space="preserve"> Proteobacteria</v>
          </cell>
          <cell r="I158" t="str">
            <v xml:space="preserve"> Gammaproteobacteria</v>
          </cell>
          <cell r="J158" t="str">
            <v xml:space="preserve"> Enterobacteriales</v>
          </cell>
          <cell r="K158" t="str">
            <v>Enterobacteriaceae</v>
          </cell>
          <cell r="L158" t="str">
            <v xml:space="preserve"> Escherichia.</v>
          </cell>
        </row>
        <row r="159">
          <cell r="B159" t="str">
            <v>B1M5E4</v>
          </cell>
          <cell r="C159" t="str">
            <v xml:space="preserve"> Methylobacterium radiotolerans (strain ATCC 27329 / DSM 1819 / JCM 2831).</v>
          </cell>
          <cell r="E159" t="str">
            <v xml:space="preserve"> NCBI_TaxID=426355 {ECO:0000313|EMBL:ACB23535.1, ECO:0000313|Proteomes:UP000006589};</v>
          </cell>
          <cell r="G159" t="str">
            <v>Bacteria</v>
          </cell>
          <cell r="H159" t="str">
            <v xml:space="preserve"> Proteobacteria</v>
          </cell>
          <cell r="I159" t="str">
            <v xml:space="preserve"> Alphaproteobacteria</v>
          </cell>
          <cell r="J159" t="str">
            <v xml:space="preserve"> Rhizobiales</v>
          </cell>
          <cell r="K159" t="str">
            <v>Methylobacteriaceae</v>
          </cell>
          <cell r="L159" t="str">
            <v xml:space="preserve"> Methylobacterium.</v>
          </cell>
        </row>
        <row r="160">
          <cell r="B160" t="str">
            <v>B1M8T3</v>
          </cell>
          <cell r="C160" t="str">
            <v xml:space="preserve"> Methylobacterium radiotolerans (strain ATCC 27329 / DSM 1819 / JCM 2831).</v>
          </cell>
          <cell r="D160" t="str">
            <v xml:space="preserve"> Plasmid pMRAD01 {ECO:0000313|EMBL:ACB27908.1, ECO:0000313|Proteomes:UP000006589}.</v>
          </cell>
          <cell r="E160" t="str">
            <v xml:space="preserve"> NCBI_TaxID=426355 {ECO:0000313|EMBL:ACB27908.1, ECO:0000313|Proteomes:UP000006589};</v>
          </cell>
          <cell r="G160" t="str">
            <v>Bacteria</v>
          </cell>
          <cell r="H160" t="str">
            <v xml:space="preserve"> Proteobacteria</v>
          </cell>
          <cell r="I160" t="str">
            <v xml:space="preserve"> Alphaproteobacteria</v>
          </cell>
          <cell r="J160" t="str">
            <v xml:space="preserve"> Rhizobiales</v>
          </cell>
          <cell r="K160" t="str">
            <v>Methylobacteriaceae</v>
          </cell>
          <cell r="L160" t="str">
            <v xml:space="preserve"> Methylobacterium.</v>
          </cell>
        </row>
        <row r="161">
          <cell r="B161" t="str">
            <v>B1M9F7</v>
          </cell>
          <cell r="C161" t="str">
            <v xml:space="preserve"> Methylobacterium radiotolerans (strain ATCC 27329 / DSM 1819 / JCM 2831).</v>
          </cell>
          <cell r="D161" t="str">
            <v xml:space="preserve"> Plasmid pMRAD01 {ECO:0000313|EMBL:ACB28132.1, ECO:0000313|Proteomes:UP000006589}.</v>
          </cell>
          <cell r="E161" t="str">
            <v xml:space="preserve"> NCBI_TaxID=426355 {ECO:0000313|EMBL:ACB28132.1, ECO:0000313|Proteomes:UP000006589};</v>
          </cell>
          <cell r="G161" t="str">
            <v>Bacteria</v>
          </cell>
          <cell r="H161" t="str">
            <v xml:space="preserve"> Proteobacteria</v>
          </cell>
          <cell r="I161" t="str">
            <v xml:space="preserve"> Alphaproteobacteria</v>
          </cell>
          <cell r="J161" t="str">
            <v xml:space="preserve"> Rhizobiales</v>
          </cell>
          <cell r="K161" t="str">
            <v>Methylobacteriaceae</v>
          </cell>
          <cell r="L161" t="str">
            <v xml:space="preserve"> Methylobacterium.</v>
          </cell>
        </row>
        <row r="162">
          <cell r="B162" t="str">
            <v>B1MKP9</v>
          </cell>
          <cell r="C162" t="str">
            <v xml:space="preserve"> Mycobacterium abscessus (strain ATCC 19977 / DSM 44196).</v>
          </cell>
          <cell r="E162" t="str">
            <v xml:space="preserve"> NCBI_TaxID=561007 {ECO:0000313|EMBL:CAM61341.1, ECO:0000313|Proteomes:UP000007137};</v>
          </cell>
          <cell r="G162" t="str">
            <v>Bacteria</v>
          </cell>
          <cell r="H162" t="str">
            <v xml:space="preserve"> Actinobacteria</v>
          </cell>
          <cell r="I162" t="str">
            <v xml:space="preserve"> Actinobacteridae</v>
          </cell>
          <cell r="J162" t="str">
            <v xml:space="preserve"> Actinomycetales</v>
          </cell>
          <cell r="K162" t="str">
            <v>Corynebacterineae</v>
          </cell>
          <cell r="L162" t="str">
            <v xml:space="preserve"> Mycobacteriaceae</v>
          </cell>
          <cell r="M162" t="str">
            <v xml:space="preserve"> Mycobacterium</v>
          </cell>
          <cell r="N162" t="str">
            <v>Mycobacterium abscessus.</v>
          </cell>
        </row>
        <row r="163">
          <cell r="B163" t="str">
            <v>B1T3F5</v>
          </cell>
          <cell r="C163" t="str">
            <v xml:space="preserve"> Burkholderia ambifaria MEX-5.</v>
          </cell>
          <cell r="E163" t="str">
            <v xml:space="preserve"> NCBI_TaxID=396597 {ECO:0000313|EMBL:EDT41925.1};</v>
          </cell>
          <cell r="G163" t="str">
            <v>Bacteria</v>
          </cell>
          <cell r="H163" t="str">
            <v xml:space="preserve"> Proteobacteria</v>
          </cell>
          <cell r="I163" t="str">
            <v xml:space="preserve"> Betaproteobacteria</v>
          </cell>
          <cell r="J163" t="str">
            <v xml:space="preserve"> Burkholderiales</v>
          </cell>
          <cell r="K163" t="str">
            <v>Burkholderiaceae</v>
          </cell>
          <cell r="L163" t="str">
            <v xml:space="preserve"> Burkholderia</v>
          </cell>
          <cell r="M163" t="str">
            <v xml:space="preserve"> Burkholderia cepacia complex.</v>
          </cell>
        </row>
        <row r="164">
          <cell r="B164" t="str">
            <v>B1T7S2</v>
          </cell>
          <cell r="C164" t="str">
            <v xml:space="preserve"> Burkholderia ambifaria MEX-5.</v>
          </cell>
          <cell r="E164" t="str">
            <v xml:space="preserve"> NCBI_TaxID=396597 {ECO:0000313|EMBL:EDT40384.1};</v>
          </cell>
          <cell r="G164" t="str">
            <v>Bacteria</v>
          </cell>
          <cell r="H164" t="str">
            <v xml:space="preserve"> Proteobacteria</v>
          </cell>
          <cell r="I164" t="str">
            <v xml:space="preserve"> Betaproteobacteria</v>
          </cell>
          <cell r="J164" t="str">
            <v xml:space="preserve"> Burkholderiales</v>
          </cell>
          <cell r="K164" t="str">
            <v>Burkholderiaceae</v>
          </cell>
          <cell r="L164" t="str">
            <v xml:space="preserve"> Burkholderia</v>
          </cell>
          <cell r="M164" t="str">
            <v xml:space="preserve"> Burkholderia cepacia complex.</v>
          </cell>
        </row>
        <row r="165">
          <cell r="B165" t="str">
            <v>B1W2L1</v>
          </cell>
          <cell r="C165" t="str">
            <v xml:space="preserve"> Streptomyces griseus subsp. griseus (strain JCM 4626 / NBRC 13350).</v>
          </cell>
          <cell r="E165" t="str">
            <v xml:space="preserve"> NCBI_TaxID=455632 {ECO:0000313|EMBL:BAG19375.1, ECO:0000313|Proteomes:UP000001685};</v>
          </cell>
          <cell r="G165" t="str">
            <v>Bacteria</v>
          </cell>
          <cell r="H165" t="str">
            <v xml:space="preserve"> Actinobacteria</v>
          </cell>
          <cell r="I165" t="str">
            <v xml:space="preserve"> Actinobacteridae</v>
          </cell>
          <cell r="J165" t="str">
            <v xml:space="preserve"> Actinomycetales</v>
          </cell>
          <cell r="K165" t="str">
            <v>Streptomycineae</v>
          </cell>
          <cell r="L165" t="str">
            <v xml:space="preserve"> Streptomycetaceae</v>
          </cell>
          <cell r="M165" t="str">
            <v xml:space="preserve"> Streptomyces.</v>
          </cell>
        </row>
        <row r="166">
          <cell r="B166" t="str">
            <v>B1Y614</v>
          </cell>
          <cell r="C166" t="str">
            <v xml:space="preserve"> Leptothrix cholodnii (strain ATCC 51168 / LMG 8142 / SP-6) (Leptothrix discophora (strain SP-6)).</v>
          </cell>
          <cell r="E166" t="str">
            <v xml:space="preserve"> NCBI_TaxID=395495 {ECO:0000313|EMBL:ACB32361.1, ECO:0000313|Proteomes:UP000001693};</v>
          </cell>
          <cell r="G166" t="str">
            <v>Bacteria</v>
          </cell>
          <cell r="H166" t="str">
            <v xml:space="preserve"> Proteobacteria</v>
          </cell>
          <cell r="I166" t="str">
            <v xml:space="preserve"> Betaproteobacteria</v>
          </cell>
          <cell r="J166" t="str">
            <v xml:space="preserve"> Burkholderiales</v>
          </cell>
          <cell r="K166" t="str">
            <v>Leptothrix.</v>
          </cell>
        </row>
        <row r="167">
          <cell r="B167" t="str">
            <v>B1YWG8</v>
          </cell>
          <cell r="C167" t="str">
            <v xml:space="preserve"> Burkholderia ambifaria (strain MC40-6).</v>
          </cell>
          <cell r="E167" t="str">
            <v xml:space="preserve"> NCBI_TaxID=398577 {ECO:0000313|EMBL:ACB65136.1, ECO:0000313|Proteomes:UP000001680};</v>
          </cell>
          <cell r="G167" t="str">
            <v>Bacteria</v>
          </cell>
          <cell r="H167" t="str">
            <v xml:space="preserve"> Proteobacteria</v>
          </cell>
          <cell r="I167" t="str">
            <v xml:space="preserve"> Betaproteobacteria</v>
          </cell>
          <cell r="J167" t="str">
            <v xml:space="preserve"> Burkholderiales</v>
          </cell>
          <cell r="K167" t="str">
            <v>Burkholderiaceae</v>
          </cell>
          <cell r="L167" t="str">
            <v xml:space="preserve"> Burkholderia</v>
          </cell>
          <cell r="M167" t="str">
            <v xml:space="preserve"> Burkholderia cepacia complex.</v>
          </cell>
        </row>
        <row r="168">
          <cell r="B168" t="str">
            <v>B1YZT2</v>
          </cell>
          <cell r="C168" t="str">
            <v xml:space="preserve"> Burkholderia ambifaria (strain MC40-6).</v>
          </cell>
          <cell r="E168" t="str">
            <v xml:space="preserve"> NCBI_TaxID=398577 {ECO:0000313|EMBL:ACB65951.1, ECO:0000313|Proteomes:UP000001680};</v>
          </cell>
          <cell r="G168" t="str">
            <v>Bacteria</v>
          </cell>
          <cell r="H168" t="str">
            <v xml:space="preserve"> Proteobacteria</v>
          </cell>
          <cell r="I168" t="str">
            <v xml:space="preserve"> Betaproteobacteria</v>
          </cell>
          <cell r="J168" t="str">
            <v xml:space="preserve"> Burkholderiales</v>
          </cell>
          <cell r="K168" t="str">
            <v>Burkholderiaceae</v>
          </cell>
          <cell r="L168" t="str">
            <v xml:space="preserve"> Burkholderia</v>
          </cell>
          <cell r="M168" t="str">
            <v xml:space="preserve"> Burkholderia cepacia complex.</v>
          </cell>
        </row>
        <row r="169">
          <cell r="B169" t="str">
            <v>B2A6H1</v>
          </cell>
          <cell r="C169" t="str">
            <v xml:space="preserve"> Natranaerobius thermophilus (strain ATCC BAA-1301 / DSM 18059 / JW/NM-WN-LF).</v>
          </cell>
          <cell r="E169" t="str">
            <v xml:space="preserve"> NCBI_TaxID=457570 {ECO:0000313|EMBL:ACB85504.1, ECO:0000313|Proteomes:UP000001683};</v>
          </cell>
          <cell r="G169" t="str">
            <v>Bacteria</v>
          </cell>
          <cell r="H169" t="str">
            <v xml:space="preserve"> Firmicutes</v>
          </cell>
          <cell r="I169" t="str">
            <v xml:space="preserve"> Clostridia</v>
          </cell>
          <cell r="J169" t="str">
            <v xml:space="preserve"> Natranaerobiales</v>
          </cell>
          <cell r="K169" t="str">
            <v xml:space="preserve"> Natranaerobiaceae</v>
          </cell>
          <cell r="L169" t="str">
            <v>Natranaerobius.</v>
          </cell>
        </row>
        <row r="170">
          <cell r="B170" t="str">
            <v>B2AB95</v>
          </cell>
          <cell r="C170" t="str">
            <v xml:space="preserve"> Podospora anserina (strain S / ATCC MYA-4624 / DSM 980 / FGSC 10383) (Pleurage anserina).</v>
          </cell>
          <cell r="E170" t="str">
            <v xml:space="preserve"> NCBI_TaxID=515849 {ECO:0000313|EMBL:CAP60357.1, ECO:0000313|Proteomes:UP000001197};</v>
          </cell>
          <cell r="G170" t="str">
            <v>Eukaryota</v>
          </cell>
          <cell r="H170" t="str">
            <v xml:space="preserve"> Fungi</v>
          </cell>
          <cell r="I170" t="str">
            <v xml:space="preserve"> Dikarya</v>
          </cell>
          <cell r="J170" t="str">
            <v xml:space="preserve"> Ascomycota</v>
          </cell>
          <cell r="K170" t="str">
            <v xml:space="preserve"> Pezizomycotina</v>
          </cell>
          <cell r="L170" t="str">
            <v>Sordariomycetes</v>
          </cell>
          <cell r="M170" t="str">
            <v xml:space="preserve"> Sordariomycetidae</v>
          </cell>
          <cell r="N170" t="str">
            <v xml:space="preserve"> Sordariales</v>
          </cell>
          <cell r="O170" t="str">
            <v xml:space="preserve"> Lasiosphaeriaceae</v>
          </cell>
          <cell r="P170" t="str">
            <v>Podospora.</v>
          </cell>
        </row>
        <row r="171">
          <cell r="B171" t="str">
            <v>B2DFG5</v>
          </cell>
          <cell r="C171" t="str">
            <v xml:space="preserve"> Delftia sp. (strain HT23).</v>
          </cell>
          <cell r="E171" t="str">
            <v xml:space="preserve"> NCBI_TaxID=518882;</v>
          </cell>
          <cell r="G171" t="str">
            <v>Bacteria</v>
          </cell>
          <cell r="H171" t="str">
            <v xml:space="preserve"> Proteobacteria</v>
          </cell>
          <cell r="I171" t="str">
            <v xml:space="preserve"> Betaproteobacteria</v>
          </cell>
          <cell r="J171" t="str">
            <v xml:space="preserve"> Burkholderiales</v>
          </cell>
          <cell r="K171" t="str">
            <v>Comamonadaceae</v>
          </cell>
          <cell r="L171" t="str">
            <v xml:space="preserve"> Delftia.</v>
          </cell>
        </row>
        <row r="172">
          <cell r="B172" t="str">
            <v>B2JCT8</v>
          </cell>
          <cell r="C172" t="str">
            <v xml:space="preserve"> Burkholderia phymatum (strain DSM 17167 / STM815).</v>
          </cell>
          <cell r="E172" t="str">
            <v xml:space="preserve"> NCBI_TaxID=391038 {ECO:0000313|EMBL:ACC69557.1, ECO:0000313|Proteomes:UP000001192};</v>
          </cell>
          <cell r="G172" t="str">
            <v>Bacteria</v>
          </cell>
          <cell r="H172" t="str">
            <v xml:space="preserve"> Proteobacteria</v>
          </cell>
          <cell r="I172" t="str">
            <v xml:space="preserve"> Betaproteobacteria</v>
          </cell>
          <cell r="J172" t="str">
            <v xml:space="preserve"> Burkholderiales</v>
          </cell>
          <cell r="K172" t="str">
            <v>Burkholderiaceae</v>
          </cell>
          <cell r="L172" t="str">
            <v xml:space="preserve"> Burkholderia.</v>
          </cell>
        </row>
        <row r="173">
          <cell r="B173" t="str">
            <v>B2SXL5</v>
          </cell>
          <cell r="C173" t="str">
            <v xml:space="preserve"> Burkholderia phytofirmans (strain DSM 17436 / PsJN).</v>
          </cell>
          <cell r="E173" t="str">
            <v xml:space="preserve"> NCBI_TaxID=398527 {ECO:0000313|EMBL:ACD15064.1, ECO:0000313|Proteomes:UP000001739};</v>
          </cell>
          <cell r="G173" t="str">
            <v>Bacteria</v>
          </cell>
          <cell r="H173" t="str">
            <v xml:space="preserve"> Proteobacteria</v>
          </cell>
          <cell r="I173" t="str">
            <v xml:space="preserve"> Betaproteobacteria</v>
          </cell>
          <cell r="J173" t="str">
            <v xml:space="preserve"> Burkholderiales</v>
          </cell>
          <cell r="K173" t="str">
            <v>Burkholderiaceae</v>
          </cell>
          <cell r="L173" t="str">
            <v xml:space="preserve"> Burkholderia.</v>
          </cell>
        </row>
        <row r="174">
          <cell r="B174" t="str">
            <v>B2TGI6</v>
          </cell>
          <cell r="C174" t="str">
            <v xml:space="preserve"> Burkholderia phytofirmans (strain DSM 17436 / PsJN).</v>
          </cell>
          <cell r="E174" t="str">
            <v xml:space="preserve"> NCBI_TaxID=398527 {ECO:0000313|EMBL:ACD20158.1, ECO:0000313|Proteomes:UP000001739};</v>
          </cell>
          <cell r="G174" t="str">
            <v>Bacteria</v>
          </cell>
          <cell r="H174" t="str">
            <v xml:space="preserve"> Proteobacteria</v>
          </cell>
          <cell r="I174" t="str">
            <v xml:space="preserve"> Betaproteobacteria</v>
          </cell>
          <cell r="J174" t="str">
            <v xml:space="preserve"> Burkholderiales</v>
          </cell>
          <cell r="K174" t="str">
            <v>Burkholderiaceae</v>
          </cell>
          <cell r="L174" t="str">
            <v xml:space="preserve"> Burkholderia.</v>
          </cell>
        </row>
        <row r="175">
          <cell r="B175" t="str">
            <v>B2UI93</v>
          </cell>
          <cell r="C175" t="str">
            <v xml:space="preserve"> Ralstonia pickettii (strain 12J).</v>
          </cell>
          <cell r="E175" t="str">
            <v xml:space="preserve"> NCBI_TaxID=402626 {ECO:0000313|EMBL:ACD29294.1, ECO:0000313|Proteomes:UP000002566};</v>
          </cell>
          <cell r="G175" t="str">
            <v>Bacteria</v>
          </cell>
          <cell r="H175" t="str">
            <v xml:space="preserve"> Proteobacteria</v>
          </cell>
          <cell r="I175" t="str">
            <v xml:space="preserve"> Betaproteobacteria</v>
          </cell>
          <cell r="J175" t="str">
            <v xml:space="preserve"> Burkholderiales</v>
          </cell>
          <cell r="K175" t="str">
            <v>Burkholderiaceae</v>
          </cell>
          <cell r="L175" t="str">
            <v xml:space="preserve"> Ralstonia.</v>
          </cell>
        </row>
        <row r="176">
          <cell r="B176" t="str">
            <v>B2W677</v>
          </cell>
          <cell r="C176" t="str">
            <v xml:space="preserve"> Pyrenophora tritici-repentis (strain Pt-1C-BFP) (Wheat tan spot fungus) (Drechslera tritici-repentis).</v>
          </cell>
          <cell r="E176" t="str">
            <v xml:space="preserve"> NCBI_TaxID=426418 {ECO:0000313|Proteomes:UP000001471};</v>
          </cell>
          <cell r="G176" t="str">
            <v>Eukaryota</v>
          </cell>
          <cell r="H176" t="str">
            <v xml:space="preserve"> Fungi</v>
          </cell>
          <cell r="I176" t="str">
            <v xml:space="preserve"> Dikarya</v>
          </cell>
          <cell r="J176" t="str">
            <v xml:space="preserve"> Ascomycota</v>
          </cell>
          <cell r="K176" t="str">
            <v xml:space="preserve"> Pezizomycotina</v>
          </cell>
          <cell r="L176" t="str">
            <v>Dothideomycetes</v>
          </cell>
          <cell r="M176" t="str">
            <v xml:space="preserve"> Pleosporomycetidae</v>
          </cell>
          <cell r="N176" t="str">
            <v xml:space="preserve"> Pleosporales</v>
          </cell>
          <cell r="O176" t="str">
            <v xml:space="preserve"> Pleosporineae</v>
          </cell>
          <cell r="P176" t="str">
            <v>Pleosporaceae</v>
          </cell>
          <cell r="Q176" t="str">
            <v xml:space="preserve"> Pyrenophora.</v>
          </cell>
        </row>
        <row r="177">
          <cell r="B177" t="str">
            <v>B2W8V7</v>
          </cell>
          <cell r="C177" t="str">
            <v xml:space="preserve"> Pyrenophora tritici-repentis (strain Pt-1C-BFP) (Wheat tan spot fungus) (Drechslera tritici-repentis).</v>
          </cell>
          <cell r="E177" t="str">
            <v xml:space="preserve"> NCBI_TaxID=426418 {ECO:0000313|Proteomes:UP000001471};</v>
          </cell>
          <cell r="G177" t="str">
            <v>Eukaryota</v>
          </cell>
          <cell r="H177" t="str">
            <v xml:space="preserve"> Fungi</v>
          </cell>
          <cell r="I177" t="str">
            <v xml:space="preserve"> Dikarya</v>
          </cell>
          <cell r="J177" t="str">
            <v xml:space="preserve"> Ascomycota</v>
          </cell>
          <cell r="K177" t="str">
            <v xml:space="preserve"> Pezizomycotina</v>
          </cell>
          <cell r="L177" t="str">
            <v>Dothideomycetes</v>
          </cell>
          <cell r="M177" t="str">
            <v xml:space="preserve"> Pleosporomycetidae</v>
          </cell>
          <cell r="N177" t="str">
            <v xml:space="preserve"> Pleosporales</v>
          </cell>
          <cell r="O177" t="str">
            <v xml:space="preserve"> Pleosporineae</v>
          </cell>
          <cell r="P177" t="str">
            <v>Pleosporaceae</v>
          </cell>
          <cell r="Q177" t="str">
            <v xml:space="preserve"> Pyrenophora.</v>
          </cell>
        </row>
        <row r="178">
          <cell r="B178" t="str">
            <v>B3EUN6</v>
          </cell>
          <cell r="C178" t="str">
            <v xml:space="preserve"> Bordetella bronchiseptica (Alcaligenes bronchisepticus).</v>
          </cell>
          <cell r="E178" t="str">
            <v xml:space="preserve"> NCBI_TaxID=518 {ECO:0000313|EMBL:CAP64348.1};</v>
          </cell>
          <cell r="G178" t="str">
            <v>Bacteria</v>
          </cell>
          <cell r="H178" t="str">
            <v xml:space="preserve"> Proteobacteria</v>
          </cell>
          <cell r="I178" t="str">
            <v xml:space="preserve"> Betaproteobacteria</v>
          </cell>
          <cell r="J178" t="str">
            <v xml:space="preserve"> Burkholderiales</v>
          </cell>
          <cell r="K178" t="str">
            <v>Alcaligenaceae</v>
          </cell>
          <cell r="L178" t="str">
            <v xml:space="preserve"> Bordetella.</v>
          </cell>
        </row>
        <row r="179">
          <cell r="B179" t="str">
            <v>B3LHP5</v>
          </cell>
          <cell r="C179" t="str">
            <v xml:space="preserve"> Saccharomyces cerevisiae (strain RM11-1a) (Baker's yeast).</v>
          </cell>
          <cell r="E179" t="str">
            <v xml:space="preserve"> NCBI_TaxID=285006 {ECO:0000313|EMBL:EDV10403.1, ECO:0000313|Proteomes:UP000008335};</v>
          </cell>
          <cell r="G179" t="str">
            <v>Eukaryota</v>
          </cell>
          <cell r="H179" t="str">
            <v xml:space="preserve"> Fungi</v>
          </cell>
          <cell r="I179" t="str">
            <v xml:space="preserve"> Dikarya</v>
          </cell>
          <cell r="J179" t="str">
            <v xml:space="preserve"> Ascomycota</v>
          </cell>
          <cell r="K179" t="str">
            <v xml:space="preserve"> Saccharomycotina</v>
          </cell>
          <cell r="L179" t="str">
            <v>Saccharomycetes</v>
          </cell>
          <cell r="M179" t="str">
            <v xml:space="preserve"> Saccharomycetales</v>
          </cell>
          <cell r="N179" t="str">
            <v xml:space="preserve"> Saccharomycetaceae</v>
          </cell>
          <cell r="O179" t="str">
            <v xml:space="preserve"> Saccharomyces.</v>
          </cell>
        </row>
        <row r="180">
          <cell r="B180" t="str">
            <v>B3PHE8</v>
          </cell>
          <cell r="C180" t="str">
            <v xml:space="preserve"> Cellvibrio japonicus (strain Ueda107) (Pseudomonas fluorescens subsp. cellulosa).</v>
          </cell>
          <cell r="E180" t="str">
            <v xml:space="preserve"> NCBI_TaxID=498211 {ECO:0000313|EMBL:ACE84565.1, ECO:0000313|Proteomes:UP000001036};</v>
          </cell>
          <cell r="G180" t="str">
            <v>Bacteria</v>
          </cell>
          <cell r="H180" t="str">
            <v xml:space="preserve"> Proteobacteria</v>
          </cell>
          <cell r="I180" t="str">
            <v xml:space="preserve"> Gammaproteobacteria</v>
          </cell>
          <cell r="J180" t="str">
            <v xml:space="preserve"> Pseudomonadales</v>
          </cell>
          <cell r="K180" t="str">
            <v>Pseudomonadaceae</v>
          </cell>
          <cell r="L180" t="str">
            <v xml:space="preserve"> Cellvibrio.</v>
          </cell>
        </row>
        <row r="181">
          <cell r="B181" t="str">
            <v>B3Q1U1</v>
          </cell>
          <cell r="C181" t="str">
            <v xml:space="preserve"> Rhizobium etli (strain CIAT 652).</v>
          </cell>
          <cell r="D181" t="str">
            <v xml:space="preserve"> Plasmid pA {ECO:0000313|EMBL:ACE93647.1, ECO:0000313|Proteomes:UP000008817}.</v>
          </cell>
          <cell r="E181" t="str">
            <v xml:space="preserve"> NCBI_TaxID=491916 {ECO:0000313|EMBL:ACE93647.1, ECO:0000313|Proteomes:UP000008817};</v>
          </cell>
          <cell r="G181" t="str">
            <v>Bacteria</v>
          </cell>
          <cell r="H181" t="str">
            <v xml:space="preserve"> Proteobacteria</v>
          </cell>
          <cell r="I181" t="str">
            <v xml:space="preserve"> Alphaproteobacteria</v>
          </cell>
          <cell r="J181" t="str">
            <v xml:space="preserve"> Rhizobiales</v>
          </cell>
          <cell r="K181" t="str">
            <v>Rhizobiaceae</v>
          </cell>
          <cell r="L181" t="str">
            <v xml:space="preserve"> Rhizobium/Agrobacterium group</v>
          </cell>
          <cell r="M181" t="str">
            <v xml:space="preserve"> Rhizobium.</v>
          </cell>
        </row>
        <row r="182">
          <cell r="B182" t="str">
            <v>B3Q483</v>
          </cell>
          <cell r="C182" t="str">
            <v xml:space="preserve"> Rhizobium etli (strain CIAT 652).</v>
          </cell>
          <cell r="D182" t="str">
            <v xml:space="preserve"> Plasmid pC {ECO:0000313|EMBL:ACE94887.1, ECO:0000313|Proteomes:UP000008817}.</v>
          </cell>
          <cell r="E182" t="str">
            <v xml:space="preserve"> NCBI_TaxID=491916 {ECO:0000313|EMBL:ACE94887.1, ECO:0000313|Proteomes:UP000008817};</v>
          </cell>
          <cell r="G182" t="str">
            <v>Bacteria</v>
          </cell>
          <cell r="H182" t="str">
            <v xml:space="preserve"> Proteobacteria</v>
          </cell>
          <cell r="I182" t="str">
            <v xml:space="preserve"> Alphaproteobacteria</v>
          </cell>
          <cell r="J182" t="str">
            <v xml:space="preserve"> Rhizobiales</v>
          </cell>
          <cell r="K182" t="str">
            <v>Rhizobiaceae</v>
          </cell>
          <cell r="L182" t="str">
            <v xml:space="preserve"> Rhizobium/Agrobacterium group</v>
          </cell>
          <cell r="M182" t="str">
            <v xml:space="preserve"> Rhizobium.</v>
          </cell>
        </row>
        <row r="183">
          <cell r="B183" t="str">
            <v>B3R913</v>
          </cell>
          <cell r="C183" t="str">
            <v xml:space="preserve"> Cupriavidus taiwanensis (strain R1 / LMG 19424) (Ralstonia taiwanensis (strain LMG 19424)).</v>
          </cell>
          <cell r="E183" t="str">
            <v xml:space="preserve"> NCBI_TaxID=164546 {ECO:0000313|EMBL:CAQ71388.1, ECO:0000313|Proteomes:UP000001692};</v>
          </cell>
          <cell r="G183" t="str">
            <v>Bacteria</v>
          </cell>
          <cell r="H183" t="str">
            <v xml:space="preserve"> Proteobacteria</v>
          </cell>
          <cell r="I183" t="str">
            <v xml:space="preserve"> Betaproteobacteria</v>
          </cell>
          <cell r="J183" t="str">
            <v xml:space="preserve"> Burkholderiales</v>
          </cell>
          <cell r="K183" t="str">
            <v>Burkholderiaceae</v>
          </cell>
          <cell r="L183" t="str">
            <v xml:space="preserve"> Cupriavidus.</v>
          </cell>
        </row>
        <row r="184">
          <cell r="B184" t="str">
            <v>B3RA00</v>
          </cell>
          <cell r="C184" t="str">
            <v xml:space="preserve"> Cupriavidus taiwanensis (strain R1 / LMG 19424) (Ralstonia taiwanensis (strain LMG 19424)).</v>
          </cell>
          <cell r="E184" t="str">
            <v xml:space="preserve"> NCBI_TaxID=164546 {ECO:0000313|EMBL:CAQ71725.1, ECO:0000313|Proteomes:UP000001692};</v>
          </cell>
          <cell r="G184" t="str">
            <v>Bacteria</v>
          </cell>
          <cell r="H184" t="str">
            <v xml:space="preserve"> Proteobacteria</v>
          </cell>
          <cell r="I184" t="str">
            <v xml:space="preserve"> Betaproteobacteria</v>
          </cell>
          <cell r="J184" t="str">
            <v xml:space="preserve"> Burkholderiales</v>
          </cell>
          <cell r="K184" t="str">
            <v>Burkholderiaceae</v>
          </cell>
          <cell r="L184" t="str">
            <v xml:space="preserve"> Cupriavidus.</v>
          </cell>
        </row>
        <row r="185">
          <cell r="B185" t="str">
            <v>B3RXS7</v>
          </cell>
          <cell r="C185" t="str">
            <v xml:space="preserve"> Trichoplax adhaerens (Trichoplax reptans).</v>
          </cell>
          <cell r="E185" t="str">
            <v xml:space="preserve"> NCBI_TaxID=10228 {ECO:0000313|Proteomes:UP000009022};</v>
          </cell>
          <cell r="G185" t="str">
            <v>Eukaryota</v>
          </cell>
          <cell r="H185" t="str">
            <v xml:space="preserve"> Metazoa</v>
          </cell>
          <cell r="I185" t="str">
            <v xml:space="preserve"> Placozoa</v>
          </cell>
          <cell r="J185" t="str">
            <v xml:space="preserve"> Trichoplax.</v>
          </cell>
        </row>
        <row r="186">
          <cell r="B186" t="str">
            <v>B4AFJ9</v>
          </cell>
          <cell r="C186" t="str">
            <v xml:space="preserve"> Bacillus pumilus ATCC 7061.</v>
          </cell>
          <cell r="E186" t="str">
            <v xml:space="preserve"> NCBI_TaxID=536229 {ECO:0000313|EMBL:EDW22998.1};</v>
          </cell>
          <cell r="G186" t="str">
            <v>Bacteria</v>
          </cell>
          <cell r="H186" t="str">
            <v xml:space="preserve"> Firmicutes</v>
          </cell>
          <cell r="I186" t="str">
            <v xml:space="preserve"> Bacilli</v>
          </cell>
          <cell r="J186" t="str">
            <v xml:space="preserve"> Bacillales</v>
          </cell>
          <cell r="K186" t="str">
            <v xml:space="preserve"> Bacillaceae</v>
          </cell>
          <cell r="L186" t="str">
            <v xml:space="preserve"> Bacillus.</v>
          </cell>
        </row>
        <row r="187">
          <cell r="B187" t="str">
            <v>B4D5Q4</v>
          </cell>
          <cell r="C187" t="str">
            <v xml:space="preserve"> Chthoniobacter flavus Ellin428.</v>
          </cell>
          <cell r="E187" t="str">
            <v xml:space="preserve"> NCBI_TaxID=497964 {ECO:0000313|EMBL:EDY18107.1};</v>
          </cell>
          <cell r="G187" t="str">
            <v>Bacteria</v>
          </cell>
          <cell r="H187" t="str">
            <v xml:space="preserve"> Verrucomicrobia</v>
          </cell>
          <cell r="I187" t="str">
            <v xml:space="preserve"> Spartobacteria</v>
          </cell>
          <cell r="J187" t="str">
            <v xml:space="preserve"> Chthoniobacter.</v>
          </cell>
        </row>
        <row r="188">
          <cell r="B188" t="str">
            <v>B4EBB5</v>
          </cell>
          <cell r="C188" t="str">
            <v xml:space="preserve"> Burkholderia cenocepacia (strain ATCC BAA-245 / DSM 16553 / LMG 16656 / NCTC 13227 / J2315 / CF5610) (Burkholderia cepacia (strain J2315)).</v>
          </cell>
          <cell r="E188" t="str">
            <v xml:space="preserve"> NCBI_TaxID=216591 {ECO:0000313|EMBL:CAR51170.1, ECO:0000313|Proteomes:UP000001035};</v>
          </cell>
          <cell r="G188" t="str">
            <v>Bacteria</v>
          </cell>
          <cell r="H188" t="str">
            <v xml:space="preserve"> Proteobacteria</v>
          </cell>
          <cell r="I188" t="str">
            <v xml:space="preserve"> Betaproteobacteria</v>
          </cell>
          <cell r="J188" t="str">
            <v xml:space="preserve"> Burkholderiales</v>
          </cell>
          <cell r="K188" t="str">
            <v>Burkholderiaceae</v>
          </cell>
          <cell r="L188" t="str">
            <v xml:space="preserve"> Burkholderia</v>
          </cell>
          <cell r="M188" t="str">
            <v xml:space="preserve"> Burkholderia cepacia complex.</v>
          </cell>
        </row>
        <row r="189">
          <cell r="B189" t="str">
            <v>B4EL14</v>
          </cell>
          <cell r="C189" t="str">
            <v xml:space="preserve"> Burkholderia cenocepacia (strain ATCC BAA-245 / DSM 16553 / LMG 16656 / NCTC 13227 / J2315 / CF5610) (Burkholderia cepacia (strain J2315)).</v>
          </cell>
          <cell r="E189" t="str">
            <v xml:space="preserve"> NCBI_TaxID=216591 {ECO:0000313|EMBL:CAR54452.1, ECO:0000313|Proteomes:UP000001035};</v>
          </cell>
          <cell r="G189" t="str">
            <v>Bacteria</v>
          </cell>
          <cell r="H189" t="str">
            <v xml:space="preserve"> Proteobacteria</v>
          </cell>
          <cell r="I189" t="str">
            <v xml:space="preserve"> Betaproteobacteria</v>
          </cell>
          <cell r="J189" t="str">
            <v xml:space="preserve"> Burkholderiales</v>
          </cell>
          <cell r="K189" t="str">
            <v>Burkholderiaceae</v>
          </cell>
          <cell r="L189" t="str">
            <v xml:space="preserve"> Burkholderia</v>
          </cell>
          <cell r="M189" t="str">
            <v xml:space="preserve"> Burkholderia cepacia complex.</v>
          </cell>
        </row>
        <row r="190">
          <cell r="B190" t="str">
            <v>B4RHF8</v>
          </cell>
          <cell r="C190" t="str">
            <v xml:space="preserve"> Phenylobacterium zucineum (strain HLK1).</v>
          </cell>
          <cell r="E190" t="str">
            <v xml:space="preserve"> NCBI_TaxID=450851 {ECO:0000313|EMBL:ACG77418.1, ECO:0000313|Proteomes:UP000001868};</v>
          </cell>
          <cell r="G190" t="str">
            <v>Bacteria</v>
          </cell>
          <cell r="H190" t="str">
            <v xml:space="preserve"> Proteobacteria</v>
          </cell>
          <cell r="I190" t="str">
            <v xml:space="preserve"> Alphaproteobacteria</v>
          </cell>
          <cell r="J190" t="str">
            <v xml:space="preserve"> Caulobacterales</v>
          </cell>
          <cell r="K190" t="str">
            <v>Caulobacteraceae</v>
          </cell>
          <cell r="L190" t="str">
            <v xml:space="preserve"> Phenylobacterium.</v>
          </cell>
        </row>
        <row r="191">
          <cell r="B191" t="str">
            <v>B4V1K4</v>
          </cell>
          <cell r="C191" t="str">
            <v xml:space="preserve"> Streptomyces sp. Mg1.</v>
          </cell>
          <cell r="E191" t="str">
            <v xml:space="preserve"> NCBI_TaxID=465541 {ECO:0000313|EMBL:EDX21841.1};</v>
          </cell>
          <cell r="G191" t="str">
            <v>Bacteria</v>
          </cell>
          <cell r="H191" t="str">
            <v xml:space="preserve"> Actinobacteria</v>
          </cell>
          <cell r="I191" t="str">
            <v xml:space="preserve"> Actinobacteridae</v>
          </cell>
          <cell r="J191" t="str">
            <v xml:space="preserve"> Actinomycetales</v>
          </cell>
          <cell r="K191" t="str">
            <v>Streptomycineae</v>
          </cell>
          <cell r="L191" t="str">
            <v xml:space="preserve"> Streptomycetaceae</v>
          </cell>
          <cell r="M191" t="str">
            <v xml:space="preserve"> Streptomyces.</v>
          </cell>
        </row>
        <row r="192">
          <cell r="B192" t="str">
            <v>B5GDT7</v>
          </cell>
          <cell r="C192" t="str">
            <v xml:space="preserve"> Streptomyces sp. (strain SPB74).</v>
          </cell>
          <cell r="E192" t="str">
            <v xml:space="preserve"> NCBI_TaxID=465543 {ECO:0000313|EMBL:EDY44483.2};</v>
          </cell>
          <cell r="G192" t="str">
            <v>Bacteria</v>
          </cell>
          <cell r="H192" t="str">
            <v xml:space="preserve"> Actinobacteria</v>
          </cell>
          <cell r="I192" t="str">
            <v xml:space="preserve"> Actinobacteridae</v>
          </cell>
          <cell r="J192" t="str">
            <v xml:space="preserve"> Actinomycetales</v>
          </cell>
          <cell r="K192" t="str">
            <v>Streptomycineae</v>
          </cell>
          <cell r="L192" t="str">
            <v xml:space="preserve"> Streptomycetaceae</v>
          </cell>
          <cell r="M192" t="str">
            <v xml:space="preserve"> Streptomyces.</v>
          </cell>
        </row>
        <row r="193">
          <cell r="B193" t="str">
            <v>B5H1V2</v>
          </cell>
          <cell r="C193" t="str">
            <v xml:space="preserve"> Streptomyces clavuligerus (strain ATCC 27064 / DSM 738 / JCM 4710 / NBRC 13307 / NCIMB 12785 / NRRL 3585 / VKM Ac-602).</v>
          </cell>
          <cell r="E193" t="str">
            <v xml:space="preserve"> NCBI_TaxID=443255 {ECO:0000313|EMBL:EDY52548.1, ECO:0000313|Proteomes:UP000002357};</v>
          </cell>
          <cell r="G193" t="str">
            <v>Bacteria</v>
          </cell>
          <cell r="H193" t="str">
            <v xml:space="preserve"> Actinobacteria</v>
          </cell>
          <cell r="I193" t="str">
            <v xml:space="preserve"> Actinobacteridae</v>
          </cell>
          <cell r="J193" t="str">
            <v xml:space="preserve"> Actinomycetales</v>
          </cell>
          <cell r="K193" t="str">
            <v>Streptomycineae</v>
          </cell>
          <cell r="L193" t="str">
            <v xml:space="preserve"> Streptomycetaceae</v>
          </cell>
          <cell r="M193" t="str">
            <v xml:space="preserve"> Streptomyces.</v>
          </cell>
        </row>
        <row r="194">
          <cell r="B194" t="str">
            <v>B5HZT3</v>
          </cell>
          <cell r="C194" t="str">
            <v xml:space="preserve"> Streptomyces sviceus ATCC 29083.</v>
          </cell>
          <cell r="E194" t="str">
            <v xml:space="preserve"> NCBI_TaxID=463191 {ECO:0000313|EMBL:EDY58338.1, ECO:0000313|Proteomes:UP000002785};</v>
          </cell>
          <cell r="G194" t="str">
            <v>Bacteria</v>
          </cell>
          <cell r="H194" t="str">
            <v xml:space="preserve"> Actinobacteria</v>
          </cell>
          <cell r="I194" t="str">
            <v xml:space="preserve"> Actinobacteridae</v>
          </cell>
          <cell r="J194" t="str">
            <v xml:space="preserve"> Actinomycetales</v>
          </cell>
          <cell r="K194" t="str">
            <v>Streptomycineae</v>
          </cell>
          <cell r="L194" t="str">
            <v xml:space="preserve"> Streptomycetaceae</v>
          </cell>
          <cell r="M194" t="str">
            <v xml:space="preserve"> Streptomyces.</v>
          </cell>
        </row>
        <row r="195">
          <cell r="B195" t="str">
            <v>B5I459</v>
          </cell>
          <cell r="C195" t="str">
            <v xml:space="preserve"> Streptomyces sviceus ATCC 29083.</v>
          </cell>
          <cell r="E195" t="str">
            <v xml:space="preserve"> NCBI_TaxID=463191 {ECO:0000313|EMBL:EDY59864.1, ECO:0000313|Proteomes:UP000002785};</v>
          </cell>
          <cell r="G195" t="str">
            <v>Bacteria</v>
          </cell>
          <cell r="H195" t="str">
            <v xml:space="preserve"> Actinobacteria</v>
          </cell>
          <cell r="I195" t="str">
            <v xml:space="preserve"> Actinobacteridae</v>
          </cell>
          <cell r="J195" t="str">
            <v xml:space="preserve"> Actinomycetales</v>
          </cell>
          <cell r="K195" t="str">
            <v>Streptomycineae</v>
          </cell>
          <cell r="L195" t="str">
            <v xml:space="preserve"> Streptomycetaceae</v>
          </cell>
          <cell r="M195" t="str">
            <v xml:space="preserve"> Streptomyces.</v>
          </cell>
        </row>
        <row r="196">
          <cell r="B196" t="str">
            <v>B5SDI7</v>
          </cell>
          <cell r="C196" t="str">
            <v xml:space="preserve"> Ralstonia solanacearum (Pseudomonas solanacearum).</v>
          </cell>
          <cell r="E196" t="str">
            <v xml:space="preserve"> NCBI_TaxID=305 {ECO:0000313|EMBL:CEJ17519.1};</v>
          </cell>
          <cell r="G196" t="str">
            <v>Bacteria</v>
          </cell>
          <cell r="H196" t="str">
            <v xml:space="preserve"> Proteobacteria</v>
          </cell>
          <cell r="I196" t="str">
            <v xml:space="preserve"> Betaproteobacteria</v>
          </cell>
          <cell r="J196" t="str">
            <v xml:space="preserve"> Burkholderiales</v>
          </cell>
          <cell r="K196" t="str">
            <v>Burkholderiaceae</v>
          </cell>
          <cell r="L196" t="str">
            <v xml:space="preserve"> Ralstonia.</v>
          </cell>
        </row>
        <row r="197">
          <cell r="B197" t="str">
            <v>B5VID7</v>
          </cell>
          <cell r="C197" t="str">
            <v xml:space="preserve"> Saccharomyces cerevisiae (strain AWRI1631) (Baker's yeast).</v>
          </cell>
          <cell r="E197" t="str">
            <v xml:space="preserve"> NCBI_TaxID=545124 {ECO:0000313|EMBL:EDZ72307.1, ECO:0000313|Proteomes:UP000008988};</v>
          </cell>
          <cell r="G197" t="str">
            <v>Eukaryota</v>
          </cell>
          <cell r="H197" t="str">
            <v xml:space="preserve"> Fungi</v>
          </cell>
          <cell r="I197" t="str">
            <v xml:space="preserve"> Dikarya</v>
          </cell>
          <cell r="J197" t="str">
            <v xml:space="preserve"> Ascomycota</v>
          </cell>
          <cell r="K197" t="str">
            <v xml:space="preserve"> Saccharomycotina</v>
          </cell>
          <cell r="L197" t="str">
            <v>Saccharomycetes</v>
          </cell>
          <cell r="M197" t="str">
            <v xml:space="preserve"> Saccharomycetales</v>
          </cell>
          <cell r="N197" t="str">
            <v xml:space="preserve"> Saccharomycetaceae</v>
          </cell>
          <cell r="O197" t="str">
            <v xml:space="preserve"> Saccharomyces.</v>
          </cell>
        </row>
        <row r="198">
          <cell r="B198" t="str">
            <v>B5WP99</v>
          </cell>
          <cell r="C198" t="str">
            <v xml:space="preserve"> Burkholderia sp. H160.</v>
          </cell>
          <cell r="E198" t="str">
            <v xml:space="preserve"> NCBI_TaxID=516466 {ECO:0000313|EMBL:EDZ99786.1};</v>
          </cell>
          <cell r="G198" t="str">
            <v>Bacteria</v>
          </cell>
          <cell r="H198" t="str">
            <v xml:space="preserve"> Proteobacteria</v>
          </cell>
          <cell r="I198" t="str">
            <v xml:space="preserve"> Betaproteobacteria</v>
          </cell>
          <cell r="J198" t="str">
            <v xml:space="preserve"> Burkholderiales</v>
          </cell>
          <cell r="K198" t="str">
            <v>Burkholderiaceae</v>
          </cell>
          <cell r="L198" t="str">
            <v xml:space="preserve"> Burkholderia.</v>
          </cell>
        </row>
        <row r="199">
          <cell r="B199" t="str">
            <v>B5WUX7</v>
          </cell>
          <cell r="C199" t="str">
            <v xml:space="preserve"> Burkholderia sp. H160.</v>
          </cell>
          <cell r="E199" t="str">
            <v xml:space="preserve"> NCBI_TaxID=516466 {ECO:0000313|EMBL:EDZ97821.1};</v>
          </cell>
          <cell r="G199" t="str">
            <v>Bacteria</v>
          </cell>
          <cell r="H199" t="str">
            <v xml:space="preserve"> Proteobacteria</v>
          </cell>
          <cell r="I199" t="str">
            <v xml:space="preserve"> Betaproteobacteria</v>
          </cell>
          <cell r="J199" t="str">
            <v xml:space="preserve"> Burkholderiales</v>
          </cell>
          <cell r="K199" t="str">
            <v>Burkholderiaceae</v>
          </cell>
          <cell r="L199" t="str">
            <v xml:space="preserve"> Burkholderia.</v>
          </cell>
        </row>
        <row r="200">
          <cell r="B200" t="str">
            <v>B6A375</v>
          </cell>
          <cell r="C200" t="str">
            <v xml:space="preserve"> Rhizobium leguminosarum bv. trifolii (strain WSM2304).</v>
          </cell>
          <cell r="D200" t="str">
            <v xml:space="preserve"> Plasmid pRLG202 {ECO:0000313|EMBL:ACI58858.1, ECO:0000313|Proteomes:UP000008330}.</v>
          </cell>
          <cell r="E200" t="str">
            <v xml:space="preserve"> NCBI_TaxID=395492 {ECO:0000313|EMBL:ACI58858.1, ECO:0000313|Proteomes:UP000008330};</v>
          </cell>
          <cell r="G200" t="str">
            <v>Bacteria</v>
          </cell>
          <cell r="H200" t="str">
            <v xml:space="preserve"> Proteobacteria</v>
          </cell>
          <cell r="I200" t="str">
            <v xml:space="preserve"> Alphaproteobacteria</v>
          </cell>
          <cell r="J200" t="str">
            <v xml:space="preserve"> Rhizobiales</v>
          </cell>
          <cell r="K200" t="str">
            <v>Rhizobiaceae</v>
          </cell>
          <cell r="L200" t="str">
            <v xml:space="preserve"> Rhizobium/Agrobacterium group</v>
          </cell>
          <cell r="M200" t="str">
            <v xml:space="preserve"> Rhizobium.</v>
          </cell>
        </row>
        <row r="201">
          <cell r="B201" t="str">
            <v>B6B3B8</v>
          </cell>
          <cell r="C201" t="str">
            <v xml:space="preserve"> Rhodobacteraceae bacterium HTCC2083.</v>
          </cell>
          <cell r="E201" t="str">
            <v xml:space="preserve"> NCBI_TaxID=314270 {ECO:0000313|EMBL:EDZ41367.1};</v>
          </cell>
          <cell r="G201" t="str">
            <v>Bacteria</v>
          </cell>
          <cell r="H201" t="str">
            <v xml:space="preserve"> Proteobacteria</v>
          </cell>
          <cell r="I201" t="str">
            <v xml:space="preserve"> Alphaproteobacteria</v>
          </cell>
          <cell r="J201" t="str">
            <v xml:space="preserve"> Rhodobacterales</v>
          </cell>
          <cell r="K201" t="str">
            <v>Rhodobacteraceae.</v>
          </cell>
        </row>
        <row r="202">
          <cell r="B202" t="str">
            <v>B6BFR0</v>
          </cell>
          <cell r="C202" t="str">
            <v xml:space="preserve"> Rhodobacterales bacterium Y4I.</v>
          </cell>
          <cell r="E202" t="str">
            <v xml:space="preserve"> NCBI_TaxID=439496 {ECO:0000313|EMBL:EDZ44812.1};</v>
          </cell>
          <cell r="G202" t="str">
            <v>Bacteria</v>
          </cell>
          <cell r="H202" t="str">
            <v xml:space="preserve"> Proteobacteria</v>
          </cell>
          <cell r="I202" t="str">
            <v xml:space="preserve"> Alphaproteobacteria</v>
          </cell>
          <cell r="J202" t="str">
            <v xml:space="preserve"> Rhodobacterales.</v>
          </cell>
        </row>
        <row r="203">
          <cell r="B203" t="str">
            <v>B6GW78</v>
          </cell>
          <cell r="C203" t="str">
            <v xml:space="preserve"> Penicillium chrysogenum (strain ATCC 28089 / DSM 1075 / Wisconsin 54-1255) (Penicillium notatum).</v>
          </cell>
          <cell r="E203" t="str">
            <v xml:space="preserve"> NCBI_TaxID=500485 {ECO:0000313|EMBL:CAP79133.1, ECO:0000313|Proteomes:UP000000724};</v>
          </cell>
          <cell r="G203" t="str">
            <v>Eukaryota</v>
          </cell>
          <cell r="H203" t="str">
            <v xml:space="preserve"> Fungi</v>
          </cell>
          <cell r="I203" t="str">
            <v xml:space="preserve"> Dikarya</v>
          </cell>
          <cell r="J203" t="str">
            <v xml:space="preserve"> Ascomycota</v>
          </cell>
          <cell r="K203" t="str">
            <v xml:space="preserve"> Pezizomycotina</v>
          </cell>
          <cell r="L203" t="str">
            <v xml:space="preserve"> Eurotiomycetes</v>
          </cell>
          <cell r="M203" t="str">
            <v>Eurotiomycetidae</v>
          </cell>
          <cell r="N203" t="str">
            <v xml:space="preserve"> Eurotiales</v>
          </cell>
          <cell r="O203" t="str">
            <v xml:space="preserve"> Aspergillaceae</v>
          </cell>
          <cell r="P203" t="str">
            <v xml:space="preserve"> Penicillium</v>
          </cell>
          <cell r="Q203" t="str">
            <v>Penicillium chrysogenum complex.</v>
          </cell>
        </row>
        <row r="204">
          <cell r="B204" t="str">
            <v>B6H3L0</v>
          </cell>
          <cell r="C204" t="str">
            <v xml:space="preserve"> Penicillium chrysogenum (strain ATCC 28089 / DSM 1075 / Wisconsin 54-1255) (Penicillium notatum).</v>
          </cell>
          <cell r="E204" t="str">
            <v xml:space="preserve"> NCBI_TaxID=500485 {ECO:0000313|EMBL:CAP92409.1, ECO:0000313|Proteomes:UP000000724};</v>
          </cell>
          <cell r="G204" t="str">
            <v>Eukaryota</v>
          </cell>
          <cell r="H204" t="str">
            <v xml:space="preserve"> Fungi</v>
          </cell>
          <cell r="I204" t="str">
            <v xml:space="preserve"> Dikarya</v>
          </cell>
          <cell r="J204" t="str">
            <v xml:space="preserve"> Ascomycota</v>
          </cell>
          <cell r="K204" t="str">
            <v xml:space="preserve"> Pezizomycotina</v>
          </cell>
          <cell r="L204" t="str">
            <v xml:space="preserve"> Eurotiomycetes</v>
          </cell>
          <cell r="M204" t="str">
            <v>Eurotiomycetidae</v>
          </cell>
          <cell r="N204" t="str">
            <v xml:space="preserve"> Eurotiales</v>
          </cell>
          <cell r="O204" t="str">
            <v xml:space="preserve"> Aspergillaceae</v>
          </cell>
          <cell r="P204" t="str">
            <v xml:space="preserve"> Penicillium</v>
          </cell>
          <cell r="Q204" t="str">
            <v>Penicillium chrysogenum complex.</v>
          </cell>
        </row>
        <row r="205">
          <cell r="B205" t="str">
            <v>B6HH89</v>
          </cell>
          <cell r="C205" t="str">
            <v xml:space="preserve"> Penicillium chrysogenum (strain ATCC 28089 / DSM 1075 / Wisconsin 54-1255) (Penicillium notatum).</v>
          </cell>
          <cell r="E205" t="str">
            <v xml:space="preserve"> NCBI_TaxID=500485 {ECO:0000313|EMBL:CAP86732.1, ECO:0000313|Proteomes:UP000000724};</v>
          </cell>
          <cell r="G205" t="str">
            <v>Eukaryota</v>
          </cell>
          <cell r="H205" t="str">
            <v xml:space="preserve"> Fungi</v>
          </cell>
          <cell r="I205" t="str">
            <v xml:space="preserve"> Dikarya</v>
          </cell>
          <cell r="J205" t="str">
            <v xml:space="preserve"> Ascomycota</v>
          </cell>
          <cell r="K205" t="str">
            <v xml:space="preserve"> Pezizomycotina</v>
          </cell>
          <cell r="L205" t="str">
            <v xml:space="preserve"> Eurotiomycetes</v>
          </cell>
          <cell r="M205" t="str">
            <v>Eurotiomycetidae</v>
          </cell>
          <cell r="N205" t="str">
            <v xml:space="preserve"> Eurotiales</v>
          </cell>
          <cell r="O205" t="str">
            <v xml:space="preserve"> Aspergillaceae</v>
          </cell>
          <cell r="P205" t="str">
            <v xml:space="preserve"> Penicillium</v>
          </cell>
          <cell r="Q205" t="str">
            <v>Penicillium chrysogenum complex.</v>
          </cell>
        </row>
        <row r="206">
          <cell r="B206" t="str">
            <v>B6HMA4</v>
          </cell>
          <cell r="C206" t="str">
            <v xml:space="preserve"> Penicillium chrysogenum (strain ATCC 28089 / DSM 1075 / Wisconsin 54-1255) (Penicillium notatum).</v>
          </cell>
          <cell r="E206" t="str">
            <v xml:space="preserve"> NCBI_TaxID=500485 {ECO:0000313|EMBL:CAP95328.1, ECO:0000313|Proteomes:UP000000724};</v>
          </cell>
          <cell r="G206" t="str">
            <v>Eukaryota</v>
          </cell>
          <cell r="H206" t="str">
            <v xml:space="preserve"> Fungi</v>
          </cell>
          <cell r="I206" t="str">
            <v xml:space="preserve"> Dikarya</v>
          </cell>
          <cell r="J206" t="str">
            <v xml:space="preserve"> Ascomycota</v>
          </cell>
          <cell r="K206" t="str">
            <v xml:space="preserve"> Pezizomycotina</v>
          </cell>
          <cell r="L206" t="str">
            <v xml:space="preserve"> Eurotiomycetes</v>
          </cell>
          <cell r="M206" t="str">
            <v>Eurotiomycetidae</v>
          </cell>
          <cell r="N206" t="str">
            <v xml:space="preserve"> Eurotiales</v>
          </cell>
          <cell r="O206" t="str">
            <v xml:space="preserve"> Aspergillaceae</v>
          </cell>
          <cell r="P206" t="str">
            <v xml:space="preserve"> Penicillium</v>
          </cell>
          <cell r="Q206" t="str">
            <v>Penicillium chrysogenum complex.</v>
          </cell>
        </row>
        <row r="207">
          <cell r="B207" t="str">
            <v>B6JGC7</v>
          </cell>
          <cell r="C207" t="str">
            <v xml:space="preserve"> Oligotropha carboxidovorans (strain ATCC 49405 / DSM 1227 / OM5).</v>
          </cell>
          <cell r="E207" t="str">
            <v xml:space="preserve"> NCBI_TaxID=504832 {ECO:0000313|EMBL:ACI93809.1, ECO:0000313|Proteomes:UP000001678};</v>
          </cell>
          <cell r="G207" t="str">
            <v>Bacteria</v>
          </cell>
          <cell r="H207" t="str">
            <v xml:space="preserve"> Proteobacteria</v>
          </cell>
          <cell r="I207" t="str">
            <v xml:space="preserve"> Alphaproteobacteria</v>
          </cell>
          <cell r="J207" t="str">
            <v xml:space="preserve"> Rhizobiales</v>
          </cell>
          <cell r="K207" t="str">
            <v>Bradyrhizobiaceae</v>
          </cell>
          <cell r="L207" t="str">
            <v xml:space="preserve"> Oligotropha.</v>
          </cell>
        </row>
        <row r="208">
          <cell r="B208" t="str">
            <v>B6K7V4</v>
          </cell>
          <cell r="C208" t="str">
            <v xml:space="preserve"> Schizosaccharomyces japonicus (strain yFS275 / FY16936) (Fission yeast).</v>
          </cell>
          <cell r="E208" t="str">
            <v xml:space="preserve"> NCBI_TaxID=402676 {ECO:0000313|EMBL:EEB09608.1, ECO:0000313|Proteomes:UP000001744};</v>
          </cell>
          <cell r="G208" t="str">
            <v>Eukaryota</v>
          </cell>
          <cell r="H208" t="str">
            <v xml:space="preserve"> Fungi</v>
          </cell>
          <cell r="I208" t="str">
            <v xml:space="preserve"> Dikarya</v>
          </cell>
          <cell r="J208" t="str">
            <v xml:space="preserve"> Ascomycota</v>
          </cell>
          <cell r="K208" t="str">
            <v xml:space="preserve"> Taphrinomycotina</v>
          </cell>
          <cell r="L208" t="str">
            <v>Schizosaccharomycetes</v>
          </cell>
          <cell r="M208" t="str">
            <v xml:space="preserve"> Schizosaccharomycetales</v>
          </cell>
          <cell r="N208" t="str">
            <v>Schizosaccharomycetaceae</v>
          </cell>
          <cell r="O208" t="str">
            <v xml:space="preserve"> Schizosaccharomyces.</v>
          </cell>
        </row>
        <row r="209">
          <cell r="B209" t="str">
            <v>B6QD84</v>
          </cell>
          <cell r="C209" t="str">
            <v xml:space="preserve"> Penicillium marneffei (strain ATCC 18224 / CBS 334.59 / QM 7333).</v>
          </cell>
          <cell r="E209" t="str">
            <v xml:space="preserve"> NCBI_TaxID=441960 {ECO:0000313|Proteomes:UP000001294};</v>
          </cell>
          <cell r="G209" t="str">
            <v>Eukaryota</v>
          </cell>
          <cell r="H209" t="str">
            <v xml:space="preserve"> Fungi</v>
          </cell>
          <cell r="I209" t="str">
            <v xml:space="preserve"> Dikarya</v>
          </cell>
          <cell r="J209" t="str">
            <v xml:space="preserve"> Ascomycota</v>
          </cell>
          <cell r="K209" t="str">
            <v xml:space="preserve"> Pezizomycotina</v>
          </cell>
          <cell r="L209" t="str">
            <v xml:space="preserve"> Eurotiomycetes</v>
          </cell>
          <cell r="M209" t="str">
            <v>Eurotiomycetidae</v>
          </cell>
          <cell r="N209" t="str">
            <v xml:space="preserve"> Eurotiales</v>
          </cell>
          <cell r="O209" t="str">
            <v xml:space="preserve"> Trichocomaceae</v>
          </cell>
          <cell r="P209" t="str">
            <v xml:space="preserve"> Talaromyces.</v>
          </cell>
        </row>
        <row r="210">
          <cell r="B210" t="str">
            <v>B6QY19</v>
          </cell>
          <cell r="C210" t="str">
            <v xml:space="preserve"> Pseudovibrio sp. JE062.</v>
          </cell>
          <cell r="E210" t="str">
            <v xml:space="preserve"> NCBI_TaxID=439495 {ECO:0000313|EMBL:EEA96965.1};</v>
          </cell>
          <cell r="G210" t="str">
            <v>Bacteria</v>
          </cell>
          <cell r="H210" t="str">
            <v xml:space="preserve"> Proteobacteria</v>
          </cell>
          <cell r="I210" t="str">
            <v xml:space="preserve"> Alphaproteobacteria</v>
          </cell>
          <cell r="J210" t="str">
            <v xml:space="preserve"> Rhodobacterales</v>
          </cell>
          <cell r="K210" t="str">
            <v>Rhodobacteraceae</v>
          </cell>
          <cell r="L210" t="str">
            <v xml:space="preserve"> Pseudovibrio.</v>
          </cell>
        </row>
        <row r="211">
          <cell r="B211" t="str">
            <v>B6WS62</v>
          </cell>
          <cell r="C211" t="str">
            <v xml:space="preserve"> Desulfovibrio piger ATCC 29098.</v>
          </cell>
          <cell r="E211" t="str">
            <v xml:space="preserve"> NCBI_TaxID=411464 {ECO:0000313|EMBL:EEB34220.1};</v>
          </cell>
          <cell r="G211" t="str">
            <v>Bacteria</v>
          </cell>
          <cell r="H211" t="str">
            <v xml:space="preserve"> Proteobacteria</v>
          </cell>
          <cell r="I211" t="str">
            <v xml:space="preserve"> Deltaproteobacteria</v>
          </cell>
          <cell r="J211" t="str">
            <v xml:space="preserve"> Desulfovibrionales</v>
          </cell>
          <cell r="K211" t="str">
            <v>Desulfovibrionaceae</v>
          </cell>
          <cell r="L211" t="str">
            <v xml:space="preserve"> Desulfovibrio.</v>
          </cell>
        </row>
        <row r="212">
          <cell r="B212" t="str">
            <v>B6YYA0</v>
          </cell>
          <cell r="C212" t="str">
            <v xml:space="preserve"> Pseudovibrio sp. JE062.</v>
          </cell>
          <cell r="E212" t="str">
            <v xml:space="preserve"> NCBI_TaxID=439495 {ECO:0000313|EMBL:EEA93417.1};</v>
          </cell>
          <cell r="G212" t="str">
            <v>Bacteria</v>
          </cell>
          <cell r="H212" t="str">
            <v xml:space="preserve"> Proteobacteria</v>
          </cell>
          <cell r="I212" t="str">
            <v xml:space="preserve"> Alphaproteobacteria</v>
          </cell>
          <cell r="J212" t="str">
            <v xml:space="preserve"> Rhodobacterales</v>
          </cell>
          <cell r="K212" t="str">
            <v>Rhodobacteraceae</v>
          </cell>
          <cell r="L212" t="str">
            <v xml:space="preserve"> Pseudovibrio.</v>
          </cell>
        </row>
        <row r="213">
          <cell r="B213" t="str">
            <v>B7LQJ3</v>
          </cell>
          <cell r="C213" t="str">
            <v xml:space="preserve"> Escherichia fergusonii (strain ATCC 35469 / DSM 13698 / CDC 0568-73).</v>
          </cell>
          <cell r="E213" t="str">
            <v xml:space="preserve"> NCBI_TaxID=585054 {ECO:0000313|EMBL:CAQ90553.1, ECO:0000313|Proteomes:UP000000745};</v>
          </cell>
          <cell r="G213" t="str">
            <v>Bacteria</v>
          </cell>
          <cell r="H213" t="str">
            <v xml:space="preserve"> Proteobacteria</v>
          </cell>
          <cell r="I213" t="str">
            <v xml:space="preserve"> Gammaproteobacteria</v>
          </cell>
          <cell r="J213" t="str">
            <v xml:space="preserve"> Enterobacteriales</v>
          </cell>
          <cell r="K213" t="str">
            <v>Enterobacteriaceae</v>
          </cell>
          <cell r="L213" t="str">
            <v xml:space="preserve"> Escherichia.</v>
          </cell>
        </row>
        <row r="214">
          <cell r="B214" t="str">
            <v>B7RLA9</v>
          </cell>
          <cell r="C214" t="str">
            <v xml:space="preserve"> Roseobacter sp. GAI101.</v>
          </cell>
          <cell r="E214" t="str">
            <v xml:space="preserve"> NCBI_TaxID=391589 {ECO:0000313|EMBL:EEB86196.1};</v>
          </cell>
          <cell r="G214" t="str">
            <v>Bacteria</v>
          </cell>
          <cell r="H214" t="str">
            <v xml:space="preserve"> Proteobacteria</v>
          </cell>
          <cell r="I214" t="str">
            <v xml:space="preserve"> Alphaproteobacteria</v>
          </cell>
          <cell r="J214" t="str">
            <v xml:space="preserve"> Rhodobacterales</v>
          </cell>
          <cell r="K214" t="str">
            <v>Rhodobacteraceae</v>
          </cell>
          <cell r="L214" t="str">
            <v xml:space="preserve"> Roseobacter.</v>
          </cell>
        </row>
        <row r="215">
          <cell r="B215" t="str">
            <v>B7VQ06</v>
          </cell>
          <cell r="C215" t="str">
            <v xml:space="preserve"> Vibrio tasmaniensis (strain LGP32) (Vibrio splendidus (strain Mel32)).</v>
          </cell>
          <cell r="E215" t="str">
            <v xml:space="preserve"> NCBI_TaxID=575788 {ECO:0000313|EMBL:CAV25237.1, ECO:0000313|Proteomes:UP000009100};</v>
          </cell>
          <cell r="G215" t="str">
            <v>Bacteria</v>
          </cell>
          <cell r="H215" t="str">
            <v xml:space="preserve"> Proteobacteria</v>
          </cell>
          <cell r="I215" t="str">
            <v xml:space="preserve"> Gammaproteobacteria</v>
          </cell>
          <cell r="J215" t="str">
            <v xml:space="preserve"> Vibrionales</v>
          </cell>
          <cell r="K215" t="str">
            <v>Vibrionaceae</v>
          </cell>
          <cell r="L215" t="str">
            <v xml:space="preserve"> Vibrio.</v>
          </cell>
        </row>
        <row r="216">
          <cell r="B216" t="str">
            <v>B7WSB1</v>
          </cell>
          <cell r="C216" t="str">
            <v xml:space="preserve"> Comamonas testosteroni KF-1.</v>
          </cell>
          <cell r="E216" t="str">
            <v xml:space="preserve"> NCBI_TaxID=399795 {ECO:0000313|EMBL:EED65369.1};</v>
          </cell>
          <cell r="G216" t="str">
            <v>Bacteria</v>
          </cell>
          <cell r="H216" t="str">
            <v xml:space="preserve"> Proteobacteria</v>
          </cell>
          <cell r="I216" t="str">
            <v xml:space="preserve"> Betaproteobacteria</v>
          </cell>
          <cell r="J216" t="str">
            <v xml:space="preserve"> Burkholderiales</v>
          </cell>
          <cell r="K216" t="str">
            <v>Comamonadaceae</v>
          </cell>
          <cell r="L216" t="str">
            <v xml:space="preserve"> Comamonas.</v>
          </cell>
        </row>
        <row r="217">
          <cell r="B217" t="str">
            <v>B8BTB3</v>
          </cell>
          <cell r="C217" t="str">
            <v xml:space="preserve"> Thalassiosira pseudonana (Marine diatom) (Cyclotella nana).</v>
          </cell>
          <cell r="E217" t="str">
            <v xml:space="preserve"> NCBI_TaxID=35128 {ECO:0000313|Proteomes:UP000001449};</v>
          </cell>
          <cell r="G217" t="str">
            <v>Eukaryota</v>
          </cell>
          <cell r="H217" t="str">
            <v xml:space="preserve"> Stramenopiles</v>
          </cell>
          <cell r="I217" t="str">
            <v xml:space="preserve"> Bacillariophyta</v>
          </cell>
          <cell r="J217" t="str">
            <v xml:space="preserve"> Coscinodiscophyceae</v>
          </cell>
          <cell r="K217" t="str">
            <v>Thalassiosirophycidae</v>
          </cell>
          <cell r="L217" t="str">
            <v xml:space="preserve"> Thalassiosirales</v>
          </cell>
          <cell r="M217" t="str">
            <v xml:space="preserve"> Thalassiosiraceae</v>
          </cell>
          <cell r="N217" t="str">
            <v>Thalassiosira.</v>
          </cell>
        </row>
        <row r="218">
          <cell r="B218" t="str">
            <v>B8ES87</v>
          </cell>
          <cell r="C218" t="str">
            <v xml:space="preserve"> Methylocella silvestris (strain BL2 / DSM 15510 / NCIMB 13906).</v>
          </cell>
          <cell r="E218" t="str">
            <v xml:space="preserve"> NCBI_TaxID=395965 {ECO:0000313|EMBL:ACK52302.1, ECO:0000313|Proteomes:UP000002257};</v>
          </cell>
          <cell r="G218" t="str">
            <v>Bacteria</v>
          </cell>
          <cell r="H218" t="str">
            <v xml:space="preserve"> Proteobacteria</v>
          </cell>
          <cell r="I218" t="str">
            <v xml:space="preserve"> Alphaproteobacteria</v>
          </cell>
          <cell r="J218" t="str">
            <v xml:space="preserve"> Rhizobiales</v>
          </cell>
          <cell r="K218" t="str">
            <v>Beijerinckiaceae</v>
          </cell>
          <cell r="L218" t="str">
            <v xml:space="preserve"> Methylocella.</v>
          </cell>
        </row>
        <row r="219">
          <cell r="B219" t="str">
            <v>B8H3D2</v>
          </cell>
          <cell r="C219" t="str">
            <v xml:space="preserve"> Caulobacter crescentus (strain NA1000 / CB15N).</v>
          </cell>
          <cell r="E219" t="str">
            <v xml:space="preserve"> NCBI_TaxID=565050 {ECO:0000313|EMBL:ACL96669.1, ECO:0000313|Proteomes:UP000001364};</v>
          </cell>
          <cell r="G219" t="str">
            <v>Bacteria</v>
          </cell>
          <cell r="H219" t="str">
            <v xml:space="preserve"> Proteobacteria</v>
          </cell>
          <cell r="I219" t="str">
            <v xml:space="preserve"> Alphaproteobacteria</v>
          </cell>
          <cell r="J219" t="str">
            <v xml:space="preserve"> Caulobacterales</v>
          </cell>
          <cell r="K219" t="str">
            <v>Caulobacteraceae</v>
          </cell>
          <cell r="L219" t="str">
            <v xml:space="preserve"> Caulobacter.</v>
          </cell>
        </row>
        <row r="220">
          <cell r="B220" t="str">
            <v>B8IJK8</v>
          </cell>
          <cell r="C220" t="str">
            <v xml:space="preserve"> Methylobacterium nodulans (strain ORS2060 / LMG 21967).</v>
          </cell>
          <cell r="E220" t="str">
            <v xml:space="preserve"> NCBI_TaxID=460265 {ECO:0000313|EMBL:ACL58056.1, ECO:0000313|Proteomes:UP000008207};</v>
          </cell>
          <cell r="G220" t="str">
            <v>Bacteria</v>
          </cell>
          <cell r="H220" t="str">
            <v xml:space="preserve"> Proteobacteria</v>
          </cell>
          <cell r="I220" t="str">
            <v xml:space="preserve"> Alphaproteobacteria</v>
          </cell>
          <cell r="J220" t="str">
            <v xml:space="preserve"> Rhizobiales</v>
          </cell>
          <cell r="K220" t="str">
            <v>Methylobacteriaceae</v>
          </cell>
          <cell r="L220" t="str">
            <v xml:space="preserve"> Methylobacterium.</v>
          </cell>
        </row>
        <row r="221">
          <cell r="B221" t="str">
            <v>B8ILK4</v>
          </cell>
          <cell r="C221" t="str">
            <v xml:space="preserve"> Methylobacterium nodulans (strain ORS2060 / LMG 21967).</v>
          </cell>
          <cell r="E221" t="str">
            <v xml:space="preserve"> NCBI_TaxID=460265 {ECO:0000313|EMBL:ACL61979.1, ECO:0000313|Proteomes:UP000008207};</v>
          </cell>
          <cell r="G221" t="str">
            <v>Bacteria</v>
          </cell>
          <cell r="H221" t="str">
            <v xml:space="preserve"> Proteobacteria</v>
          </cell>
          <cell r="I221" t="str">
            <v xml:space="preserve"> Alphaproteobacteria</v>
          </cell>
          <cell r="J221" t="str">
            <v xml:space="preserve"> Rhizobiales</v>
          </cell>
          <cell r="K221" t="str">
            <v>Methylobacteriaceae</v>
          </cell>
          <cell r="L221" t="str">
            <v xml:space="preserve"> Methylobacterium.</v>
          </cell>
        </row>
        <row r="222">
          <cell r="B222" t="str">
            <v>B8K3M5</v>
          </cell>
          <cell r="C222" t="str">
            <v xml:space="preserve"> Vibrio sp. 16.</v>
          </cell>
          <cell r="E222" t="str">
            <v xml:space="preserve"> NCBI_TaxID=391586 {ECO:0000313|EMBL:EED28631.1};</v>
          </cell>
          <cell r="G222" t="str">
            <v>Bacteria</v>
          </cell>
          <cell r="H222" t="str">
            <v xml:space="preserve"> Proteobacteria</v>
          </cell>
          <cell r="I222" t="str">
            <v xml:space="preserve"> Gammaproteobacteria</v>
          </cell>
          <cell r="J222" t="str">
            <v xml:space="preserve"> Vibrionales</v>
          </cell>
          <cell r="K222" t="str">
            <v>Vibrionaceae</v>
          </cell>
          <cell r="L222" t="str">
            <v xml:space="preserve"> Vibrio.</v>
          </cell>
        </row>
        <row r="223">
          <cell r="B223" t="str">
            <v>B8M977</v>
          </cell>
          <cell r="C223" t="str">
            <v xml:space="preserve"> Talaromyces stipitatus (strain ATCC 10500 / CBS 375.48 / QM 6759 / NRRL 1006) (Penicillium stipitatum).</v>
          </cell>
          <cell r="E223" t="str">
            <v xml:space="preserve"> NCBI_TaxID=441959 {ECO:0000313|Proteomes:UP000001745};</v>
          </cell>
          <cell r="G223" t="str">
            <v>Eukaryota</v>
          </cell>
          <cell r="H223" t="str">
            <v xml:space="preserve"> Fungi</v>
          </cell>
          <cell r="I223" t="str">
            <v xml:space="preserve"> Dikarya</v>
          </cell>
          <cell r="J223" t="str">
            <v xml:space="preserve"> Ascomycota</v>
          </cell>
          <cell r="K223" t="str">
            <v xml:space="preserve"> Pezizomycotina</v>
          </cell>
          <cell r="L223" t="str">
            <v xml:space="preserve"> Eurotiomycetes</v>
          </cell>
          <cell r="M223" t="str">
            <v>Eurotiomycetidae</v>
          </cell>
          <cell r="N223" t="str">
            <v xml:space="preserve"> Eurotiales</v>
          </cell>
          <cell r="O223" t="str">
            <v xml:space="preserve"> Trichocomaceae</v>
          </cell>
          <cell r="P223" t="str">
            <v xml:space="preserve"> Talaromyces.</v>
          </cell>
        </row>
        <row r="224">
          <cell r="B224" t="str">
            <v>B8N2B4</v>
          </cell>
          <cell r="C224" t="str">
            <v xml:space="preserve"> Aspergillus flavus (strain ATCC 200026 / FGSC A1120 / NRRL 3357 / JCM 12722 / SRRC 167).</v>
          </cell>
          <cell r="E224" t="str">
            <v xml:space="preserve"> NCBI_TaxID=332952 {ECO:0000313|EMBL:EED56327.1, ECO:0000313|Proteomes:UP000001875};</v>
          </cell>
          <cell r="G224" t="str">
            <v>Eukaryota</v>
          </cell>
          <cell r="H224" t="str">
            <v xml:space="preserve"> Fungi</v>
          </cell>
          <cell r="I224" t="str">
            <v xml:space="preserve"> Dikarya</v>
          </cell>
          <cell r="J224" t="str">
            <v xml:space="preserve"> Ascomycota</v>
          </cell>
          <cell r="K224" t="str">
            <v xml:space="preserve"> Pezizomycotina</v>
          </cell>
          <cell r="L224" t="str">
            <v xml:space="preserve"> Eurotiomycetes</v>
          </cell>
          <cell r="M224" t="str">
            <v>Eurotiomycetidae</v>
          </cell>
          <cell r="N224" t="str">
            <v xml:space="preserve"> Eurotiales</v>
          </cell>
          <cell r="O224" t="str">
            <v xml:space="preserve"> Aspergillaceae</v>
          </cell>
          <cell r="P224" t="str">
            <v xml:space="preserve"> Aspergillus.</v>
          </cell>
        </row>
        <row r="225">
          <cell r="B225" t="str">
            <v>B8NU58</v>
          </cell>
          <cell r="C225" t="str">
            <v xml:space="preserve"> Aspergillus flavus (strain ATCC 200026 / FGSC A1120 / NRRL 3357 / JCM 12722 / SRRC 167).</v>
          </cell>
          <cell r="E225" t="str">
            <v xml:space="preserve"> NCBI_TaxID=332952 {ECO:0000313|EMBL:EED46067.1, ECO:0000313|Proteomes:UP000001875};</v>
          </cell>
          <cell r="G225" t="str">
            <v>Eukaryota</v>
          </cell>
          <cell r="H225" t="str">
            <v xml:space="preserve"> Fungi</v>
          </cell>
          <cell r="I225" t="str">
            <v xml:space="preserve"> Dikarya</v>
          </cell>
          <cell r="J225" t="str">
            <v xml:space="preserve"> Ascomycota</v>
          </cell>
          <cell r="K225" t="str">
            <v xml:space="preserve"> Pezizomycotina</v>
          </cell>
          <cell r="L225" t="str">
            <v xml:space="preserve"> Eurotiomycetes</v>
          </cell>
          <cell r="M225" t="str">
            <v>Eurotiomycetidae</v>
          </cell>
          <cell r="N225" t="str">
            <v xml:space="preserve"> Eurotiales</v>
          </cell>
          <cell r="O225" t="str">
            <v xml:space="preserve"> Aspergillaceae</v>
          </cell>
          <cell r="P225" t="str">
            <v xml:space="preserve"> Aspergillus.</v>
          </cell>
        </row>
        <row r="226">
          <cell r="B226" t="str">
            <v>B8R902</v>
          </cell>
          <cell r="C226" t="str">
            <v xml:space="preserve"> uncultured bacterium 1116.</v>
          </cell>
          <cell r="E226" t="str">
            <v xml:space="preserve"> NCBI_TaxID=548899 {ECO:0000313|EMBL:ACF98158.1};</v>
          </cell>
          <cell r="G226" t="str">
            <v>Bacteria</v>
          </cell>
          <cell r="H226" t="str">
            <v xml:space="preserve"> environmental samples.</v>
          </cell>
        </row>
        <row r="227">
          <cell r="B227" t="str">
            <v>B9B3Q2</v>
          </cell>
          <cell r="C227" t="str">
            <v xml:space="preserve"> Burkholderia multivorans CGD1.</v>
          </cell>
          <cell r="E227" t="str">
            <v xml:space="preserve"> NCBI_TaxID=513051 {ECO:0000313|EMBL:EEE01067.1};</v>
          </cell>
          <cell r="G227" t="str">
            <v>Bacteria</v>
          </cell>
          <cell r="H227" t="str">
            <v xml:space="preserve"> Proteobacteria</v>
          </cell>
          <cell r="I227" t="str">
            <v xml:space="preserve"> Betaproteobacteria</v>
          </cell>
          <cell r="J227" t="str">
            <v xml:space="preserve"> Burkholderiales</v>
          </cell>
          <cell r="K227" t="str">
            <v>Burkholderiaceae</v>
          </cell>
          <cell r="L227" t="str">
            <v xml:space="preserve"> Burkholderia</v>
          </cell>
          <cell r="M227" t="str">
            <v xml:space="preserve"> Burkholderia cepacia complex.</v>
          </cell>
        </row>
        <row r="228">
          <cell r="B228" t="str">
            <v>B9BTW3</v>
          </cell>
          <cell r="C228" t="str">
            <v xml:space="preserve"> Burkholderia multivorans CGD2.</v>
          </cell>
          <cell r="E228" t="str">
            <v xml:space="preserve"> NCBI_TaxID=513052 {ECO:0000313|EMBL:EEE05881.1};</v>
          </cell>
          <cell r="G228" t="str">
            <v>Bacteria</v>
          </cell>
          <cell r="H228" t="str">
            <v xml:space="preserve"> Proteobacteria</v>
          </cell>
          <cell r="I228" t="str">
            <v xml:space="preserve"> Betaproteobacteria</v>
          </cell>
          <cell r="J228" t="str">
            <v xml:space="preserve"> Burkholderiales</v>
          </cell>
          <cell r="K228" t="str">
            <v>Burkholderiaceae</v>
          </cell>
          <cell r="L228" t="str">
            <v xml:space="preserve"> Burkholderia</v>
          </cell>
          <cell r="M228" t="str">
            <v xml:space="preserve"> Burkholderia cepacia complex.</v>
          </cell>
        </row>
        <row r="229">
          <cell r="B229" t="str">
            <v>B9J700</v>
          </cell>
          <cell r="C229" t="str">
            <v xml:space="preserve"> Agrobacterium radiobacter (strain K84 / ATCC BAA-868).</v>
          </cell>
          <cell r="E229" t="str">
            <v xml:space="preserve"> NCBI_TaxID=311403 {ECO:0000313|EMBL:ACM25106.1, ECO:0000313|Proteomes:UP000001600};</v>
          </cell>
          <cell r="G229" t="str">
            <v>Bacteria</v>
          </cell>
          <cell r="H229" t="str">
            <v xml:space="preserve"> Proteobacteria</v>
          </cell>
          <cell r="I229" t="str">
            <v xml:space="preserve"> Alphaproteobacteria</v>
          </cell>
          <cell r="J229" t="str">
            <v xml:space="preserve"> Rhizobiales</v>
          </cell>
          <cell r="K229" t="str">
            <v>Rhizobiaceae</v>
          </cell>
          <cell r="L229" t="str">
            <v xml:space="preserve"> Rhizobium/Agrobacterium group</v>
          </cell>
          <cell r="M229" t="str">
            <v xml:space="preserve"> Agrobacterium</v>
          </cell>
          <cell r="N229" t="str">
            <v>Agrobacterium tumefaciens complex.</v>
          </cell>
        </row>
        <row r="230">
          <cell r="B230" t="str">
            <v>B9K2W8</v>
          </cell>
          <cell r="C230" t="str">
            <v xml:space="preserve"> Agrobacterium vitis (strain S4 / ATCC BAA-846) (Rhizobium vitis (strain S4)).</v>
          </cell>
          <cell r="E230" t="str">
            <v xml:space="preserve"> NCBI_TaxID=311402 {ECO:0000313|EMBL:ACM39216.1, ECO:0000313|Proteomes:UP000001596};</v>
          </cell>
          <cell r="G230" t="str">
            <v>Bacteria</v>
          </cell>
          <cell r="H230" t="str">
            <v xml:space="preserve"> Proteobacteria</v>
          </cell>
          <cell r="I230" t="str">
            <v xml:space="preserve"> Alphaproteobacteria</v>
          </cell>
          <cell r="J230" t="str">
            <v xml:space="preserve"> Rhizobiales</v>
          </cell>
          <cell r="K230" t="str">
            <v>Rhizobiaceae</v>
          </cell>
          <cell r="L230" t="str">
            <v xml:space="preserve"> Rhizobium/Agrobacterium group</v>
          </cell>
          <cell r="M230" t="str">
            <v xml:space="preserve"> Agrobacterium.</v>
          </cell>
        </row>
        <row r="231">
          <cell r="B231" t="str">
            <v>B9L0W1</v>
          </cell>
          <cell r="C231" t="str">
            <v xml:space="preserve"> Thermomicrobium roseum (strain ATCC 27502 / DSM 5159 / P-2).</v>
          </cell>
          <cell r="E231" t="str">
            <v xml:space="preserve"> NCBI_TaxID=309801 {ECO:0000313|EMBL:ACM05934.1, ECO:0000313|Proteomes:UP000000447};</v>
          </cell>
          <cell r="G231" t="str">
            <v>Bacteria</v>
          </cell>
          <cell r="H231" t="str">
            <v xml:space="preserve"> Chloroflexi</v>
          </cell>
          <cell r="I231" t="str">
            <v xml:space="preserve"> Thermomicrobiales</v>
          </cell>
          <cell r="J231" t="str">
            <v xml:space="preserve"> Thermomicrobiaceae</v>
          </cell>
          <cell r="K231" t="str">
            <v>Thermomicrobium.</v>
          </cell>
        </row>
        <row r="232">
          <cell r="B232" t="str">
            <v>B9MCI2</v>
          </cell>
          <cell r="C232" t="str">
            <v xml:space="preserve"> Acidovorax ebreus (strain TPSY) (Diaphorobacter sp. (strain TPSY)).</v>
          </cell>
          <cell r="E232" t="str">
            <v xml:space="preserve"> NCBI_TaxID=535289 {ECO:0000313|EMBL:ACM31982.1, ECO:0000313|Proteomes:UP000000450};</v>
          </cell>
          <cell r="G232" t="str">
            <v>Bacteria</v>
          </cell>
          <cell r="H232" t="str">
            <v xml:space="preserve"> Proteobacteria</v>
          </cell>
          <cell r="I232" t="str">
            <v xml:space="preserve"> Betaproteobacteria</v>
          </cell>
          <cell r="J232" t="str">
            <v xml:space="preserve"> Burkholderiales</v>
          </cell>
          <cell r="K232" t="str">
            <v>Comamonadaceae</v>
          </cell>
          <cell r="L232" t="str">
            <v xml:space="preserve"> Acidovorax.</v>
          </cell>
        </row>
        <row r="233">
          <cell r="B233" t="str">
            <v>B9NMM7</v>
          </cell>
          <cell r="C233" t="str">
            <v xml:space="preserve"> Rhodobacteraceae bacterium KLH11.</v>
          </cell>
          <cell r="E233" t="str">
            <v xml:space="preserve"> NCBI_TaxID=467661 {ECO:0000313|EMBL:EEE36886.1};</v>
          </cell>
          <cell r="G233" t="str">
            <v>Bacteria</v>
          </cell>
          <cell r="H233" t="str">
            <v xml:space="preserve"> Proteobacteria</v>
          </cell>
          <cell r="I233" t="str">
            <v xml:space="preserve"> Alphaproteobacteria</v>
          </cell>
          <cell r="J233" t="str">
            <v xml:space="preserve"> Rhodobacterales</v>
          </cell>
          <cell r="K233" t="str">
            <v>Rhodobacteraceae.</v>
          </cell>
        </row>
        <row r="234">
          <cell r="B234" t="str">
            <v>B9NWP1</v>
          </cell>
          <cell r="C234" t="str">
            <v xml:space="preserve"> Rhodobacteraceae bacterium KLH11.</v>
          </cell>
          <cell r="E234" t="str">
            <v xml:space="preserve"> NCBI_TaxID=467661 {ECO:0000313|EMBL:EEE35257.1};</v>
          </cell>
          <cell r="G234" t="str">
            <v>Bacteria</v>
          </cell>
          <cell r="H234" t="str">
            <v xml:space="preserve"> Proteobacteria</v>
          </cell>
          <cell r="I234" t="str">
            <v xml:space="preserve"> Alphaproteobacteria</v>
          </cell>
          <cell r="J234" t="str">
            <v xml:space="preserve"> Rhodobacterales</v>
          </cell>
          <cell r="K234" t="str">
            <v>Rhodobacteraceae.</v>
          </cell>
        </row>
        <row r="235">
          <cell r="B235" t="str">
            <v>B9NWR7</v>
          </cell>
          <cell r="C235" t="str">
            <v xml:space="preserve"> Rhodobacteraceae bacterium KLH11.</v>
          </cell>
          <cell r="E235" t="str">
            <v xml:space="preserve"> NCBI_TaxID=467661 {ECO:0000313|EMBL:EEE35241.1};</v>
          </cell>
          <cell r="G235" t="str">
            <v>Bacteria</v>
          </cell>
          <cell r="H235" t="str">
            <v xml:space="preserve"> Proteobacteria</v>
          </cell>
          <cell r="I235" t="str">
            <v xml:space="preserve"> Alphaproteobacteria</v>
          </cell>
          <cell r="J235" t="str">
            <v xml:space="preserve"> Rhodobacterales</v>
          </cell>
          <cell r="K235" t="str">
            <v>Rhodobacteraceae.</v>
          </cell>
        </row>
        <row r="236">
          <cell r="B236" t="str">
            <v>B9R3P2</v>
          </cell>
          <cell r="C236" t="str">
            <v xml:space="preserve"> Labrenzia alexandrii (strain DSM 17067 / NCIMB 14079 / DFL-11) (Stappia alexandrii).</v>
          </cell>
          <cell r="E236" t="str">
            <v xml:space="preserve"> NCBI_TaxID=244592 {ECO:0000313|EMBL:EEE43898.1};</v>
          </cell>
          <cell r="G236" t="str">
            <v>Bacteria</v>
          </cell>
          <cell r="H236" t="str">
            <v xml:space="preserve"> Proteobacteria</v>
          </cell>
          <cell r="I236" t="str">
            <v xml:space="preserve"> Alphaproteobacteria</v>
          </cell>
          <cell r="J236" t="str">
            <v xml:space="preserve"> Rhodobacterales</v>
          </cell>
          <cell r="K236" t="str">
            <v>Rhodobacteraceae</v>
          </cell>
          <cell r="L236" t="str">
            <v xml:space="preserve"> Labrenzia.</v>
          </cell>
        </row>
        <row r="237">
          <cell r="B237" t="str">
            <v>B9R4F8</v>
          </cell>
          <cell r="C237" t="str">
            <v xml:space="preserve"> Labrenzia alexandrii (strain DSM 17067 / NCIMB 14079 / DFL-11) (Stappia alexandrii).</v>
          </cell>
          <cell r="E237" t="str">
            <v xml:space="preserve"> NCBI_TaxID=244592 {ECO:0000313|EMBL:EEE44913.1};</v>
          </cell>
          <cell r="G237" t="str">
            <v>Bacteria</v>
          </cell>
          <cell r="H237" t="str">
            <v xml:space="preserve"> Proteobacteria</v>
          </cell>
          <cell r="I237" t="str">
            <v xml:space="preserve"> Alphaproteobacteria</v>
          </cell>
          <cell r="J237" t="str">
            <v xml:space="preserve"> Rhodobacterales</v>
          </cell>
          <cell r="K237" t="str">
            <v>Rhodobacteraceae</v>
          </cell>
          <cell r="L237" t="str">
            <v xml:space="preserve"> Labrenzia.</v>
          </cell>
        </row>
        <row r="238">
          <cell r="B238" t="str">
            <v>B9XF25</v>
          </cell>
          <cell r="C238" t="str">
            <v xml:space="preserve"> Pedosphaera parvula (strain Ellin514).</v>
          </cell>
          <cell r="E238" t="str">
            <v xml:space="preserve"> NCBI_TaxID=320771 {ECO:0000313|EMBL:EEF61523.1};</v>
          </cell>
          <cell r="G238" t="str">
            <v>Bacteria</v>
          </cell>
          <cell r="H238" t="str">
            <v xml:space="preserve"> Verrucomicrobia</v>
          </cell>
          <cell r="I238" t="str">
            <v xml:space="preserve"> Verrucomicrobiae</v>
          </cell>
          <cell r="J238" t="str">
            <v xml:space="preserve"> Verrucomicrobiales</v>
          </cell>
          <cell r="K238" t="str">
            <v>Verrucomicrobia subdivision 3</v>
          </cell>
          <cell r="L238" t="str">
            <v xml:space="preserve"> Pedosphaera.</v>
          </cell>
        </row>
        <row r="239">
          <cell r="B239" t="str">
            <v>C0BK72</v>
          </cell>
          <cell r="C239" t="str">
            <v xml:space="preserve"> Flavobacteria bacterium (strain MS024-2A).</v>
          </cell>
          <cell r="E239" t="str">
            <v xml:space="preserve"> NCBI_TaxID=487796 {ECO:0000313|EMBL:EEG40876.1};</v>
          </cell>
          <cell r="G239" t="str">
            <v>Bacteria</v>
          </cell>
          <cell r="H239" t="str">
            <v xml:space="preserve"> Bacteroidetes</v>
          </cell>
          <cell r="I239" t="str">
            <v xml:space="preserve"> Flavobacteriia.</v>
          </cell>
        </row>
        <row r="240">
          <cell r="B240" t="str">
            <v>C0D1E0</v>
          </cell>
          <cell r="C240" t="str">
            <v xml:space="preserve"> [Clostridium asparagiforme] DSM 15981.</v>
          </cell>
          <cell r="E240" t="str">
            <v xml:space="preserve"> NCBI_TaxID=518636 {ECO:0000313|EMBL:EEG54857.1};</v>
          </cell>
          <cell r="G240" t="str">
            <v>Bacteria</v>
          </cell>
          <cell r="H240" t="str">
            <v xml:space="preserve"> Firmicutes</v>
          </cell>
          <cell r="I240" t="str">
            <v xml:space="preserve"> Clostridia</v>
          </cell>
          <cell r="J240" t="str">
            <v xml:space="preserve"> Clostridiales</v>
          </cell>
          <cell r="K240" t="str">
            <v xml:space="preserve"> Lachnospiraceae.</v>
          </cell>
        </row>
        <row r="241">
          <cell r="B241" t="str">
            <v>C0GBR4</v>
          </cell>
          <cell r="C241" t="str">
            <v xml:space="preserve"> Brucella ceti str. Cudo.</v>
          </cell>
          <cell r="E241" t="str">
            <v xml:space="preserve"> NCBI_TaxID=595497 {ECO:0000313|EMBL:EEH12765.1};</v>
          </cell>
          <cell r="G241" t="str">
            <v>Bacteria</v>
          </cell>
          <cell r="H241" t="str">
            <v xml:space="preserve"> Proteobacteria</v>
          </cell>
          <cell r="I241" t="str">
            <v xml:space="preserve"> Alphaproteobacteria</v>
          </cell>
          <cell r="J241" t="str">
            <v xml:space="preserve"> Rhizobiales</v>
          </cell>
          <cell r="K241" t="str">
            <v>Brucellaceae</v>
          </cell>
          <cell r="L241" t="str">
            <v xml:space="preserve"> Brucella.</v>
          </cell>
        </row>
        <row r="242">
          <cell r="B242" t="str">
            <v>C0NK73</v>
          </cell>
          <cell r="C242" t="str">
            <v xml:space="preserve"> Ajellomyces capsulatus (strain G186AR / H82 / ATCC MYA-2454 / RMSCC 2432) (Darling's disease fungus) (Histoplasma capsulatum).</v>
          </cell>
          <cell r="E242" t="str">
            <v xml:space="preserve"> NCBI_TaxID=447093 {ECO:0000313|Proteomes:UP000001631};</v>
          </cell>
          <cell r="G242" t="str">
            <v>Eukaryota</v>
          </cell>
          <cell r="H242" t="str">
            <v xml:space="preserve"> Fungi</v>
          </cell>
          <cell r="I242" t="str">
            <v xml:space="preserve"> Dikarya</v>
          </cell>
          <cell r="J242" t="str">
            <v xml:space="preserve"> Ascomycota</v>
          </cell>
          <cell r="K242" t="str">
            <v xml:space="preserve"> Pezizomycotina</v>
          </cell>
          <cell r="L242" t="str">
            <v xml:space="preserve"> Eurotiomycetes</v>
          </cell>
          <cell r="M242" t="str">
            <v>Eurotiomycetidae</v>
          </cell>
          <cell r="N242" t="str">
            <v xml:space="preserve"> Onygenales</v>
          </cell>
          <cell r="O242" t="str">
            <v xml:space="preserve"> Ajellomycetaceae</v>
          </cell>
          <cell r="P242" t="str">
            <v xml:space="preserve"> Histoplasma.</v>
          </cell>
        </row>
        <row r="243">
          <cell r="B243" t="str">
            <v>C0RLP8</v>
          </cell>
          <cell r="C243" t="str">
            <v xml:space="preserve"> Brucella melitensis biotype 2 (strain ATCC 23457).</v>
          </cell>
          <cell r="E243" t="str">
            <v xml:space="preserve"> NCBI_TaxID=546272 {ECO:0000313|EMBL:ACO02531.1, ECO:0000313|Proteomes:UP000001748};</v>
          </cell>
          <cell r="G243" t="str">
            <v>Bacteria</v>
          </cell>
          <cell r="H243" t="str">
            <v xml:space="preserve"> Proteobacteria</v>
          </cell>
          <cell r="I243" t="str">
            <v xml:space="preserve"> Alphaproteobacteria</v>
          </cell>
          <cell r="J243" t="str">
            <v xml:space="preserve"> Rhizobiales</v>
          </cell>
          <cell r="K243" t="str">
            <v>Brucellaceae</v>
          </cell>
          <cell r="L243" t="str">
            <v xml:space="preserve"> Brucella.</v>
          </cell>
        </row>
        <row r="244">
          <cell r="B244" t="str">
            <v>C0RYM3</v>
          </cell>
          <cell r="C244" t="str">
            <v xml:space="preserve"> Paracoccidioides brasiliensis (strain Pb03).</v>
          </cell>
          <cell r="E244" t="str">
            <v xml:space="preserve"> NCBI_TaxID=482561 {ECO:0000313|EMBL:EEH17965.2, ECO:0000313|Proteomes:UP000002740};</v>
          </cell>
          <cell r="G244" t="str">
            <v>Eukaryota</v>
          </cell>
          <cell r="H244" t="str">
            <v xml:space="preserve"> Fungi</v>
          </cell>
          <cell r="I244" t="str">
            <v xml:space="preserve"> Dikarya</v>
          </cell>
          <cell r="J244" t="str">
            <v xml:space="preserve"> Ascomycota</v>
          </cell>
          <cell r="K244" t="str">
            <v xml:space="preserve"> Pezizomycotina</v>
          </cell>
          <cell r="L244" t="str">
            <v xml:space="preserve"> Eurotiomycetes</v>
          </cell>
          <cell r="M244" t="str">
            <v>Eurotiomycetidae</v>
          </cell>
          <cell r="N244" t="str">
            <v xml:space="preserve"> Onygenales</v>
          </cell>
          <cell r="O244" t="str">
            <v xml:space="preserve"> mitosporic Onygenales</v>
          </cell>
          <cell r="P244" t="str">
            <v xml:space="preserve"> Paracoccidioides.</v>
          </cell>
        </row>
        <row r="245">
          <cell r="B245" t="str">
            <v>C0ZRE7</v>
          </cell>
          <cell r="C245" t="str">
            <v xml:space="preserve"> Rhodococcus erythropolis (strain PR4 / NBRC 100887).</v>
          </cell>
          <cell r="E245" t="str">
            <v xml:space="preserve"> NCBI_TaxID=234621 {ECO:0000313|EMBL:BAH31697.1, ECO:0000313|Proteomes:UP000002204};</v>
          </cell>
          <cell r="G245" t="str">
            <v>Bacteria</v>
          </cell>
          <cell r="H245" t="str">
            <v xml:space="preserve"> Actinobacteria</v>
          </cell>
          <cell r="I245" t="str">
            <v xml:space="preserve"> Actinobacteridae</v>
          </cell>
          <cell r="J245" t="str">
            <v xml:space="preserve"> Actinomycetales</v>
          </cell>
          <cell r="K245" t="str">
            <v>Corynebacterineae</v>
          </cell>
          <cell r="L245" t="str">
            <v xml:space="preserve"> Nocardiaceae</v>
          </cell>
          <cell r="M245" t="str">
            <v xml:space="preserve"> Rhodococcus.</v>
          </cell>
        </row>
        <row r="246">
          <cell r="B246" t="str">
            <v>C1A9Y3</v>
          </cell>
          <cell r="C246" t="str">
            <v xml:space="preserve"> Gemmatimonas aurantiaca (strain T-27 / DSM 14586 / JCM 11422 / NBRC 100505).</v>
          </cell>
          <cell r="E246" t="str">
            <v xml:space="preserve"> NCBI_TaxID=379066 {ECO:0000313|EMBL:BAH39581.1, ECO:0000313|Proteomes:UP000002209};</v>
          </cell>
          <cell r="G246" t="str">
            <v>Bacteria</v>
          </cell>
          <cell r="H246" t="str">
            <v xml:space="preserve"> Gemmatimonadetes</v>
          </cell>
          <cell r="I246" t="str">
            <v xml:space="preserve"> Gemmatimonadales</v>
          </cell>
          <cell r="J246" t="str">
            <v xml:space="preserve"> Gemmatimonadaceae</v>
          </cell>
          <cell r="K246" t="str">
            <v>Gemmatimonas.</v>
          </cell>
        </row>
        <row r="247">
          <cell r="B247" t="str">
            <v>C1AN59</v>
          </cell>
          <cell r="C247" t="str">
            <v xml:space="preserve"> Mycobacterium bovis (strain BCG / Tokyo 172 / ATCC 35737 / TMC 1019).</v>
          </cell>
          <cell r="E247" t="str">
            <v xml:space="preserve"> NCBI_TaxID=561275 {ECO:0000313|EMBL:BAH25738.1, ECO:0000313|Proteomes:UP000002205};</v>
          </cell>
          <cell r="G247" t="str">
            <v>Bacteria</v>
          </cell>
          <cell r="H247" t="str">
            <v xml:space="preserve"> Actinobacteria</v>
          </cell>
          <cell r="I247" t="str">
            <v xml:space="preserve"> Actinobacteridae</v>
          </cell>
          <cell r="J247" t="str">
            <v xml:space="preserve"> Actinomycetales</v>
          </cell>
          <cell r="K247" t="str">
            <v>Corynebacterineae</v>
          </cell>
          <cell r="L247" t="str">
            <v xml:space="preserve"> Mycobacteriaceae</v>
          </cell>
          <cell r="M247" t="str">
            <v xml:space="preserve"> Mycobacterium</v>
          </cell>
          <cell r="N247" t="str">
            <v>Mycobacterium tuberculosis complex.</v>
          </cell>
        </row>
        <row r="248">
          <cell r="B248" t="str">
            <v>C1B211</v>
          </cell>
          <cell r="C248" t="str">
            <v xml:space="preserve"> Rhodococcus opacus (strain B4).</v>
          </cell>
          <cell r="E248" t="str">
            <v xml:space="preserve"> NCBI_TaxID=632772 {ECO:0000313|EMBL:BAH50435.1, ECO:0000313|Proteomes:UP000002212};</v>
          </cell>
          <cell r="G248" t="str">
            <v>Bacteria</v>
          </cell>
          <cell r="H248" t="str">
            <v xml:space="preserve"> Actinobacteria</v>
          </cell>
          <cell r="I248" t="str">
            <v xml:space="preserve"> Actinobacteridae</v>
          </cell>
          <cell r="J248" t="str">
            <v xml:space="preserve"> Actinomycetales</v>
          </cell>
          <cell r="K248" t="str">
            <v>Corynebacterineae</v>
          </cell>
          <cell r="L248" t="str">
            <v xml:space="preserve"> Nocardiaceae</v>
          </cell>
          <cell r="M248" t="str">
            <v xml:space="preserve"> Rhodococcus.</v>
          </cell>
        </row>
        <row r="249">
          <cell r="B249" t="str">
            <v>C1E8E2</v>
          </cell>
          <cell r="C249" t="str">
            <v xml:space="preserve"> Micromonas sp. (strain RCC299 / NOUM17) (Picoplanktonic green alga).</v>
          </cell>
          <cell r="E249" t="str">
            <v xml:space="preserve"> NCBI_TaxID=296587 {ECO:0000313|EMBL:ACO64135.1, ECO:0000313|Proteomes:UP000002009};</v>
          </cell>
          <cell r="G249" t="str">
            <v>Eukaryota</v>
          </cell>
          <cell r="H249" t="str">
            <v xml:space="preserve"> Viridiplantae</v>
          </cell>
          <cell r="I249" t="str">
            <v xml:space="preserve"> Chlorophyta</v>
          </cell>
          <cell r="J249" t="str">
            <v xml:space="preserve"> prasinophytes</v>
          </cell>
          <cell r="K249" t="str">
            <v xml:space="preserve"> Mamiellophyceae</v>
          </cell>
          <cell r="L249" t="str">
            <v>Mamiellales</v>
          </cell>
          <cell r="M249" t="str">
            <v xml:space="preserve"> Mamiellaceae</v>
          </cell>
          <cell r="N249" t="str">
            <v xml:space="preserve"> Micromonas.</v>
          </cell>
        </row>
        <row r="250">
          <cell r="B250" t="str">
            <v>C1F7Z2</v>
          </cell>
          <cell r="C250" t="str">
            <v xml:space="preserve"> Acidobacterium capsulatum (strain ATCC 51196 / DSM 11244 / JCM 7670 / NBRC 15755 / NCIMB 13165 / 161).</v>
          </cell>
          <cell r="E250" t="str">
            <v xml:space="preserve"> NCBI_TaxID=240015 {ECO:0000313|EMBL:ACO32672.1, ECO:0000313|Proteomes:UP000002207};</v>
          </cell>
          <cell r="G250" t="str">
            <v>Bacteria</v>
          </cell>
          <cell r="H250" t="str">
            <v xml:space="preserve"> Acidobacteria</v>
          </cell>
          <cell r="I250" t="str">
            <v xml:space="preserve"> Acidobacteriales</v>
          </cell>
          <cell r="J250" t="str">
            <v xml:space="preserve"> Acidobacteriaceae</v>
          </cell>
          <cell r="K250" t="str">
            <v>Acidobacterium.</v>
          </cell>
        </row>
        <row r="251">
          <cell r="B251" t="str">
            <v>C1G6Z1</v>
          </cell>
          <cell r="C251" t="str">
            <v xml:space="preserve"> Paracoccidioides brasiliensis (strain Pb18).</v>
          </cell>
          <cell r="E251" t="str">
            <v xml:space="preserve"> NCBI_TaxID=502780 {ECO:0000313|EMBL:EEH46848.2, ECO:0000313|Proteomes:UP000001628};</v>
          </cell>
          <cell r="G251" t="str">
            <v>Eukaryota</v>
          </cell>
          <cell r="H251" t="str">
            <v xml:space="preserve"> Fungi</v>
          </cell>
          <cell r="I251" t="str">
            <v xml:space="preserve"> Dikarya</v>
          </cell>
          <cell r="J251" t="str">
            <v xml:space="preserve"> Ascomycota</v>
          </cell>
          <cell r="K251" t="str">
            <v xml:space="preserve"> Pezizomycotina</v>
          </cell>
          <cell r="L251" t="str">
            <v xml:space="preserve"> Eurotiomycetes</v>
          </cell>
          <cell r="M251" t="str">
            <v>Eurotiomycetidae</v>
          </cell>
          <cell r="N251" t="str">
            <v xml:space="preserve"> Onygenales</v>
          </cell>
          <cell r="O251" t="str">
            <v xml:space="preserve"> mitosporic Onygenales</v>
          </cell>
          <cell r="P251" t="str">
            <v xml:space="preserve"> Paracoccidioides.</v>
          </cell>
        </row>
        <row r="252">
          <cell r="B252" t="str">
            <v>C1GYB4</v>
          </cell>
          <cell r="C252" t="str">
            <v xml:space="preserve"> Paracoccidioides lutzii (strain ATCC MYA-826 / Pb01) (Paracoccidioides brasiliensis).</v>
          </cell>
          <cell r="E252" t="str">
            <v xml:space="preserve"> NCBI_TaxID=502779 {ECO:0000313|EMBL:EEH41505.2, ECO:0000313|Proteomes:UP000002059};</v>
          </cell>
          <cell r="G252" t="str">
            <v>Eukaryota</v>
          </cell>
          <cell r="H252" t="str">
            <v xml:space="preserve"> Fungi</v>
          </cell>
          <cell r="I252" t="str">
            <v xml:space="preserve"> Dikarya</v>
          </cell>
          <cell r="J252" t="str">
            <v xml:space="preserve"> Ascomycota</v>
          </cell>
          <cell r="K252" t="str">
            <v xml:space="preserve"> Pezizomycotina</v>
          </cell>
          <cell r="L252" t="str">
            <v xml:space="preserve"> Eurotiomycetes</v>
          </cell>
          <cell r="M252" t="str">
            <v>Eurotiomycetidae</v>
          </cell>
          <cell r="N252" t="str">
            <v xml:space="preserve"> Onygenales</v>
          </cell>
          <cell r="O252" t="str">
            <v xml:space="preserve"> mitosporic Onygenales</v>
          </cell>
          <cell r="P252" t="str">
            <v xml:space="preserve"> Paracoccidioides.</v>
          </cell>
        </row>
        <row r="253">
          <cell r="B253" t="str">
            <v>C1MZQ2</v>
          </cell>
          <cell r="C253" t="str">
            <v xml:space="preserve"> Micromonas pusilla (strain CCMP1545) (Picoplanktonic green alga).</v>
          </cell>
          <cell r="E253" t="str">
            <v xml:space="preserve"> NCBI_TaxID=564608 {ECO:0000313|Proteomes:UP000001876};</v>
          </cell>
          <cell r="G253" t="str">
            <v>Eukaryota</v>
          </cell>
          <cell r="H253" t="str">
            <v xml:space="preserve"> Viridiplantae</v>
          </cell>
          <cell r="I253" t="str">
            <v xml:space="preserve"> Chlorophyta</v>
          </cell>
          <cell r="J253" t="str">
            <v xml:space="preserve"> prasinophytes</v>
          </cell>
          <cell r="K253" t="str">
            <v xml:space="preserve"> Mamiellophyceae</v>
          </cell>
          <cell r="L253" t="str">
            <v>Mamiellales</v>
          </cell>
          <cell r="M253" t="str">
            <v xml:space="preserve"> Mamiellaceae</v>
          </cell>
          <cell r="N253" t="str">
            <v xml:space="preserve"> Micromonas.</v>
          </cell>
        </row>
        <row r="254">
          <cell r="B254" t="str">
            <v>C2FSG0</v>
          </cell>
          <cell r="C254" t="str">
            <v xml:space="preserve"> Sphingobacterium spiritivorum ATCC 33300.</v>
          </cell>
          <cell r="E254" t="str">
            <v xml:space="preserve"> NCBI_TaxID=525372 {ECO:0000313|EMBL:EEI94150.1};</v>
          </cell>
          <cell r="G254" t="str">
            <v>Bacteria</v>
          </cell>
          <cell r="H254" t="str">
            <v xml:space="preserve"> Bacteroidetes</v>
          </cell>
          <cell r="I254" t="str">
            <v xml:space="preserve"> Sphingobacteriia</v>
          </cell>
          <cell r="J254" t="str">
            <v xml:space="preserve"> Sphingobacteriales</v>
          </cell>
          <cell r="K254" t="str">
            <v>Sphingobacteriaceae</v>
          </cell>
          <cell r="L254" t="str">
            <v xml:space="preserve"> Sphingobacterium.</v>
          </cell>
        </row>
        <row r="255">
          <cell r="B255" t="str">
            <v>C3JVA9</v>
          </cell>
          <cell r="C255" t="str">
            <v xml:space="preserve"> Rhodococcus erythropolis SK121.</v>
          </cell>
          <cell r="E255" t="str">
            <v xml:space="preserve"> NCBI_TaxID=596309 {ECO:0000313|EMBL:EEN84452.1};</v>
          </cell>
          <cell r="G255" t="str">
            <v>Bacteria</v>
          </cell>
          <cell r="H255" t="str">
            <v xml:space="preserve"> Actinobacteria</v>
          </cell>
          <cell r="I255" t="str">
            <v xml:space="preserve"> Actinobacteridae</v>
          </cell>
          <cell r="J255" t="str">
            <v xml:space="preserve"> Actinomycetales</v>
          </cell>
          <cell r="K255" t="str">
            <v>Corynebacterineae</v>
          </cell>
          <cell r="L255" t="str">
            <v xml:space="preserve"> Nocardiaceae</v>
          </cell>
          <cell r="M255" t="str">
            <v xml:space="preserve"> Rhodococcus.</v>
          </cell>
        </row>
        <row r="256">
          <cell r="B256" t="str">
            <v>C3JZC1</v>
          </cell>
          <cell r="C256" t="str">
            <v xml:space="preserve"> Pseudomonas fluorescens (strain SBW25).</v>
          </cell>
          <cell r="E256" t="str">
            <v xml:space="preserve"> NCBI_TaxID=216595 {ECO:0000313|EMBL:CAY50481.1, ECO:0000313|Proteomes:UP000002332};</v>
          </cell>
          <cell r="G256" t="str">
            <v>Bacteria</v>
          </cell>
          <cell r="H256" t="str">
            <v xml:space="preserve"> Proteobacteria</v>
          </cell>
          <cell r="I256" t="str">
            <v xml:space="preserve"> Gammaproteobacteria</v>
          </cell>
          <cell r="J256" t="str">
            <v xml:space="preserve"> Pseudomonadales</v>
          </cell>
          <cell r="K256" t="str">
            <v>Pseudomonadaceae</v>
          </cell>
          <cell r="L256" t="str">
            <v xml:space="preserve"> Pseudomonas.</v>
          </cell>
        </row>
        <row r="257">
          <cell r="B257" t="str">
            <v>C3K9N1</v>
          </cell>
          <cell r="C257" t="str">
            <v xml:space="preserve"> Pseudomonas fluorescens (strain SBW25).</v>
          </cell>
          <cell r="E257" t="str">
            <v xml:space="preserve"> NCBI_TaxID=216595 {ECO:0000313|EMBL:CAY48857.1, ECO:0000313|Proteomes:UP000002332};</v>
          </cell>
          <cell r="G257" t="str">
            <v>Bacteria</v>
          </cell>
          <cell r="H257" t="str">
            <v xml:space="preserve"> Proteobacteria</v>
          </cell>
          <cell r="I257" t="str">
            <v xml:space="preserve"> Gammaproteobacteria</v>
          </cell>
          <cell r="J257" t="str">
            <v xml:space="preserve"> Pseudomonadales</v>
          </cell>
          <cell r="K257" t="str">
            <v>Pseudomonadaceae</v>
          </cell>
          <cell r="L257" t="str">
            <v xml:space="preserve"> Pseudomonas.</v>
          </cell>
        </row>
        <row r="258">
          <cell r="B258" t="str">
            <v>C3KLW4</v>
          </cell>
          <cell r="C258" t="str">
            <v xml:space="preserve"> Rhizobium sp. (strain NGR234).</v>
          </cell>
          <cell r="D258" t="str">
            <v xml:space="preserve"> Plasmid sym pNGR234b {ECO:0000313|Proteomes:UP000001054}.</v>
          </cell>
          <cell r="E258" t="str">
            <v xml:space="preserve"> NCBI_TaxID=394 {ECO:0000313|EMBL:ACP23400.1, ECO:0000313|Proteomes:UP000001054};</v>
          </cell>
          <cell r="G258" t="str">
            <v>Bacteria</v>
          </cell>
          <cell r="H258" t="str">
            <v xml:space="preserve"> Proteobacteria</v>
          </cell>
          <cell r="I258" t="str">
            <v xml:space="preserve"> Alphaproteobacteria</v>
          </cell>
          <cell r="J258" t="str">
            <v xml:space="preserve"> Rhizobiales</v>
          </cell>
          <cell r="K258" t="str">
            <v>Rhizobiaceae</v>
          </cell>
          <cell r="L258" t="str">
            <v xml:space="preserve"> Sinorhizobium/Ensifer group</v>
          </cell>
          <cell r="M258" t="str">
            <v xml:space="preserve"> Sinorhizobium.</v>
          </cell>
        </row>
        <row r="259">
          <cell r="B259" t="str">
            <v>C3KPZ6</v>
          </cell>
          <cell r="C259" t="str">
            <v xml:space="preserve"> Rhizobium sp. (strain NGR234).</v>
          </cell>
          <cell r="D259" t="str">
            <v xml:space="preserve"> Plasmid sym pNGR234b {ECO:0000313|Proteomes:UP000001054}.</v>
          </cell>
          <cell r="E259" t="str">
            <v xml:space="preserve"> NCBI_TaxID=394 {ECO:0000313|EMBL:ACP22154.1, ECO:0000313|Proteomes:UP000001054};</v>
          </cell>
          <cell r="G259" t="str">
            <v>Bacteria</v>
          </cell>
          <cell r="H259" t="str">
            <v xml:space="preserve"> Proteobacteria</v>
          </cell>
          <cell r="I259" t="str">
            <v xml:space="preserve"> Alphaproteobacteria</v>
          </cell>
          <cell r="J259" t="str">
            <v xml:space="preserve"> Rhizobiales</v>
          </cell>
          <cell r="K259" t="str">
            <v>Rhizobiaceae</v>
          </cell>
          <cell r="L259" t="str">
            <v xml:space="preserve"> Sinorhizobium/Ensifer group</v>
          </cell>
          <cell r="M259" t="str">
            <v xml:space="preserve"> Sinorhizobium.</v>
          </cell>
        </row>
        <row r="260">
          <cell r="B260" t="str">
            <v>C3KRB8</v>
          </cell>
          <cell r="C260" t="str">
            <v xml:space="preserve"> Rhizobium sp. (strain NGR234).</v>
          </cell>
          <cell r="D260" t="str">
            <v xml:space="preserve"> Plasmid sym pNGR234b {ECO:0000313|Proteomes:UP000001054}.</v>
          </cell>
          <cell r="E260" t="str">
            <v xml:space="preserve"> NCBI_TaxID=394 {ECO:0000313|EMBL:ACP22626.1, ECO:0000313|Proteomes:UP000001054};</v>
          </cell>
          <cell r="G260" t="str">
            <v>Bacteria</v>
          </cell>
          <cell r="H260" t="str">
            <v xml:space="preserve"> Proteobacteria</v>
          </cell>
          <cell r="I260" t="str">
            <v xml:space="preserve"> Alphaproteobacteria</v>
          </cell>
          <cell r="J260" t="str">
            <v xml:space="preserve"> Rhizobiales</v>
          </cell>
          <cell r="K260" t="str">
            <v>Rhizobiaceae</v>
          </cell>
          <cell r="L260" t="str">
            <v xml:space="preserve"> Sinorhizobium/Ensifer group</v>
          </cell>
          <cell r="M260" t="str">
            <v xml:space="preserve"> Sinorhizobium.</v>
          </cell>
        </row>
        <row r="261">
          <cell r="B261" t="str">
            <v>C3WS05</v>
          </cell>
          <cell r="C261" t="str">
            <v xml:space="preserve"> Fusobacterium nucleatum subsp. vincentii 4_1_13.</v>
          </cell>
          <cell r="E261" t="str">
            <v xml:space="preserve"> NCBI_TaxID=469606 {ECO:0000313|EMBL:EEO39444.1};</v>
          </cell>
          <cell r="G261" t="str">
            <v>Bacteria</v>
          </cell>
          <cell r="H261" t="str">
            <v xml:space="preserve"> Fusobacteria</v>
          </cell>
          <cell r="I261" t="str">
            <v xml:space="preserve"> Fusobacteriales</v>
          </cell>
          <cell r="J261" t="str">
            <v xml:space="preserve"> Fusobacteriaceae</v>
          </cell>
          <cell r="K261" t="str">
            <v>Fusobacterium.</v>
          </cell>
        </row>
        <row r="262">
          <cell r="B262" t="str">
            <v>C3WWE0</v>
          </cell>
          <cell r="C262" t="str">
            <v xml:space="preserve"> Fusobacterium nucleatum subsp. animalis 7_1.</v>
          </cell>
          <cell r="E262" t="str">
            <v xml:space="preserve"> NCBI_TaxID=457405 {ECO:0000313|EMBL:EEO42439.1, ECO:0000313|Proteomes:UP000002799};</v>
          </cell>
          <cell r="G262" t="str">
            <v>Bacteria</v>
          </cell>
          <cell r="H262" t="str">
            <v xml:space="preserve"> Fusobacteria</v>
          </cell>
          <cell r="I262" t="str">
            <v xml:space="preserve"> Fusobacteriales</v>
          </cell>
          <cell r="J262" t="str">
            <v xml:space="preserve"> Fusobacteriaceae</v>
          </cell>
          <cell r="K262" t="str">
            <v>Fusobacterium.</v>
          </cell>
        </row>
        <row r="263">
          <cell r="B263" t="str">
            <v>C3Y1V1</v>
          </cell>
          <cell r="C263" t="str">
            <v xml:space="preserve"> Branchiostoma floridae (Florida lancelet) (Amphioxus).</v>
          </cell>
          <cell r="E263" t="str">
            <v xml:space="preserve"> NCBI_TaxID=7739 {ECO:0000313|Proteomes:UP000001554};</v>
          </cell>
          <cell r="G263" t="str">
            <v>Eukaryota</v>
          </cell>
          <cell r="H263" t="str">
            <v xml:space="preserve"> Metazoa</v>
          </cell>
          <cell r="I263" t="str">
            <v xml:space="preserve"> Chordata</v>
          </cell>
          <cell r="J263" t="str">
            <v xml:space="preserve"> Cephalochordata</v>
          </cell>
          <cell r="K263" t="str">
            <v xml:space="preserve"> Branchiostomidae</v>
          </cell>
          <cell r="L263" t="str">
            <v>Branchiostoma.</v>
          </cell>
        </row>
        <row r="264">
          <cell r="B264" t="str">
            <v>C3Y1Y8</v>
          </cell>
          <cell r="C264" t="str">
            <v xml:space="preserve"> Branchiostoma floridae (Florida lancelet) (Amphioxus).</v>
          </cell>
          <cell r="E264" t="str">
            <v xml:space="preserve"> NCBI_TaxID=7739 {ECO:0000313|Proteomes:UP000001554};</v>
          </cell>
          <cell r="G264" t="str">
            <v>Eukaryota</v>
          </cell>
          <cell r="H264" t="str">
            <v xml:space="preserve"> Metazoa</v>
          </cell>
          <cell r="I264" t="str">
            <v xml:space="preserve"> Chordata</v>
          </cell>
          <cell r="J264" t="str">
            <v xml:space="preserve"> Cephalochordata</v>
          </cell>
          <cell r="K264" t="str">
            <v xml:space="preserve"> Branchiostomidae</v>
          </cell>
          <cell r="L264" t="str">
            <v>Branchiostoma.</v>
          </cell>
        </row>
        <row r="265">
          <cell r="B265" t="str">
            <v>C3ZT87</v>
          </cell>
          <cell r="C265" t="str">
            <v xml:space="preserve"> Branchiostoma floridae (Florida lancelet) (Amphioxus).</v>
          </cell>
          <cell r="E265" t="str">
            <v xml:space="preserve"> NCBI_TaxID=7739 {ECO:0000313|Proteomes:UP000001554};</v>
          </cell>
          <cell r="G265" t="str">
            <v>Eukaryota</v>
          </cell>
          <cell r="H265" t="str">
            <v xml:space="preserve"> Metazoa</v>
          </cell>
          <cell r="I265" t="str">
            <v xml:space="preserve"> Chordata</v>
          </cell>
          <cell r="J265" t="str">
            <v xml:space="preserve"> Cephalochordata</v>
          </cell>
          <cell r="K265" t="str">
            <v xml:space="preserve"> Branchiostomidae</v>
          </cell>
          <cell r="L265" t="str">
            <v>Branchiostoma.</v>
          </cell>
        </row>
        <row r="266">
          <cell r="B266" t="str">
            <v>C4ASW4</v>
          </cell>
          <cell r="C266" t="str">
            <v xml:space="preserve"> Burkholderia mallei GB8 horse 4.</v>
          </cell>
          <cell r="E266" t="str">
            <v xml:space="preserve"> NCBI_TaxID=320390 {ECO:0000313|EMBL:EEP87081.1};</v>
          </cell>
          <cell r="G266" t="str">
            <v>Bacteria</v>
          </cell>
          <cell r="H266" t="str">
            <v xml:space="preserve"> Proteobacteria</v>
          </cell>
          <cell r="I266" t="str">
            <v xml:space="preserve"> Betaproteobacteria</v>
          </cell>
          <cell r="J266" t="str">
            <v xml:space="preserve"> Burkholderiales</v>
          </cell>
          <cell r="K266" t="str">
            <v>Burkholderiaceae</v>
          </cell>
          <cell r="L266" t="str">
            <v xml:space="preserve"> Burkholderia</v>
          </cell>
          <cell r="M266" t="str">
            <v xml:space="preserve"> pseudomallei group.</v>
          </cell>
        </row>
        <row r="267">
          <cell r="B267" t="str">
            <v>C4JL95</v>
          </cell>
          <cell r="C267" t="str">
            <v xml:space="preserve"> Uncinocarpus reesii (strain UAMH 1704).</v>
          </cell>
          <cell r="E267" t="str">
            <v xml:space="preserve"> NCBI_TaxID=336963 {ECO:0000313|EMBL:EEP78757.1, ECO:0000313|Proteomes:UP000002058};</v>
          </cell>
          <cell r="G267" t="str">
            <v>Eukaryota</v>
          </cell>
          <cell r="H267" t="str">
            <v xml:space="preserve"> Fungi</v>
          </cell>
          <cell r="I267" t="str">
            <v xml:space="preserve"> Dikarya</v>
          </cell>
          <cell r="J267" t="str">
            <v xml:space="preserve"> Ascomycota</v>
          </cell>
          <cell r="K267" t="str">
            <v xml:space="preserve"> Pezizomycotina</v>
          </cell>
          <cell r="L267" t="str">
            <v xml:space="preserve"> Eurotiomycetes</v>
          </cell>
          <cell r="M267" t="str">
            <v>Eurotiomycetidae</v>
          </cell>
          <cell r="N267" t="str">
            <v xml:space="preserve"> Onygenales</v>
          </cell>
          <cell r="O267" t="str">
            <v xml:space="preserve"> Onygenaceae</v>
          </cell>
          <cell r="P267" t="str">
            <v xml:space="preserve"> Uncinocarpus.</v>
          </cell>
        </row>
        <row r="268">
          <cell r="B268" t="str">
            <v>C4KQ78</v>
          </cell>
          <cell r="C268" t="str">
            <v xml:space="preserve"> Burkholderia pseudomallei MSHR346.</v>
          </cell>
          <cell r="E268" t="str">
            <v xml:space="preserve"> NCBI_TaxID=536230 {ECO:0000313|EMBL:ACQ95523.1, ECO:0000313|Proteomes:UP000002031};</v>
          </cell>
          <cell r="G268" t="str">
            <v>Bacteria</v>
          </cell>
          <cell r="H268" t="str">
            <v xml:space="preserve"> Proteobacteria</v>
          </cell>
          <cell r="I268" t="str">
            <v xml:space="preserve"> Betaproteobacteria</v>
          </cell>
          <cell r="J268" t="str">
            <v xml:space="preserve"> Burkholderiales</v>
          </cell>
          <cell r="K268" t="str">
            <v>Burkholderiaceae</v>
          </cell>
          <cell r="L268" t="str">
            <v xml:space="preserve"> Burkholderia</v>
          </cell>
          <cell r="M268" t="str">
            <v xml:space="preserve"> pseudomallei group.</v>
          </cell>
        </row>
        <row r="269">
          <cell r="B269" t="str">
            <v>C4R3T0</v>
          </cell>
          <cell r="C269" t="str">
            <v xml:space="preserve"> Komagataella pastoris (strain GS115 / ATCC 20864) (Yeast) (Pichia pastoris).</v>
          </cell>
          <cell r="E269" t="str">
            <v xml:space="preserve"> NCBI_TaxID=644223 {ECO:0000313|EMBL:CAY70166.1, ECO:0000313|Proteomes:UP000000314};</v>
          </cell>
          <cell r="G269" t="str">
            <v>Eukaryota</v>
          </cell>
          <cell r="H269" t="str">
            <v xml:space="preserve"> Fungi</v>
          </cell>
          <cell r="I269" t="str">
            <v xml:space="preserve"> Dikarya</v>
          </cell>
          <cell r="J269" t="str">
            <v xml:space="preserve"> Ascomycota</v>
          </cell>
          <cell r="K269" t="str">
            <v xml:space="preserve"> Saccharomycotina</v>
          </cell>
          <cell r="L269" t="str">
            <v>Saccharomycetes</v>
          </cell>
          <cell r="M269" t="str">
            <v xml:space="preserve"> Saccharomycetales</v>
          </cell>
          <cell r="N269" t="str">
            <v xml:space="preserve"> Phaffomycetaceae</v>
          </cell>
          <cell r="O269" t="str">
            <v xml:space="preserve"> Komagataella.</v>
          </cell>
        </row>
        <row r="270">
          <cell r="B270" t="str">
            <v>C4WN54</v>
          </cell>
          <cell r="C270" t="str">
            <v xml:space="preserve"> Ochrobactrum intermedium LMG 3301.</v>
          </cell>
          <cell r="E270" t="str">
            <v xml:space="preserve"> NCBI_TaxID=641118 {ECO:0000313|EMBL:EEQ93809.1};</v>
          </cell>
          <cell r="G270" t="str">
            <v>Bacteria</v>
          </cell>
          <cell r="H270" t="str">
            <v xml:space="preserve"> Proteobacteria</v>
          </cell>
          <cell r="I270" t="str">
            <v xml:space="preserve"> Alphaproteobacteria</v>
          </cell>
          <cell r="J270" t="str">
            <v xml:space="preserve"> Rhizobiales</v>
          </cell>
          <cell r="K270" t="str">
            <v>Brucellaceae</v>
          </cell>
          <cell r="L270" t="str">
            <v xml:space="preserve"> Ochrobactrum.</v>
          </cell>
        </row>
        <row r="271">
          <cell r="B271" t="str">
            <v>C4WPS5</v>
          </cell>
          <cell r="C271" t="str">
            <v xml:space="preserve"> Ochrobactrum intermedium LMG 3301.</v>
          </cell>
          <cell r="E271" t="str">
            <v xml:space="preserve"> NCBI_TaxID=641118 {ECO:0000313|EMBL:EEQ94268.1};</v>
          </cell>
          <cell r="G271" t="str">
            <v>Bacteria</v>
          </cell>
          <cell r="H271" t="str">
            <v xml:space="preserve"> Proteobacteria</v>
          </cell>
          <cell r="I271" t="str">
            <v xml:space="preserve"> Alphaproteobacteria</v>
          </cell>
          <cell r="J271" t="str">
            <v xml:space="preserve"> Rhizobiales</v>
          </cell>
          <cell r="K271" t="str">
            <v>Brucellaceae</v>
          </cell>
          <cell r="L271" t="str">
            <v xml:space="preserve"> Ochrobactrum.</v>
          </cell>
        </row>
        <row r="272">
          <cell r="B272" t="str">
            <v>C5AD40</v>
          </cell>
          <cell r="C272" t="str">
            <v xml:space="preserve"> Burkholderia glumae (strain BGR1).</v>
          </cell>
          <cell r="E272" t="str">
            <v xml:space="preserve"> NCBI_TaxID=626418 {ECO:0000313|EMBL:ACR30155.1, ECO:0000313|Proteomes:UP000002187};</v>
          </cell>
          <cell r="G272" t="str">
            <v>Bacteria</v>
          </cell>
          <cell r="H272" t="str">
            <v xml:space="preserve"> Proteobacteria</v>
          </cell>
          <cell r="I272" t="str">
            <v xml:space="preserve"> Betaproteobacteria</v>
          </cell>
          <cell r="J272" t="str">
            <v xml:space="preserve"> Burkholderiales</v>
          </cell>
          <cell r="K272" t="str">
            <v>Burkholderiaceae</v>
          </cell>
          <cell r="L272" t="str">
            <v xml:space="preserve"> Burkholderia.</v>
          </cell>
        </row>
        <row r="273">
          <cell r="B273" t="str">
            <v>C5AHS0</v>
          </cell>
          <cell r="C273" t="str">
            <v xml:space="preserve"> Burkholderia glumae (strain BGR1).</v>
          </cell>
          <cell r="E273" t="str">
            <v xml:space="preserve"> NCBI_TaxID=626418 {ECO:0000313|EMBL:ACR31450.1, ECO:0000313|Proteomes:UP000002187};</v>
          </cell>
          <cell r="G273" t="str">
            <v>Bacteria</v>
          </cell>
          <cell r="H273" t="str">
            <v xml:space="preserve"> Proteobacteria</v>
          </cell>
          <cell r="I273" t="str">
            <v xml:space="preserve"> Betaproteobacteria</v>
          </cell>
          <cell r="J273" t="str">
            <v xml:space="preserve"> Burkholderiales</v>
          </cell>
          <cell r="K273" t="str">
            <v>Burkholderiaceae</v>
          </cell>
          <cell r="L273" t="str">
            <v xml:space="preserve"> Burkholderia.</v>
          </cell>
        </row>
        <row r="274">
          <cell r="B274" t="str">
            <v>C5BUY3</v>
          </cell>
          <cell r="C274" t="str">
            <v xml:space="preserve"> Beutenbergia cavernae (strain ATCC BAA-8 / DSM 12333 / NBRC 16432).</v>
          </cell>
          <cell r="E274" t="str">
            <v xml:space="preserve"> NCBI_TaxID=471853 {ECO:0000313|EMBL:ACQ78357.1, ECO:0000313|Proteomes:UP000007962};</v>
          </cell>
          <cell r="G274" t="str">
            <v>Bacteria</v>
          </cell>
          <cell r="H274" t="str">
            <v xml:space="preserve"> Actinobacteria</v>
          </cell>
          <cell r="I274" t="str">
            <v xml:space="preserve"> Actinobacteridae</v>
          </cell>
          <cell r="J274" t="str">
            <v xml:space="preserve"> Actinomycetales</v>
          </cell>
          <cell r="K274" t="str">
            <v>Micrococcineae</v>
          </cell>
          <cell r="L274" t="str">
            <v xml:space="preserve"> Beutenbergiaceae</v>
          </cell>
          <cell r="M274" t="str">
            <v xml:space="preserve"> Beutenbergia.</v>
          </cell>
        </row>
        <row r="275">
          <cell r="B275" t="str">
            <v>C5BZP8</v>
          </cell>
          <cell r="C275" t="str">
            <v xml:space="preserve"> Beutenbergia cavernae (strain ATCC BAA-8 / DSM 12333 / NBRC 16432).</v>
          </cell>
          <cell r="E275" t="str">
            <v xml:space="preserve"> NCBI_TaxID=471853 {ECO:0000313|EMBL:ACQ81228.1, ECO:0000313|Proteomes:UP000007962};</v>
          </cell>
          <cell r="G275" t="str">
            <v>Bacteria</v>
          </cell>
          <cell r="H275" t="str">
            <v xml:space="preserve"> Actinobacteria</v>
          </cell>
          <cell r="I275" t="str">
            <v xml:space="preserve"> Actinobacteridae</v>
          </cell>
          <cell r="J275" t="str">
            <v xml:space="preserve"> Actinomycetales</v>
          </cell>
          <cell r="K275" t="str">
            <v>Micrococcineae</v>
          </cell>
          <cell r="L275" t="str">
            <v xml:space="preserve"> Beutenbergiaceae</v>
          </cell>
          <cell r="M275" t="str">
            <v xml:space="preserve"> Beutenbergia.</v>
          </cell>
        </row>
        <row r="276">
          <cell r="B276" t="str">
            <v>C5CQP4</v>
          </cell>
          <cell r="C276" t="str">
            <v xml:space="preserve"> Variovorax paradoxus (strain S110).</v>
          </cell>
          <cell r="E276" t="str">
            <v xml:space="preserve"> NCBI_TaxID=543728 {ECO:0000313|EMBL:ACS17870.1, ECO:0000313|Proteomes:UP000000453};</v>
          </cell>
          <cell r="G276" t="str">
            <v>Bacteria</v>
          </cell>
          <cell r="H276" t="str">
            <v xml:space="preserve"> Proteobacteria</v>
          </cell>
          <cell r="I276" t="str">
            <v xml:space="preserve"> Betaproteobacteria</v>
          </cell>
          <cell r="J276" t="str">
            <v xml:space="preserve"> Burkholderiales</v>
          </cell>
          <cell r="K276" t="str">
            <v>Comamonadaceae</v>
          </cell>
          <cell r="L276" t="str">
            <v xml:space="preserve"> Variovorax.</v>
          </cell>
        </row>
        <row r="277">
          <cell r="B277" t="str">
            <v>C5CXL5</v>
          </cell>
          <cell r="C277" t="str">
            <v xml:space="preserve"> Variovorax paradoxus (strain S110).</v>
          </cell>
          <cell r="E277" t="str">
            <v xml:space="preserve"> NCBI_TaxID=543728 {ECO:0000313|EMBL:ACS18871.1, ECO:0000313|Proteomes:UP000000453};</v>
          </cell>
          <cell r="G277" t="str">
            <v>Bacteria</v>
          </cell>
          <cell r="H277" t="str">
            <v xml:space="preserve"> Proteobacteria</v>
          </cell>
          <cell r="I277" t="str">
            <v xml:space="preserve"> Betaproteobacteria</v>
          </cell>
          <cell r="J277" t="str">
            <v xml:space="preserve"> Burkholderiales</v>
          </cell>
          <cell r="K277" t="str">
            <v>Comamonadaceae</v>
          </cell>
          <cell r="L277" t="str">
            <v xml:space="preserve"> Variovorax.</v>
          </cell>
        </row>
        <row r="278">
          <cell r="B278" t="str">
            <v>C5D1I7</v>
          </cell>
          <cell r="C278" t="str">
            <v xml:space="preserve"> Variovorax paradoxus (strain S110).</v>
          </cell>
          <cell r="E278" t="str">
            <v xml:space="preserve"> NCBI_TaxID=543728 {ECO:0000313|EMBL:ACS22757.1, ECO:0000313|Proteomes:UP000000453};</v>
          </cell>
          <cell r="G278" t="str">
            <v>Bacteria</v>
          </cell>
          <cell r="H278" t="str">
            <v xml:space="preserve"> Proteobacteria</v>
          </cell>
          <cell r="I278" t="str">
            <v xml:space="preserve"> Betaproteobacteria</v>
          </cell>
          <cell r="J278" t="str">
            <v xml:space="preserve"> Burkholderiales</v>
          </cell>
          <cell r="K278" t="str">
            <v>Comamonadaceae</v>
          </cell>
          <cell r="L278" t="str">
            <v xml:space="preserve"> Variovorax.</v>
          </cell>
        </row>
        <row r="279">
          <cell r="B279" t="str">
            <v>C5DC52</v>
          </cell>
          <cell r="C279" t="str">
            <v xml:space="preserve"> Lachancea thermotolerans (strain ATCC 56472 / CBS 6340 / NRRL Y-8284) (Yeast) (Kluyveromyces thermotolerans).</v>
          </cell>
          <cell r="E279" t="str">
            <v xml:space="preserve"> NCBI_TaxID=559295 {ECO:0000313|EMBL:CAR21359.1, ECO:0000313|Proteomes:UP000002036};</v>
          </cell>
          <cell r="G279" t="str">
            <v>Eukaryota</v>
          </cell>
          <cell r="H279" t="str">
            <v xml:space="preserve"> Fungi</v>
          </cell>
          <cell r="I279" t="str">
            <v xml:space="preserve"> Dikarya</v>
          </cell>
          <cell r="J279" t="str">
            <v xml:space="preserve"> Ascomycota</v>
          </cell>
          <cell r="K279" t="str">
            <v xml:space="preserve"> Saccharomycotina</v>
          </cell>
          <cell r="L279" t="str">
            <v>Saccharomycetes</v>
          </cell>
          <cell r="M279" t="str">
            <v xml:space="preserve"> Saccharomycetales</v>
          </cell>
          <cell r="N279" t="str">
            <v xml:space="preserve"> Saccharomycetaceae</v>
          </cell>
          <cell r="O279" t="str">
            <v xml:space="preserve"> Lachancea.</v>
          </cell>
        </row>
        <row r="280">
          <cell r="B280" t="str">
            <v>C5DHC2</v>
          </cell>
          <cell r="C280" t="str">
            <v xml:space="preserve"> Lachancea thermotolerans (strain ATCC 56472 / CBS 6340 / NRRL Y-8284) (Yeast) (Kluyveromyces thermotolerans).</v>
          </cell>
          <cell r="E280" t="str">
            <v xml:space="preserve"> NCBI_TaxID=559295 {ECO:0000313|EMBL:CAR23183.1, ECO:0000313|Proteomes:UP000002036};</v>
          </cell>
          <cell r="G280" t="str">
            <v>Eukaryota</v>
          </cell>
          <cell r="H280" t="str">
            <v xml:space="preserve"> Fungi</v>
          </cell>
          <cell r="I280" t="str">
            <v xml:space="preserve"> Dikarya</v>
          </cell>
          <cell r="J280" t="str">
            <v xml:space="preserve"> Ascomycota</v>
          </cell>
          <cell r="K280" t="str">
            <v xml:space="preserve"> Saccharomycotina</v>
          </cell>
          <cell r="L280" t="str">
            <v>Saccharomycetes</v>
          </cell>
          <cell r="M280" t="str">
            <v xml:space="preserve"> Saccharomycetales</v>
          </cell>
          <cell r="N280" t="str">
            <v xml:space="preserve"> Saccharomycetaceae</v>
          </cell>
          <cell r="O280" t="str">
            <v xml:space="preserve"> Lachancea.</v>
          </cell>
        </row>
        <row r="281">
          <cell r="B281" t="str">
            <v>C5E1A7</v>
          </cell>
          <cell r="C281" t="str">
            <v xml:space="preserve"> Zygosaccharomyces rouxii (strain ATCC 2623 / CBS 732 / NBRC 1130 / NCYC 568 / NRRL Y-229) (Candida mogii).</v>
          </cell>
          <cell r="E281" t="str">
            <v xml:space="preserve"> NCBI_TaxID=559307 {ECO:0000313|Proteomes:UP000008536};</v>
          </cell>
          <cell r="G281" t="str">
            <v>Eukaryota</v>
          </cell>
          <cell r="H281" t="str">
            <v xml:space="preserve"> Fungi</v>
          </cell>
          <cell r="I281" t="str">
            <v xml:space="preserve"> Dikarya</v>
          </cell>
          <cell r="J281" t="str">
            <v xml:space="preserve"> Ascomycota</v>
          </cell>
          <cell r="K281" t="str">
            <v xml:space="preserve"> Saccharomycotina</v>
          </cell>
          <cell r="L281" t="str">
            <v>Saccharomycetes</v>
          </cell>
          <cell r="M281" t="str">
            <v xml:space="preserve"> Saccharomycetales</v>
          </cell>
          <cell r="N281" t="str">
            <v xml:space="preserve"> Saccharomycetaceae</v>
          </cell>
          <cell r="O281" t="str">
            <v>Zygosaccharomyces.</v>
          </cell>
        </row>
        <row r="282">
          <cell r="B282" t="str">
            <v>C5ET52</v>
          </cell>
          <cell r="C282" t="str">
            <v xml:space="preserve"> Clostridiales bacterium 1_7_47FAA.</v>
          </cell>
          <cell r="E282" t="str">
            <v xml:space="preserve"> NCBI_TaxID=457421 {ECO:0000313|EMBL:EEQ61196.1};</v>
          </cell>
          <cell r="G282" t="str">
            <v>Bacteria</v>
          </cell>
          <cell r="H282" t="str">
            <v xml:space="preserve"> Firmicutes</v>
          </cell>
          <cell r="I282" t="str">
            <v xml:space="preserve"> Clostridia</v>
          </cell>
          <cell r="J282" t="str">
            <v xml:space="preserve"> Clostridiales.</v>
          </cell>
        </row>
        <row r="283">
          <cell r="B283" t="str">
            <v>C5FEQ5</v>
          </cell>
          <cell r="C283" t="str">
            <v xml:space="preserve"> Arthroderma otae (strain ATCC MYA-4605 / CBS 113480) (Microsporum canis).</v>
          </cell>
          <cell r="E283" t="str">
            <v xml:space="preserve"> NCBI_TaxID=554155 {ECO:0000313|Proteomes:UP000002035};</v>
          </cell>
          <cell r="G283" t="str">
            <v>Eukaryota</v>
          </cell>
          <cell r="H283" t="str">
            <v xml:space="preserve"> Fungi</v>
          </cell>
          <cell r="I283" t="str">
            <v xml:space="preserve"> Dikarya</v>
          </cell>
          <cell r="J283" t="str">
            <v xml:space="preserve"> Ascomycota</v>
          </cell>
          <cell r="K283" t="str">
            <v xml:space="preserve"> Pezizomycotina</v>
          </cell>
          <cell r="L283" t="str">
            <v xml:space="preserve"> Eurotiomycetes</v>
          </cell>
          <cell r="M283" t="str">
            <v>Eurotiomycetidae</v>
          </cell>
          <cell r="N283" t="str">
            <v xml:space="preserve"> Onygenales</v>
          </cell>
          <cell r="O283" t="str">
            <v xml:space="preserve"> Arthrodermataceae</v>
          </cell>
          <cell r="P283" t="str">
            <v xml:space="preserve"> Arthroderma.</v>
          </cell>
        </row>
        <row r="284">
          <cell r="B284" t="str">
            <v>C5GV69</v>
          </cell>
          <cell r="C284" t="str">
            <v xml:space="preserve"> Ajellomyces dermatitidis (strain ER-3 / ATCC MYA-2586) (Blastomyces dermatitidis).</v>
          </cell>
          <cell r="E284" t="str">
            <v xml:space="preserve"> NCBI_TaxID=559297 {ECO:0000313|Proteomes:UP000002039};</v>
          </cell>
          <cell r="G284" t="str">
            <v>Eukaryota</v>
          </cell>
          <cell r="H284" t="str">
            <v xml:space="preserve"> Fungi</v>
          </cell>
          <cell r="I284" t="str">
            <v xml:space="preserve"> Dikarya</v>
          </cell>
          <cell r="J284" t="str">
            <v xml:space="preserve"> Ascomycota</v>
          </cell>
          <cell r="K284" t="str">
            <v xml:space="preserve"> Pezizomycotina</v>
          </cell>
          <cell r="L284" t="str">
            <v xml:space="preserve"> Eurotiomycetes</v>
          </cell>
          <cell r="M284" t="str">
            <v>Eurotiomycetidae</v>
          </cell>
          <cell r="N284" t="str">
            <v xml:space="preserve"> Onygenales</v>
          </cell>
          <cell r="O284" t="str">
            <v xml:space="preserve"> Ajellomycetaceae</v>
          </cell>
          <cell r="P284" t="str">
            <v xml:space="preserve"> Blastomyces.</v>
          </cell>
        </row>
        <row r="285">
          <cell r="B285" t="str">
            <v>C5JL23</v>
          </cell>
          <cell r="C285" t="str">
            <v xml:space="preserve"> Ajellomyces dermatitidis (strain SLH14081) (Blastomyces dermatitidis).</v>
          </cell>
          <cell r="E285" t="str">
            <v xml:space="preserve"> NCBI_TaxID=559298 {ECO:0000313|Proteomes:UP000002038};</v>
          </cell>
          <cell r="G285" t="str">
            <v>Eukaryota</v>
          </cell>
          <cell r="H285" t="str">
            <v xml:space="preserve"> Fungi</v>
          </cell>
          <cell r="I285" t="str">
            <v xml:space="preserve"> Dikarya</v>
          </cell>
          <cell r="J285" t="str">
            <v xml:space="preserve"> Ascomycota</v>
          </cell>
          <cell r="K285" t="str">
            <v xml:space="preserve"> Pezizomycotina</v>
          </cell>
          <cell r="L285" t="str">
            <v xml:space="preserve"> Eurotiomycetes</v>
          </cell>
          <cell r="M285" t="str">
            <v>Eurotiomycetidae</v>
          </cell>
          <cell r="N285" t="str">
            <v xml:space="preserve"> Onygenales</v>
          </cell>
          <cell r="O285" t="str">
            <v xml:space="preserve"> Ajellomycetaceae</v>
          </cell>
          <cell r="P285" t="str">
            <v xml:space="preserve"> Blastomyces.</v>
          </cell>
        </row>
        <row r="286">
          <cell r="B286" t="str">
            <v>C5K4Z7</v>
          </cell>
          <cell r="C286" t="str">
            <v xml:space="preserve"> Perkinsus marinus (strain ATCC 50983 / TXsc).</v>
          </cell>
          <cell r="E286" t="str">
            <v xml:space="preserve"> NCBI_TaxID=423536 {ECO:0000313|Proteomes:UP000007800};</v>
          </cell>
          <cell r="G286" t="str">
            <v>Eukaryota</v>
          </cell>
          <cell r="H286" t="str">
            <v xml:space="preserve"> Alveolata</v>
          </cell>
          <cell r="I286" t="str">
            <v xml:space="preserve"> Perkinsea</v>
          </cell>
          <cell r="J286" t="str">
            <v xml:space="preserve"> Perkinsida</v>
          </cell>
          <cell r="K286" t="str">
            <v xml:space="preserve"> Perkinsidae</v>
          </cell>
          <cell r="L286" t="str">
            <v xml:space="preserve"> Perkinsus.</v>
          </cell>
        </row>
        <row r="287">
          <cell r="B287" t="str">
            <v>C5MGA4</v>
          </cell>
          <cell r="C287" t="str">
            <v xml:space="preserve"> Candida tropicalis (strain ATCC MYA-3404 / T1) (Yeast).</v>
          </cell>
          <cell r="E287" t="str">
            <v xml:space="preserve"> NCBI_TaxID=294747 {ECO:0000313|Proteomes:UP000002037};</v>
          </cell>
          <cell r="G287" t="str">
            <v>Eukaryota</v>
          </cell>
          <cell r="H287" t="str">
            <v xml:space="preserve"> Fungi</v>
          </cell>
          <cell r="I287" t="str">
            <v xml:space="preserve"> Dikarya</v>
          </cell>
          <cell r="J287" t="str">
            <v xml:space="preserve"> Ascomycota</v>
          </cell>
          <cell r="K287" t="str">
            <v xml:space="preserve"> Saccharomycotina</v>
          </cell>
          <cell r="L287" t="str">
            <v>Saccharomycetes</v>
          </cell>
          <cell r="M287" t="str">
            <v xml:space="preserve"> Saccharomycetales</v>
          </cell>
          <cell r="N287" t="str">
            <v xml:space="preserve"> Debaryomycetaceae</v>
          </cell>
          <cell r="O287" t="str">
            <v>Candida/Lodderomyces clade</v>
          </cell>
          <cell r="P287" t="str">
            <v xml:space="preserve"> Candida.</v>
          </cell>
        </row>
        <row r="288">
          <cell r="B288" t="str">
            <v>C5P5F6</v>
          </cell>
          <cell r="C288" t="str">
            <v xml:space="preserve"> Coccidioides posadasii (strain C735) (Valley fever fungus).</v>
          </cell>
          <cell r="E288" t="str">
            <v xml:space="preserve"> NCBI_TaxID=222929 {ECO:0000313|EMBL:EER27946.1, ECO:0000313|Proteomes:UP000009084};</v>
          </cell>
          <cell r="G288" t="str">
            <v>Eukaryota</v>
          </cell>
          <cell r="H288" t="str">
            <v xml:space="preserve"> Fungi</v>
          </cell>
          <cell r="I288" t="str">
            <v xml:space="preserve"> Dikarya</v>
          </cell>
          <cell r="J288" t="str">
            <v xml:space="preserve"> Ascomycota</v>
          </cell>
          <cell r="K288" t="str">
            <v xml:space="preserve"> Pezizomycotina</v>
          </cell>
          <cell r="L288" t="str">
            <v xml:space="preserve"> Eurotiomycetes</v>
          </cell>
          <cell r="M288" t="str">
            <v>Eurotiomycetidae</v>
          </cell>
          <cell r="N288" t="str">
            <v xml:space="preserve"> Onygenales</v>
          </cell>
          <cell r="O288" t="str">
            <v xml:space="preserve"> mitosporic Onygenales</v>
          </cell>
          <cell r="P288" t="str">
            <v xml:space="preserve"> Coccidioides.</v>
          </cell>
        </row>
        <row r="289">
          <cell r="B289" t="str">
            <v>C5T6T8</v>
          </cell>
          <cell r="C289" t="str">
            <v xml:space="preserve"> Acidovorax delafieldii 2AN.</v>
          </cell>
          <cell r="E289" t="str">
            <v xml:space="preserve"> NCBI_TaxID=573060 {ECO:0000313|EMBL:EER59824.1};</v>
          </cell>
          <cell r="G289" t="str">
            <v>Bacteria</v>
          </cell>
          <cell r="H289" t="str">
            <v xml:space="preserve"> Proteobacteria</v>
          </cell>
          <cell r="I289" t="str">
            <v xml:space="preserve"> Betaproteobacteria</v>
          </cell>
          <cell r="J289" t="str">
            <v xml:space="preserve"> Burkholderiales</v>
          </cell>
          <cell r="K289" t="str">
            <v>Comamonadaceae</v>
          </cell>
          <cell r="L289" t="str">
            <v xml:space="preserve"> Acidovorax.</v>
          </cell>
        </row>
        <row r="290">
          <cell r="B290" t="str">
            <v>C6A3U4</v>
          </cell>
          <cell r="C290" t="str">
            <v xml:space="preserve"> Thermococcus sibiricus (strain MM 739 / DSM 12597).</v>
          </cell>
          <cell r="E290" t="str">
            <v xml:space="preserve"> NCBI_TaxID=604354 {ECO:0000313|EMBL:ACS90289.1, ECO:0000313|Proteomes:UP000009079};</v>
          </cell>
          <cell r="G290" t="str">
            <v>Archaea</v>
          </cell>
          <cell r="H290" t="str">
            <v xml:space="preserve"> Euryarchaeota</v>
          </cell>
          <cell r="I290" t="str">
            <v xml:space="preserve"> Thermococci</v>
          </cell>
          <cell r="J290" t="str">
            <v xml:space="preserve"> Thermococcales</v>
          </cell>
          <cell r="K290" t="str">
            <v xml:space="preserve"> Thermococcaceae</v>
          </cell>
          <cell r="L290" t="str">
            <v>Thermococcus.</v>
          </cell>
        </row>
        <row r="291">
          <cell r="B291" t="str">
            <v>C6B6F9</v>
          </cell>
          <cell r="C291" t="str">
            <v xml:space="preserve"> Rhizobium leguminosarum bv. trifolii (strain WSM1325).</v>
          </cell>
          <cell r="D291" t="str">
            <v xml:space="preserve"> Plasmid pR132502 {ECO:0000313|EMBL:ACS59667.1, ECO:0000313|Proteomes:UP000002256}.</v>
          </cell>
          <cell r="E291" t="str">
            <v xml:space="preserve"> NCBI_TaxID=395491 {ECO:0000313|EMBL:ACS59667.1, ECO:0000313|Proteomes:UP000002256};</v>
          </cell>
          <cell r="G291" t="str">
            <v>Bacteria</v>
          </cell>
          <cell r="H291" t="str">
            <v xml:space="preserve"> Proteobacteria</v>
          </cell>
          <cell r="I291" t="str">
            <v xml:space="preserve"> Alphaproteobacteria</v>
          </cell>
          <cell r="J291" t="str">
            <v xml:space="preserve"> Rhizobiales</v>
          </cell>
          <cell r="K291" t="str">
            <v>Rhizobiaceae</v>
          </cell>
          <cell r="L291" t="str">
            <v xml:space="preserve"> Rhizobium/Agrobacterium group</v>
          </cell>
          <cell r="M291" t="str">
            <v xml:space="preserve"> Rhizobium.</v>
          </cell>
        </row>
        <row r="292">
          <cell r="B292" t="str">
            <v>C6BAM1</v>
          </cell>
          <cell r="C292" t="str">
            <v xml:space="preserve"> Rhizobium leguminosarum bv. trifolii (strain WSM1325).</v>
          </cell>
          <cell r="D292" t="str">
            <v xml:space="preserve"> Plasmid pR132505 {ECO:0000313|EMBL:ACS61129.1, ECO:0000313|Proteomes:UP000002256}.</v>
          </cell>
          <cell r="E292" t="str">
            <v xml:space="preserve"> NCBI_TaxID=395491 {ECO:0000313|EMBL:ACS61129.1, ECO:0000313|Proteomes:UP000002256};</v>
          </cell>
          <cell r="G292" t="str">
            <v>Bacteria</v>
          </cell>
          <cell r="H292" t="str">
            <v xml:space="preserve"> Proteobacteria</v>
          </cell>
          <cell r="I292" t="str">
            <v xml:space="preserve"> Alphaproteobacteria</v>
          </cell>
          <cell r="J292" t="str">
            <v xml:space="preserve"> Rhizobiales</v>
          </cell>
          <cell r="K292" t="str">
            <v>Rhizobiaceae</v>
          </cell>
          <cell r="L292" t="str">
            <v xml:space="preserve"> Rhizobium/Agrobacterium group</v>
          </cell>
          <cell r="M292" t="str">
            <v xml:space="preserve"> Rhizobium.</v>
          </cell>
        </row>
        <row r="293">
          <cell r="B293" t="str">
            <v>C6BN92</v>
          </cell>
          <cell r="C293" t="str">
            <v xml:space="preserve"> Ralstonia pickettii (strain 12D).</v>
          </cell>
          <cell r="E293" t="str">
            <v xml:space="preserve"> NCBI_TaxID=428406 {ECO:0000313|EMBL:ACS65550.1, ECO:0000313|Proteomes:UP000008208};</v>
          </cell>
          <cell r="G293" t="str">
            <v>Bacteria</v>
          </cell>
          <cell r="H293" t="str">
            <v xml:space="preserve"> Proteobacteria</v>
          </cell>
          <cell r="I293" t="str">
            <v xml:space="preserve"> Betaproteobacteria</v>
          </cell>
          <cell r="J293" t="str">
            <v xml:space="preserve"> Burkholderiales</v>
          </cell>
          <cell r="K293" t="str">
            <v>Burkholderiaceae</v>
          </cell>
          <cell r="L293" t="str">
            <v xml:space="preserve"> Ralstonia.</v>
          </cell>
        </row>
        <row r="294">
          <cell r="B294" t="str">
            <v>C6CCN0</v>
          </cell>
          <cell r="C294" t="str">
            <v xml:space="preserve"> Dickeya dadantii (strain Ech703).</v>
          </cell>
          <cell r="E294" t="str">
            <v xml:space="preserve"> NCBI_TaxID=579405 {ECO:0000313|EMBL:ACS86873.1, ECO:0000313|Proteomes:UP000002734};</v>
          </cell>
          <cell r="G294" t="str">
            <v>Bacteria</v>
          </cell>
          <cell r="H294" t="str">
            <v xml:space="preserve"> Proteobacteria</v>
          </cell>
          <cell r="I294" t="str">
            <v xml:space="preserve"> Gammaproteobacteria</v>
          </cell>
          <cell r="J294" t="str">
            <v xml:space="preserve"> Enterobacteriales</v>
          </cell>
          <cell r="K294" t="str">
            <v>Enterobacteriaceae</v>
          </cell>
          <cell r="L294" t="str">
            <v xml:space="preserve"> Dickeya.</v>
          </cell>
        </row>
        <row r="295">
          <cell r="B295" t="str">
            <v>C6DJ20</v>
          </cell>
          <cell r="C295" t="str">
            <v xml:space="preserve"> Pectobacterium carotovorum subsp. carotovorum (strain PC1).</v>
          </cell>
          <cell r="E295" t="str">
            <v xml:space="preserve"> NCBI_TaxID=561230 {ECO:0000313|EMBL:ACT13290.1, ECO:0000313|Proteomes:UP000002736};</v>
          </cell>
          <cell r="G295" t="str">
            <v>Bacteria</v>
          </cell>
          <cell r="H295" t="str">
            <v xml:space="preserve"> Proteobacteria</v>
          </cell>
          <cell r="I295" t="str">
            <v xml:space="preserve"> Gammaproteobacteria</v>
          </cell>
          <cell r="J295" t="str">
            <v xml:space="preserve"> Enterobacteriales</v>
          </cell>
          <cell r="K295" t="str">
            <v>Enterobacteriaceae</v>
          </cell>
          <cell r="L295" t="str">
            <v xml:space="preserve"> Pectobacterium.</v>
          </cell>
        </row>
        <row r="296">
          <cell r="B296" t="str">
            <v>C6DTG9</v>
          </cell>
          <cell r="C296" t="str">
            <v xml:space="preserve"> Mycobacterium tuberculosis (strain KZN 1435 / MDR).</v>
          </cell>
          <cell r="E296" t="str">
            <v xml:space="preserve"> NCBI_TaxID=478434 {ECO:0000313|EMBL:ACT25642.1, ECO:0000313|Proteomes:UP000002737};</v>
          </cell>
          <cell r="G296" t="str">
            <v>Bacteria</v>
          </cell>
          <cell r="H296" t="str">
            <v xml:space="preserve"> Actinobacteria</v>
          </cell>
          <cell r="I296" t="str">
            <v xml:space="preserve"> Actinobacteridae</v>
          </cell>
          <cell r="J296" t="str">
            <v xml:space="preserve"> Actinomycetales</v>
          </cell>
          <cell r="K296" t="str">
            <v>Corynebacterineae</v>
          </cell>
          <cell r="L296" t="str">
            <v xml:space="preserve"> Mycobacteriaceae</v>
          </cell>
          <cell r="M296" t="str">
            <v xml:space="preserve"> Mycobacterium</v>
          </cell>
          <cell r="N296" t="str">
            <v>Mycobacterium tuberculosis complex.</v>
          </cell>
        </row>
        <row r="297">
          <cell r="B297" t="str">
            <v>C6G401</v>
          </cell>
          <cell r="C297" t="str">
            <v xml:space="preserve"> uncultured bacterium FLS18.</v>
          </cell>
          <cell r="E297" t="str">
            <v xml:space="preserve"> NCBI_TaxID=654935 {ECO:0000313|EMBL:ACS68536.1};</v>
          </cell>
          <cell r="G297" t="str">
            <v>Bacteria</v>
          </cell>
          <cell r="H297" t="str">
            <v xml:space="preserve"> environmental samples.</v>
          </cell>
        </row>
        <row r="298">
          <cell r="B298" t="str">
            <v>C6HIJ9</v>
          </cell>
          <cell r="C298" t="str">
            <v xml:space="preserve"> Ajellomyces capsulatus (strain H143) (Darling's disease fungus) (Histoplasma capsulatum).</v>
          </cell>
          <cell r="E298" t="str">
            <v xml:space="preserve"> NCBI_TaxID=544712 {ECO:0000313|Proteomes:UP000002624};</v>
          </cell>
          <cell r="G298" t="str">
            <v>Eukaryota</v>
          </cell>
          <cell r="H298" t="str">
            <v xml:space="preserve"> Fungi</v>
          </cell>
          <cell r="I298" t="str">
            <v xml:space="preserve"> Dikarya</v>
          </cell>
          <cell r="J298" t="str">
            <v xml:space="preserve"> Ascomycota</v>
          </cell>
          <cell r="K298" t="str">
            <v xml:space="preserve"> Pezizomycotina</v>
          </cell>
          <cell r="L298" t="str">
            <v xml:space="preserve"> Eurotiomycetes</v>
          </cell>
          <cell r="M298" t="str">
            <v>Eurotiomycetidae</v>
          </cell>
          <cell r="N298" t="str">
            <v xml:space="preserve"> Onygenales</v>
          </cell>
          <cell r="O298" t="str">
            <v xml:space="preserve"> Ajellomycetaceae</v>
          </cell>
          <cell r="P298" t="str">
            <v xml:space="preserve"> Histoplasma.</v>
          </cell>
        </row>
        <row r="299">
          <cell r="B299" t="str">
            <v>C6JKB2</v>
          </cell>
          <cell r="C299" t="str">
            <v xml:space="preserve"> Fusobacterium varium ATCC 27725.</v>
          </cell>
          <cell r="E299" t="str">
            <v xml:space="preserve"> NCBI_TaxID=469618 {ECO:0000313|EMBL:EES64272.1};</v>
          </cell>
          <cell r="G299" t="str">
            <v>Bacteria</v>
          </cell>
          <cell r="H299" t="str">
            <v xml:space="preserve"> Fusobacteria</v>
          </cell>
          <cell r="I299" t="str">
            <v xml:space="preserve"> Fusobacteriales</v>
          </cell>
          <cell r="J299" t="str">
            <v xml:space="preserve"> Fusobacteriaceae</v>
          </cell>
          <cell r="K299" t="str">
            <v>Fusobacterium.</v>
          </cell>
        </row>
        <row r="300">
          <cell r="B300" t="str">
            <v>C6W438</v>
          </cell>
          <cell r="C300" t="str">
            <v xml:space="preserve"> Dyadobacter fermentans (strain ATCC 700827 / DSM 18053 / NS114).</v>
          </cell>
          <cell r="E300" t="str">
            <v xml:space="preserve"> NCBI_TaxID=471854 {ECO:0000313|EMBL:ACT92275.1, ECO:0000313|Proteomes:UP000002011};</v>
          </cell>
          <cell r="G300" t="str">
            <v>Bacteria</v>
          </cell>
          <cell r="H300" t="str">
            <v xml:space="preserve"> Bacteroidetes</v>
          </cell>
          <cell r="I300" t="str">
            <v xml:space="preserve"> Cytophagia</v>
          </cell>
          <cell r="J300" t="str">
            <v xml:space="preserve"> Cytophagales</v>
          </cell>
          <cell r="K300" t="str">
            <v xml:space="preserve"> Cytophagaceae</v>
          </cell>
          <cell r="L300" t="str">
            <v>Dyadobacter.</v>
          </cell>
        </row>
        <row r="301">
          <cell r="B301" t="str">
            <v>C6WB07</v>
          </cell>
          <cell r="C301" t="str">
            <v xml:space="preserve"> Actinosynnema mirum (strain ATCC 29888 / DSM 43827 / NBRC 14064 / IMRU 3971).</v>
          </cell>
          <cell r="E301" t="str">
            <v xml:space="preserve"> NCBI_TaxID=446462 {ECO:0000313|EMBL:ACU39298.1, ECO:0000313|Proteomes:UP000002213};</v>
          </cell>
          <cell r="G301" t="str">
            <v>Bacteria</v>
          </cell>
          <cell r="H301" t="str">
            <v xml:space="preserve"> Actinobacteria</v>
          </cell>
          <cell r="I301" t="str">
            <v xml:space="preserve"> Actinobacteridae</v>
          </cell>
          <cell r="J301" t="str">
            <v xml:space="preserve"> Actinomycetales</v>
          </cell>
          <cell r="K301" t="str">
            <v>Pseudonocardineae</v>
          </cell>
          <cell r="L301" t="str">
            <v xml:space="preserve"> Pseudonocardiaceae</v>
          </cell>
          <cell r="M301" t="str">
            <v xml:space="preserve"> Actinosynnema.</v>
          </cell>
        </row>
        <row r="302">
          <cell r="B302" t="str">
            <v>C6WMH3</v>
          </cell>
          <cell r="C302" t="str">
            <v xml:space="preserve"> Actinosynnema mirum (strain ATCC 29888 / DSM 43827 / NBRC 14064 / IMRU 3971).</v>
          </cell>
          <cell r="E302" t="str">
            <v xml:space="preserve"> NCBI_TaxID=446462 {ECO:0000313|EMBL:ACU36502.1, ECO:0000313|Proteomes:UP000002213};</v>
          </cell>
          <cell r="G302" t="str">
            <v>Bacteria</v>
          </cell>
          <cell r="H302" t="str">
            <v xml:space="preserve"> Actinobacteria</v>
          </cell>
          <cell r="I302" t="str">
            <v xml:space="preserve"> Actinobacteridae</v>
          </cell>
          <cell r="J302" t="str">
            <v xml:space="preserve"> Actinomycetales</v>
          </cell>
          <cell r="K302" t="str">
            <v>Pseudonocardineae</v>
          </cell>
          <cell r="L302" t="str">
            <v xml:space="preserve"> Pseudonocardiaceae</v>
          </cell>
          <cell r="M302" t="str">
            <v xml:space="preserve"> Actinosynnema.</v>
          </cell>
        </row>
        <row r="303">
          <cell r="B303" t="str">
            <v>C6XZV1</v>
          </cell>
          <cell r="C303" t="str">
            <v xml:space="preserve"> Pedobacter heparinus (strain ATCC 13125 / DSM 2366 / NCIB 9290).</v>
          </cell>
          <cell r="E303" t="str">
            <v xml:space="preserve"> NCBI_TaxID=485917 {ECO:0000313|EMBL:ACU02646.1, ECO:0000313|Proteomes:UP000000852};</v>
          </cell>
          <cell r="G303" t="str">
            <v>Bacteria</v>
          </cell>
          <cell r="H303" t="str">
            <v xml:space="preserve"> Bacteroidetes</v>
          </cell>
          <cell r="I303" t="str">
            <v xml:space="preserve"> Sphingobacteriia</v>
          </cell>
          <cell r="J303" t="str">
            <v xml:space="preserve"> Sphingobacteriales</v>
          </cell>
          <cell r="K303" t="str">
            <v>Sphingobacteriaceae</v>
          </cell>
          <cell r="L303" t="str">
            <v xml:space="preserve"> Pedobacter.</v>
          </cell>
        </row>
        <row r="304">
          <cell r="B304" t="str">
            <v>C7GWZ8</v>
          </cell>
          <cell r="C304" t="str">
            <v xml:space="preserve"> Saccharomyces cerevisiae (strain JAY291) (Baker's yeast).</v>
          </cell>
          <cell r="E304" t="str">
            <v xml:space="preserve"> NCBI_TaxID=574961 {ECO:0000313|EMBL:EEU04682.1, ECO:0000313|Proteomes:UP000008073};</v>
          </cell>
          <cell r="G304" t="str">
            <v>Eukaryota</v>
          </cell>
          <cell r="H304" t="str">
            <v xml:space="preserve"> Fungi</v>
          </cell>
          <cell r="I304" t="str">
            <v xml:space="preserve"> Dikarya</v>
          </cell>
          <cell r="J304" t="str">
            <v xml:space="preserve"> Ascomycota</v>
          </cell>
          <cell r="K304" t="str">
            <v xml:space="preserve"> Saccharomycotina</v>
          </cell>
          <cell r="L304" t="str">
            <v>Saccharomycetes</v>
          </cell>
          <cell r="M304" t="str">
            <v xml:space="preserve"> Saccharomycetales</v>
          </cell>
          <cell r="N304" t="str">
            <v xml:space="preserve"> Saccharomycetaceae</v>
          </cell>
          <cell r="O304" t="str">
            <v xml:space="preserve"> Saccharomyces.</v>
          </cell>
        </row>
        <row r="305">
          <cell r="B305" t="str">
            <v>C7LIL6</v>
          </cell>
          <cell r="C305" t="str">
            <v xml:space="preserve"> Brucella microti (strain CCM 4915).</v>
          </cell>
          <cell r="E305" t="str">
            <v xml:space="preserve"> NCBI_TaxID=568815 {ECO:0000313|EMBL:ACU49854.1, ECO:0000313|Proteomes:UP000002188};</v>
          </cell>
          <cell r="G305" t="str">
            <v>Bacteria</v>
          </cell>
          <cell r="H305" t="str">
            <v xml:space="preserve"> Proteobacteria</v>
          </cell>
          <cell r="I305" t="str">
            <v xml:space="preserve"> Alphaproteobacteria</v>
          </cell>
          <cell r="J305" t="str">
            <v xml:space="preserve"> Rhizobiales</v>
          </cell>
          <cell r="K305" t="str">
            <v>Brucellaceae</v>
          </cell>
          <cell r="L305" t="str">
            <v xml:space="preserve"> Brucella.</v>
          </cell>
        </row>
        <row r="306">
          <cell r="B306" t="str">
            <v>C7LRA5</v>
          </cell>
          <cell r="C306" t="str">
            <v xml:space="preserve"> Desulfomicrobium baculatum (strain DSM 4028 / VKM B-1378) (Desulfovibrio baculatus).</v>
          </cell>
          <cell r="E306" t="str">
            <v xml:space="preserve"> NCBI_TaxID=525897 {ECO:0000313|EMBL:ACU89251.1, ECO:0000313|Proteomes:UP000002216};</v>
          </cell>
          <cell r="G306" t="str">
            <v>Bacteria</v>
          </cell>
          <cell r="H306" t="str">
            <v xml:space="preserve"> Proteobacteria</v>
          </cell>
          <cell r="I306" t="str">
            <v xml:space="preserve"> Deltaproteobacteria</v>
          </cell>
          <cell r="J306" t="str">
            <v xml:space="preserve"> Desulfovibrionales</v>
          </cell>
          <cell r="K306" t="str">
            <v>Desulfomicrobiaceae</v>
          </cell>
          <cell r="L306" t="str">
            <v xml:space="preserve"> Desulfomicrobium.</v>
          </cell>
        </row>
        <row r="307">
          <cell r="B307" t="str">
            <v>C7MHC2</v>
          </cell>
          <cell r="C307" t="str">
            <v xml:space="preserve"> Brachybacterium faecium (strain ATCC 43885 / DSM 4810 / NCIB 9860).</v>
          </cell>
          <cell r="E307" t="str">
            <v xml:space="preserve"> NCBI_TaxID=446465 {ECO:0000313|EMBL:ACU84331.1, ECO:0000313|Proteomes:UP000001919};</v>
          </cell>
          <cell r="G307" t="str">
            <v>Bacteria</v>
          </cell>
          <cell r="H307" t="str">
            <v xml:space="preserve"> Actinobacteria</v>
          </cell>
          <cell r="I307" t="str">
            <v xml:space="preserve"> Actinobacteridae</v>
          </cell>
          <cell r="J307" t="str">
            <v xml:space="preserve"> Actinomycetales</v>
          </cell>
          <cell r="K307" t="str">
            <v>Micrococcineae</v>
          </cell>
          <cell r="L307" t="str">
            <v xml:space="preserve"> Dermabacteraceae</v>
          </cell>
          <cell r="M307" t="str">
            <v xml:space="preserve"> Brachybacterium.</v>
          </cell>
        </row>
        <row r="308">
          <cell r="B308" t="str">
            <v>C7NKR0</v>
          </cell>
          <cell r="C308" t="str">
            <v xml:space="preserve"> Kytococcus sedentarius (strain ATCC 14392 / DSM 20547 / CCM 314 / 541) (Micrococcus sedentarius).</v>
          </cell>
          <cell r="E308" t="str">
            <v xml:space="preserve"> NCBI_TaxID=478801 {ECO:0000313|EMBL:ACV05546.1, ECO:0000313|Proteomes:UP000006666};</v>
          </cell>
          <cell r="G308" t="str">
            <v>Bacteria</v>
          </cell>
          <cell r="H308" t="str">
            <v xml:space="preserve"> Actinobacteria</v>
          </cell>
          <cell r="I308" t="str">
            <v xml:space="preserve"> Actinobacteridae</v>
          </cell>
          <cell r="J308" t="str">
            <v xml:space="preserve"> Actinomycetales</v>
          </cell>
          <cell r="K308" t="str">
            <v>Micrococcineae</v>
          </cell>
          <cell r="L308" t="str">
            <v xml:space="preserve"> Dermacoccaceae</v>
          </cell>
          <cell r="M308" t="str">
            <v xml:space="preserve"> Kytococcus.</v>
          </cell>
        </row>
        <row r="309">
          <cell r="B309" t="str">
            <v>C7PRG2</v>
          </cell>
          <cell r="C309" t="str">
            <v xml:space="preserve"> Chitinophaga pinensis (strain ATCC 43595 / DSM 2588 / NCIB 11800 / UQM 2034).</v>
          </cell>
          <cell r="E309" t="str">
            <v xml:space="preserve"> NCBI_TaxID=485918 {ECO:0000313|EMBL:ACU64401.1, ECO:0000313|Proteomes:UP000002215};</v>
          </cell>
          <cell r="G309" t="str">
            <v>Bacteria</v>
          </cell>
          <cell r="H309" t="str">
            <v xml:space="preserve"> Bacteroidetes</v>
          </cell>
          <cell r="I309" t="str">
            <v xml:space="preserve"> Sphingobacteriia</v>
          </cell>
          <cell r="J309" t="str">
            <v xml:space="preserve"> Sphingobacteriales</v>
          </cell>
          <cell r="K309" t="str">
            <v>Chitinophagaceae</v>
          </cell>
          <cell r="L309" t="str">
            <v xml:space="preserve"> Chitinophaga.</v>
          </cell>
        </row>
        <row r="310">
          <cell r="B310" t="str">
            <v>C7PW11</v>
          </cell>
          <cell r="C310" t="str">
            <v xml:space="preserve"> Catenulispora acidiphila (strain DSM 44928 / NRRL B-24433 / NBRC 102108 / JCM 14897).</v>
          </cell>
          <cell r="E310" t="str">
            <v xml:space="preserve"> NCBI_TaxID=479433 {ECO:0000313|EMBL:ACU71403.1, ECO:0000313|Proteomes:UP000000851};</v>
          </cell>
          <cell r="G310" t="str">
            <v>Bacteria</v>
          </cell>
          <cell r="H310" t="str">
            <v xml:space="preserve"> Actinobacteria</v>
          </cell>
          <cell r="I310" t="str">
            <v xml:space="preserve"> Actinobacteridae</v>
          </cell>
          <cell r="J310" t="str">
            <v xml:space="preserve"> Actinomycetales</v>
          </cell>
          <cell r="K310" t="str">
            <v>Catenulisporineae</v>
          </cell>
          <cell r="L310" t="str">
            <v xml:space="preserve"> Catenulisporaceae</v>
          </cell>
          <cell r="M310" t="str">
            <v xml:space="preserve"> Catenulispora.</v>
          </cell>
        </row>
        <row r="311">
          <cell r="B311" t="str">
            <v>C7Q0M8</v>
          </cell>
          <cell r="C311" t="str">
            <v xml:space="preserve"> Catenulispora acidiphila (strain DSM 44928 / NRRL B-24433 / NBRC 102108 / JCM 14897).</v>
          </cell>
          <cell r="E311" t="str">
            <v xml:space="preserve"> NCBI_TaxID=479433 {ECO:0000313|EMBL:ACU69656.1, ECO:0000313|Proteomes:UP000000851};</v>
          </cell>
          <cell r="G311" t="str">
            <v>Bacteria</v>
          </cell>
          <cell r="H311" t="str">
            <v xml:space="preserve"> Actinobacteria</v>
          </cell>
          <cell r="I311" t="str">
            <v xml:space="preserve"> Actinobacteridae</v>
          </cell>
          <cell r="J311" t="str">
            <v xml:space="preserve"> Actinomycetales</v>
          </cell>
          <cell r="K311" t="str">
            <v>Catenulisporineae</v>
          </cell>
          <cell r="L311" t="str">
            <v xml:space="preserve"> Catenulisporaceae</v>
          </cell>
          <cell r="M311" t="str">
            <v xml:space="preserve"> Catenulispora.</v>
          </cell>
        </row>
        <row r="312">
          <cell r="B312" t="str">
            <v>C7XB31</v>
          </cell>
          <cell r="C312" t="str">
            <v xml:space="preserve"> Parabacteroides sp. D13.</v>
          </cell>
          <cell r="E312" t="str">
            <v xml:space="preserve"> NCBI_TaxID=563193 {ECO:0000313|EMBL:EEU51458.1};</v>
          </cell>
          <cell r="G312" t="str">
            <v>Bacteria</v>
          </cell>
          <cell r="H312" t="str">
            <v xml:space="preserve"> Bacteroidetes</v>
          </cell>
          <cell r="I312" t="str">
            <v xml:space="preserve"> Bacteroidia</v>
          </cell>
          <cell r="J312" t="str">
            <v xml:space="preserve"> Bacteroidales</v>
          </cell>
          <cell r="K312" t="str">
            <v>Porphyromonadaceae</v>
          </cell>
          <cell r="L312" t="str">
            <v xml:space="preserve"> Parabacteroides.</v>
          </cell>
        </row>
        <row r="313">
          <cell r="B313" t="str">
            <v>C7Z5Y9</v>
          </cell>
          <cell r="C313" t="str">
            <v xml:space="preserve"> Nectria haematococca (strain 77-13-4 / ATCC MYA-4622 / FGSC 9596 / MPVI) (Fusarium solani subsp. pisi).</v>
          </cell>
          <cell r="E313" t="str">
            <v xml:space="preserve"> NCBI_TaxID=660122 {ECO:0000313|Proteomes:UP000005206};</v>
          </cell>
          <cell r="G313" t="str">
            <v>Eukaryota</v>
          </cell>
          <cell r="H313" t="str">
            <v xml:space="preserve"> Fungi</v>
          </cell>
          <cell r="I313" t="str">
            <v xml:space="preserve"> Dikarya</v>
          </cell>
          <cell r="J313" t="str">
            <v xml:space="preserve"> Ascomycota</v>
          </cell>
          <cell r="K313" t="str">
            <v xml:space="preserve"> Pezizomycotina</v>
          </cell>
          <cell r="L313" t="str">
            <v>Sordariomycetes</v>
          </cell>
          <cell r="M313" t="str">
            <v xml:space="preserve"> Hypocreomycetidae</v>
          </cell>
          <cell r="N313" t="str">
            <v xml:space="preserve"> Hypocreales</v>
          </cell>
          <cell r="O313" t="str">
            <v xml:space="preserve"> Nectriaceae</v>
          </cell>
          <cell r="P313" t="str">
            <v>Fusarium</v>
          </cell>
          <cell r="Q313" t="str">
            <v xml:space="preserve"> Fusarium solani species complex.</v>
          </cell>
        </row>
        <row r="314">
          <cell r="B314" t="str">
            <v>C7Z8R4</v>
          </cell>
          <cell r="C314" t="str">
            <v xml:space="preserve"> Nectria haematococca (strain 77-13-4 / ATCC MYA-4622 / FGSC 9596 / MPVI) (Fusarium solani subsp. pisi).</v>
          </cell>
          <cell r="E314" t="str">
            <v xml:space="preserve"> NCBI_TaxID=660122 {ECO:0000313|Proteomes:UP000005206};</v>
          </cell>
          <cell r="G314" t="str">
            <v>Eukaryota</v>
          </cell>
          <cell r="H314" t="str">
            <v xml:space="preserve"> Fungi</v>
          </cell>
          <cell r="I314" t="str">
            <v xml:space="preserve"> Dikarya</v>
          </cell>
          <cell r="J314" t="str">
            <v xml:space="preserve"> Ascomycota</v>
          </cell>
          <cell r="K314" t="str">
            <v xml:space="preserve"> Pezizomycotina</v>
          </cell>
          <cell r="L314" t="str">
            <v>Sordariomycetes</v>
          </cell>
          <cell r="M314" t="str">
            <v xml:space="preserve"> Hypocreomycetidae</v>
          </cell>
          <cell r="N314" t="str">
            <v xml:space="preserve"> Hypocreales</v>
          </cell>
          <cell r="O314" t="str">
            <v xml:space="preserve"> Nectriaceae</v>
          </cell>
          <cell r="P314" t="str">
            <v>Fusarium</v>
          </cell>
          <cell r="Q314" t="str">
            <v xml:space="preserve"> Fusarium solani species complex.</v>
          </cell>
        </row>
        <row r="315">
          <cell r="B315" t="str">
            <v>C7ZFR2</v>
          </cell>
          <cell r="C315" t="str">
            <v xml:space="preserve"> Nectria haematococca (strain 77-13-4 / ATCC MYA-4622 / FGSC 9596 / MPVI) (Fusarium solani subsp. pisi).</v>
          </cell>
          <cell r="E315" t="str">
            <v xml:space="preserve"> NCBI_TaxID=660122 {ECO:0000313|Proteomes:UP000005206};</v>
          </cell>
          <cell r="G315" t="str">
            <v>Eukaryota</v>
          </cell>
          <cell r="H315" t="str">
            <v xml:space="preserve"> Fungi</v>
          </cell>
          <cell r="I315" t="str">
            <v xml:space="preserve"> Dikarya</v>
          </cell>
          <cell r="J315" t="str">
            <v xml:space="preserve"> Ascomycota</v>
          </cell>
          <cell r="K315" t="str">
            <v xml:space="preserve"> Pezizomycotina</v>
          </cell>
          <cell r="L315" t="str">
            <v>Sordariomycetes</v>
          </cell>
          <cell r="M315" t="str">
            <v xml:space="preserve"> Hypocreomycetidae</v>
          </cell>
          <cell r="N315" t="str">
            <v xml:space="preserve"> Hypocreales</v>
          </cell>
          <cell r="O315" t="str">
            <v xml:space="preserve"> Nectriaceae</v>
          </cell>
          <cell r="P315" t="str">
            <v>Fusarium</v>
          </cell>
          <cell r="Q315" t="str">
            <v xml:space="preserve"> Fusarium solani species complex.</v>
          </cell>
        </row>
        <row r="316">
          <cell r="B316" t="str">
            <v>C7ZR61</v>
          </cell>
          <cell r="C316" t="str">
            <v xml:space="preserve"> Nectria haematococca (strain 77-13-4 / ATCC MYA-4622 / FGSC 9596 / MPVI) (Fusarium solani subsp. pisi).</v>
          </cell>
          <cell r="E316" t="str">
            <v xml:space="preserve"> NCBI_TaxID=660122 {ECO:0000313|Proteomes:UP000005206};</v>
          </cell>
          <cell r="G316" t="str">
            <v>Eukaryota</v>
          </cell>
          <cell r="H316" t="str">
            <v xml:space="preserve"> Fungi</v>
          </cell>
          <cell r="I316" t="str">
            <v xml:space="preserve"> Dikarya</v>
          </cell>
          <cell r="J316" t="str">
            <v xml:space="preserve"> Ascomycota</v>
          </cell>
          <cell r="K316" t="str">
            <v xml:space="preserve"> Pezizomycotina</v>
          </cell>
          <cell r="L316" t="str">
            <v>Sordariomycetes</v>
          </cell>
          <cell r="M316" t="str">
            <v xml:space="preserve"> Hypocreomycetidae</v>
          </cell>
          <cell r="N316" t="str">
            <v xml:space="preserve"> Hypocreales</v>
          </cell>
          <cell r="O316" t="str">
            <v xml:space="preserve"> Nectriaceae</v>
          </cell>
          <cell r="P316" t="str">
            <v>Fusarium</v>
          </cell>
          <cell r="Q316" t="str">
            <v xml:space="preserve"> Fusarium solani species complex.</v>
          </cell>
        </row>
        <row r="317">
          <cell r="B317" t="str">
            <v>C8PK14</v>
          </cell>
          <cell r="C317" t="str">
            <v xml:space="preserve"> Campylobacter gracilis RM3268.</v>
          </cell>
          <cell r="E317" t="str">
            <v xml:space="preserve"> NCBI_TaxID=553220 {ECO:0000313|EMBL:EEV17269.1};</v>
          </cell>
          <cell r="G317" t="str">
            <v>Bacteria</v>
          </cell>
          <cell r="H317" t="str">
            <v xml:space="preserve"> Proteobacteria</v>
          </cell>
          <cell r="I317" t="str">
            <v xml:space="preserve"> Epsilonproteobacteria</v>
          </cell>
          <cell r="J317" t="str">
            <v xml:space="preserve"> Campylobacterales</v>
          </cell>
          <cell r="K317" t="str">
            <v>Campylobacteraceae</v>
          </cell>
          <cell r="L317" t="str">
            <v xml:space="preserve"> Campylobacter.</v>
          </cell>
        </row>
        <row r="318">
          <cell r="B318" t="str">
            <v>C8S287</v>
          </cell>
          <cell r="C318" t="str">
            <v xml:space="preserve"> Rhodobacter sp. SW2.</v>
          </cell>
          <cell r="E318" t="str">
            <v xml:space="preserve"> NCBI_TaxID=371731 {ECO:0000313|EMBL:EEW24959.1};</v>
          </cell>
          <cell r="G318" t="str">
            <v>Bacteria</v>
          </cell>
          <cell r="H318" t="str">
            <v xml:space="preserve"> Proteobacteria</v>
          </cell>
          <cell r="I318" t="str">
            <v xml:space="preserve"> Alphaproteobacteria</v>
          </cell>
          <cell r="J318" t="str">
            <v xml:space="preserve"> Rhodobacterales</v>
          </cell>
          <cell r="K318" t="str">
            <v>Rhodobacteraceae</v>
          </cell>
          <cell r="L318" t="str">
            <v xml:space="preserve"> Rhodobacter.</v>
          </cell>
        </row>
        <row r="319">
          <cell r="B319" t="str">
            <v>C8TBU0</v>
          </cell>
          <cell r="C319" t="str">
            <v xml:space="preserve"> Klebsiella pneumoniae subsp. rhinoscleromatis ATCC 13884.</v>
          </cell>
          <cell r="E319" t="str">
            <v xml:space="preserve"> NCBI_TaxID=667127 {ECO:0000313|EMBL:EEW38978.1};</v>
          </cell>
          <cell r="G319" t="str">
            <v>Bacteria</v>
          </cell>
          <cell r="H319" t="str">
            <v xml:space="preserve"> Proteobacteria</v>
          </cell>
          <cell r="I319" t="str">
            <v xml:space="preserve"> Gammaproteobacteria</v>
          </cell>
          <cell r="J319" t="str">
            <v xml:space="preserve"> Enterobacteriales</v>
          </cell>
          <cell r="K319" t="str">
            <v>Enterobacteriaceae</v>
          </cell>
          <cell r="L319" t="str">
            <v xml:space="preserve"> Klebsiella.</v>
          </cell>
        </row>
        <row r="320">
          <cell r="B320" t="str">
            <v>C8X6E8</v>
          </cell>
          <cell r="C320" t="str">
            <v xml:space="preserve"> Nakamurella multipartita (strain ATCC 700099 / DSM 44233 / JCM 9543 / Y-104) (Microsphaera multipartita).</v>
          </cell>
          <cell r="E320" t="str">
            <v xml:space="preserve"> NCBI_TaxID=479431 {ECO:0000313|EMBL:ACV78803.1, ECO:0000313|Proteomes:UP000002218};</v>
          </cell>
          <cell r="G320" t="str">
            <v>Bacteria</v>
          </cell>
          <cell r="H320" t="str">
            <v xml:space="preserve"> Actinobacteria</v>
          </cell>
          <cell r="I320" t="str">
            <v xml:space="preserve"> Actinobacteridae</v>
          </cell>
          <cell r="J320" t="str">
            <v xml:space="preserve"> Actinomycetales</v>
          </cell>
          <cell r="K320" t="str">
            <v>Frankineae</v>
          </cell>
          <cell r="L320" t="str">
            <v xml:space="preserve"> Nakamurellaceae</v>
          </cell>
          <cell r="M320" t="str">
            <v xml:space="preserve"> Nakamurella.</v>
          </cell>
        </row>
        <row r="321">
          <cell r="B321" t="str">
            <v>C8Z856</v>
          </cell>
          <cell r="C321" t="str">
            <v xml:space="preserve"> Saccharomyces cerevisiae (strain Lalvin EC1118 / Prise de mousse) (Baker's yeast).</v>
          </cell>
          <cell r="E321" t="str">
            <v xml:space="preserve"> NCBI_TaxID=643680 {ECO:0000313|EMBL:CAY79572.1, ECO:0000313|Proteomes:UP000000286};</v>
          </cell>
          <cell r="G321" t="str">
            <v>Eukaryota</v>
          </cell>
          <cell r="H321" t="str">
            <v xml:space="preserve"> Fungi</v>
          </cell>
          <cell r="I321" t="str">
            <v xml:space="preserve"> Dikarya</v>
          </cell>
          <cell r="J321" t="str">
            <v xml:space="preserve"> Ascomycota</v>
          </cell>
          <cell r="K321" t="str">
            <v xml:space="preserve"> Saccharomycotina</v>
          </cell>
          <cell r="L321" t="str">
            <v>Saccharomycetes</v>
          </cell>
          <cell r="M321" t="str">
            <v xml:space="preserve"> Saccharomycetales</v>
          </cell>
          <cell r="N321" t="str">
            <v xml:space="preserve"> Saccharomycetaceae</v>
          </cell>
          <cell r="O321" t="str">
            <v xml:space="preserve"> Saccharomyces.</v>
          </cell>
        </row>
        <row r="322">
          <cell r="B322" t="str">
            <v>C9D0Q8</v>
          </cell>
          <cell r="C322" t="str">
            <v xml:space="preserve"> Silicibacter sp. TrichCH4B.</v>
          </cell>
          <cell r="E322" t="str">
            <v xml:space="preserve"> NCBI_TaxID=644076 {ECO:0000313|EMBL:EEW58701.1};</v>
          </cell>
          <cell r="G322" t="str">
            <v>Bacteria</v>
          </cell>
          <cell r="H322" t="str">
            <v xml:space="preserve"> Proteobacteria</v>
          </cell>
          <cell r="I322" t="str">
            <v xml:space="preserve"> Alphaproteobacteria</v>
          </cell>
          <cell r="J322" t="str">
            <v xml:space="preserve"> Rhodobacterales</v>
          </cell>
          <cell r="K322" t="str">
            <v>Rhodobacteraceae</v>
          </cell>
          <cell r="L322" t="str">
            <v xml:space="preserve"> Ruegeria.</v>
          </cell>
        </row>
        <row r="323">
          <cell r="B323" t="str">
            <v>C9D0W4</v>
          </cell>
          <cell r="C323" t="str">
            <v xml:space="preserve"> Silicibacter sp. TrichCH4B.</v>
          </cell>
          <cell r="E323" t="str">
            <v xml:space="preserve"> NCBI_TaxID=644076 {ECO:0000313|EMBL:EEW58280.1};</v>
          </cell>
          <cell r="G323" t="str">
            <v>Bacteria</v>
          </cell>
          <cell r="H323" t="str">
            <v xml:space="preserve"> Proteobacteria</v>
          </cell>
          <cell r="I323" t="str">
            <v xml:space="preserve"> Alphaproteobacteria</v>
          </cell>
          <cell r="J323" t="str">
            <v xml:space="preserve"> Rhodobacterales</v>
          </cell>
          <cell r="K323" t="str">
            <v>Rhodobacteraceae</v>
          </cell>
          <cell r="L323" t="str">
            <v xml:space="preserve"> Ruegeria.</v>
          </cell>
        </row>
        <row r="324">
          <cell r="B324" t="str">
            <v>C9NSM4</v>
          </cell>
          <cell r="C324" t="str">
            <v xml:space="preserve"> Vibrio coralliilyticus (strain ATCC BAA-450 / DSM 19607 / LMG 20984 / YB1).</v>
          </cell>
          <cell r="E324" t="str">
            <v xml:space="preserve"> NCBI_TaxID=675814 {ECO:0000313|EMBL:EEX32762.1};</v>
          </cell>
          <cell r="G324" t="str">
            <v>Bacteria</v>
          </cell>
          <cell r="H324" t="str">
            <v xml:space="preserve"> Proteobacteria</v>
          </cell>
          <cell r="I324" t="str">
            <v xml:space="preserve"> Gammaproteobacteria</v>
          </cell>
          <cell r="J324" t="str">
            <v xml:space="preserve"> Vibrionales</v>
          </cell>
          <cell r="K324" t="str">
            <v>Vibrionaceae</v>
          </cell>
          <cell r="L324" t="str">
            <v xml:space="preserve"> Vibrio.</v>
          </cell>
        </row>
        <row r="325">
          <cell r="B325" t="str">
            <v>C9NWU5</v>
          </cell>
          <cell r="C325" t="str">
            <v xml:space="preserve"> Vibrio coralliilyticus (strain ATCC BAA-450 / DSM 19607 / LMG 20984 / YB1).</v>
          </cell>
          <cell r="E325" t="str">
            <v xml:space="preserve"> NCBI_TaxID=675814 {ECO:0000313|EMBL:EEX32656.1};</v>
          </cell>
          <cell r="G325" t="str">
            <v>Bacteria</v>
          </cell>
          <cell r="H325" t="str">
            <v xml:space="preserve"> Proteobacteria</v>
          </cell>
          <cell r="I325" t="str">
            <v xml:space="preserve"> Gammaproteobacteria</v>
          </cell>
          <cell r="J325" t="str">
            <v xml:space="preserve"> Vibrionales</v>
          </cell>
          <cell r="K325" t="str">
            <v>Vibrionaceae</v>
          </cell>
          <cell r="L325" t="str">
            <v xml:space="preserve"> Vibrio.</v>
          </cell>
        </row>
        <row r="326">
          <cell r="B326" t="str">
            <v>C9QF08</v>
          </cell>
          <cell r="C326" t="str">
            <v xml:space="preserve"> Vibrio orientalis CIP 102891 = ATCC 33934.</v>
          </cell>
          <cell r="E326" t="str">
            <v xml:space="preserve"> NCBI_TaxID=675816 {ECO:0000313|EMBL:EGU51417.1};</v>
          </cell>
          <cell r="G326" t="str">
            <v>Bacteria</v>
          </cell>
          <cell r="H326" t="str">
            <v xml:space="preserve"> Proteobacteria</v>
          </cell>
          <cell r="I326" t="str">
            <v xml:space="preserve"> Gammaproteobacteria</v>
          </cell>
          <cell r="J326" t="str">
            <v xml:space="preserve"> Vibrionales</v>
          </cell>
          <cell r="K326" t="str">
            <v>Vibrionaceae</v>
          </cell>
          <cell r="L326" t="str">
            <v xml:space="preserve"> Vibrio.</v>
          </cell>
        </row>
        <row r="327">
          <cell r="B327" t="str">
            <v>C9SRT8</v>
          </cell>
          <cell r="C327" t="str">
            <v xml:space="preserve"> Verticillium alfalfae (strain VaMs.102 / ATCC MYA-4576 / FGSC 10136) (Verticillium wilt of alfalfa) (Verticillium albo-atrum).</v>
          </cell>
          <cell r="E327" t="str">
            <v xml:space="preserve"> NCBI_TaxID=526221 {ECO:0000313|Proteomes:UP000008698};</v>
          </cell>
          <cell r="G327" t="str">
            <v>Eukaryota</v>
          </cell>
          <cell r="H327" t="str">
            <v xml:space="preserve"> Fungi</v>
          </cell>
          <cell r="I327" t="str">
            <v xml:space="preserve"> Dikarya</v>
          </cell>
          <cell r="J327" t="str">
            <v xml:space="preserve"> Ascomycota</v>
          </cell>
          <cell r="K327" t="str">
            <v xml:space="preserve"> Pezizomycotina</v>
          </cell>
          <cell r="L327" t="str">
            <v>Sordariomycetes</v>
          </cell>
          <cell r="M327" t="str">
            <v xml:space="preserve"> Hypocreomycetidae</v>
          </cell>
          <cell r="N327" t="str">
            <v xml:space="preserve"> Glomerellales</v>
          </cell>
          <cell r="O327" t="str">
            <v>Plectosphaerellaceae</v>
          </cell>
          <cell r="P327" t="str">
            <v xml:space="preserve"> mitosporic Plectosphaerellaceae</v>
          </cell>
          <cell r="Q327" t="str">
            <v xml:space="preserve"> Verticillium.</v>
          </cell>
        </row>
        <row r="328">
          <cell r="B328" t="str">
            <v>C9SVI6</v>
          </cell>
          <cell r="C328" t="str">
            <v xml:space="preserve"> Verticillium alfalfae (strain VaMs.102 / ATCC MYA-4576 / FGSC 10136) (Verticillium wilt of alfalfa) (Verticillium albo-atrum).</v>
          </cell>
          <cell r="E328" t="str">
            <v xml:space="preserve"> NCBI_TaxID=526221 {ECO:0000313|Proteomes:UP000008698};</v>
          </cell>
          <cell r="G328" t="str">
            <v>Eukaryota</v>
          </cell>
          <cell r="H328" t="str">
            <v xml:space="preserve"> Fungi</v>
          </cell>
          <cell r="I328" t="str">
            <v xml:space="preserve"> Dikarya</v>
          </cell>
          <cell r="J328" t="str">
            <v xml:space="preserve"> Ascomycota</v>
          </cell>
          <cell r="K328" t="str">
            <v xml:space="preserve"> Pezizomycotina</v>
          </cell>
          <cell r="L328" t="str">
            <v>Sordariomycetes</v>
          </cell>
          <cell r="M328" t="str">
            <v xml:space="preserve"> Hypocreomycetidae</v>
          </cell>
          <cell r="N328" t="str">
            <v xml:space="preserve"> Glomerellales</v>
          </cell>
          <cell r="O328" t="str">
            <v>Plectosphaerellaceae</v>
          </cell>
          <cell r="P328" t="str">
            <v xml:space="preserve"> mitosporic Plectosphaerellaceae</v>
          </cell>
          <cell r="Q328" t="str">
            <v xml:space="preserve"> Verticillium.</v>
          </cell>
        </row>
        <row r="329">
          <cell r="B329" t="str">
            <v>C9TZ30</v>
          </cell>
          <cell r="C329" t="str">
            <v xml:space="preserve"> Brucella pinnipedialis (strain NCTC 12890 / BCCN 94-73 / B2/94).</v>
          </cell>
          <cell r="E329" t="str">
            <v xml:space="preserve"> NCBI_TaxID=520461 {ECO:0000313|EMBL:AEK56218.1, ECO:0000313|Proteomes:UP000010095};</v>
          </cell>
          <cell r="G329" t="str">
            <v>Bacteria</v>
          </cell>
          <cell r="H329" t="str">
            <v xml:space="preserve"> Proteobacteria</v>
          </cell>
          <cell r="I329" t="str">
            <v xml:space="preserve"> Alphaproteobacteria</v>
          </cell>
          <cell r="J329" t="str">
            <v xml:space="preserve"> Rhizobiales</v>
          </cell>
          <cell r="K329" t="str">
            <v>Brucellaceae</v>
          </cell>
          <cell r="L329" t="str">
            <v xml:space="preserve"> Brucella.</v>
          </cell>
        </row>
        <row r="330">
          <cell r="B330" t="str">
            <v>C9U9E5</v>
          </cell>
          <cell r="C330" t="str">
            <v xml:space="preserve"> Brucella abortus bv. 6 str. 870.</v>
          </cell>
          <cell r="E330" t="str">
            <v xml:space="preserve"> NCBI_TaxID=520454 {ECO:0000313|EMBL:EEX63432.1};</v>
          </cell>
          <cell r="G330" t="str">
            <v>Bacteria</v>
          </cell>
          <cell r="H330" t="str">
            <v xml:space="preserve"> Proteobacteria</v>
          </cell>
          <cell r="I330" t="str">
            <v xml:space="preserve"> Alphaproteobacteria</v>
          </cell>
          <cell r="J330" t="str">
            <v xml:space="preserve"> Rhizobiales</v>
          </cell>
          <cell r="K330" t="str">
            <v>Brucellaceae</v>
          </cell>
          <cell r="L330" t="str">
            <v xml:space="preserve"> Brucella.</v>
          </cell>
        </row>
        <row r="331">
          <cell r="B331" t="str">
            <v>C9UJ08</v>
          </cell>
          <cell r="C331" t="str">
            <v xml:space="preserve"> Brucella abortus bv. 4 str. 292.</v>
          </cell>
          <cell r="E331" t="str">
            <v xml:space="preserve"> NCBI_TaxID=520452 {ECO:0000313|EMBL:EEX57193.1};</v>
          </cell>
          <cell r="G331" t="str">
            <v>Bacteria</v>
          </cell>
          <cell r="H331" t="str">
            <v xml:space="preserve"> Proteobacteria</v>
          </cell>
          <cell r="I331" t="str">
            <v xml:space="preserve"> Alphaproteobacteria</v>
          </cell>
          <cell r="J331" t="str">
            <v xml:space="preserve"> Rhizobiales</v>
          </cell>
          <cell r="K331" t="str">
            <v>Brucellaceae</v>
          </cell>
          <cell r="L331" t="str">
            <v xml:space="preserve"> Brucella.</v>
          </cell>
        </row>
        <row r="332">
          <cell r="B332" t="str">
            <v>C9UUA0</v>
          </cell>
          <cell r="C332" t="str">
            <v xml:space="preserve"> Brucella abortus bv. 3 str. Tulya.</v>
          </cell>
          <cell r="E332" t="str">
            <v xml:space="preserve"> NCBI_TaxID=520451 {ECO:0000313|EMBL:EEX84656.1};</v>
          </cell>
          <cell r="G332" t="str">
            <v>Bacteria</v>
          </cell>
          <cell r="H332" t="str">
            <v xml:space="preserve"> Proteobacteria</v>
          </cell>
          <cell r="I332" t="str">
            <v xml:space="preserve"> Alphaproteobacteria</v>
          </cell>
          <cell r="J332" t="str">
            <v xml:space="preserve"> Rhizobiales</v>
          </cell>
          <cell r="K332" t="str">
            <v>Brucellaceae</v>
          </cell>
          <cell r="L332" t="str">
            <v xml:space="preserve"> Brucella.</v>
          </cell>
        </row>
        <row r="333">
          <cell r="B333" t="str">
            <v>C9V5A9</v>
          </cell>
          <cell r="C333" t="str">
            <v xml:space="preserve"> Brucella neotomae 5K33.</v>
          </cell>
          <cell r="E333" t="str">
            <v xml:space="preserve"> NCBI_TaxID=520456 {ECO:0000313|EMBL:EEY02501.1};</v>
          </cell>
          <cell r="G333" t="str">
            <v>Bacteria</v>
          </cell>
          <cell r="H333" t="str">
            <v xml:space="preserve"> Proteobacteria</v>
          </cell>
          <cell r="I333" t="str">
            <v xml:space="preserve"> Alphaproteobacteria</v>
          </cell>
          <cell r="J333" t="str">
            <v xml:space="preserve"> Rhizobiales</v>
          </cell>
          <cell r="K333" t="str">
            <v>Brucellaceae</v>
          </cell>
          <cell r="L333" t="str">
            <v xml:space="preserve"> Brucella.</v>
          </cell>
        </row>
        <row r="334">
          <cell r="B334" t="str">
            <v>C9VPN3</v>
          </cell>
          <cell r="C334" t="str">
            <v xml:space="preserve"> Brucella abortus bv. 9 str. C68.</v>
          </cell>
          <cell r="E334" t="str">
            <v xml:space="preserve"> NCBI_TaxID=520455 {ECO:0000313|EMBL:EEX78920.1};</v>
          </cell>
          <cell r="G334" t="str">
            <v>Bacteria</v>
          </cell>
          <cell r="H334" t="str">
            <v xml:space="preserve"> Proteobacteria</v>
          </cell>
          <cell r="I334" t="str">
            <v xml:space="preserve"> Alphaproteobacteria</v>
          </cell>
          <cell r="J334" t="str">
            <v xml:space="preserve"> Rhizobiales</v>
          </cell>
          <cell r="K334" t="str">
            <v>Brucellaceae</v>
          </cell>
          <cell r="L334" t="str">
            <v xml:space="preserve"> Brucella.</v>
          </cell>
        </row>
        <row r="335">
          <cell r="B335" t="str">
            <v>C9XPC4</v>
          </cell>
          <cell r="C335" t="str">
            <v xml:space="preserve"> Peptoclostridium difficile (strain CD196) (Clostridium difficile).</v>
          </cell>
          <cell r="E335" t="str">
            <v xml:space="preserve"> NCBI_TaxID=645462 {ECO:0000313|EMBL:CBA65100.1, ECO:0000313|Proteomes:UP000002068};</v>
          </cell>
          <cell r="G335" t="str">
            <v>Bacteria</v>
          </cell>
          <cell r="H335" t="str">
            <v xml:space="preserve"> Firmicutes</v>
          </cell>
          <cell r="I335" t="str">
            <v xml:space="preserve"> Clostridia</v>
          </cell>
          <cell r="J335" t="str">
            <v xml:space="preserve"> Clostridiales</v>
          </cell>
          <cell r="K335" t="str">
            <v>Peptostreptococcaceae</v>
          </cell>
          <cell r="L335" t="str">
            <v xml:space="preserve"> Peptoclostridium.</v>
          </cell>
        </row>
        <row r="336">
          <cell r="B336" t="str">
            <v>C9YQ43</v>
          </cell>
          <cell r="C336" t="str">
            <v xml:space="preserve"> Peptoclostridium difficile (strain R20291) (Clostridium difficile).</v>
          </cell>
          <cell r="E336" t="str">
            <v xml:space="preserve"> NCBI_TaxID=645463 {ECO:0000313|EMBL:CBE06245.1, ECO:0000313|Proteomes:UP000002070};</v>
          </cell>
          <cell r="G336" t="str">
            <v>Bacteria</v>
          </cell>
          <cell r="H336" t="str">
            <v xml:space="preserve"> Firmicutes</v>
          </cell>
          <cell r="I336" t="str">
            <v xml:space="preserve"> Clostridia</v>
          </cell>
          <cell r="J336" t="str">
            <v xml:space="preserve"> Clostridiales</v>
          </cell>
          <cell r="K336" t="str">
            <v>Peptostreptococcaceae</v>
          </cell>
          <cell r="L336" t="str">
            <v xml:space="preserve"> Peptoclostridium.</v>
          </cell>
        </row>
        <row r="337">
          <cell r="B337" t="str">
            <v>C9ZGP9</v>
          </cell>
          <cell r="C337" t="str">
            <v xml:space="preserve"> Streptomyces scabies (strain 87.22) (Streptomyces scabiei).</v>
          </cell>
          <cell r="E337" t="str">
            <v xml:space="preserve"> NCBI_TaxID=680198 {ECO:0000313|EMBL:CBG70493.1, ECO:0000313|Proteomes:UP000001444};</v>
          </cell>
          <cell r="G337" t="str">
            <v>Bacteria</v>
          </cell>
          <cell r="H337" t="str">
            <v xml:space="preserve"> Actinobacteria</v>
          </cell>
          <cell r="I337" t="str">
            <v xml:space="preserve"> Actinobacteridae</v>
          </cell>
          <cell r="J337" t="str">
            <v xml:space="preserve"> Actinomycetales</v>
          </cell>
          <cell r="K337" t="str">
            <v>Streptomycineae</v>
          </cell>
          <cell r="L337" t="str">
            <v xml:space="preserve"> Streptomycetaceae</v>
          </cell>
          <cell r="M337" t="str">
            <v xml:space="preserve"> Streptomyces.</v>
          </cell>
        </row>
        <row r="338">
          <cell r="B338" t="str">
            <v>C9ZHP1</v>
          </cell>
          <cell r="C338" t="str">
            <v xml:space="preserve"> Streptomyces scabies (strain 87.22) (Streptomyces scabiei).</v>
          </cell>
          <cell r="E338" t="str">
            <v xml:space="preserve"> NCBI_TaxID=680198 {ECO:0000313|EMBL:CBG75086.1, ECO:0000313|Proteomes:UP000001444};</v>
          </cell>
          <cell r="G338" t="str">
            <v>Bacteria</v>
          </cell>
          <cell r="H338" t="str">
            <v xml:space="preserve"> Actinobacteria</v>
          </cell>
          <cell r="I338" t="str">
            <v xml:space="preserve"> Actinobacteridae</v>
          </cell>
          <cell r="J338" t="str">
            <v xml:space="preserve"> Actinomycetales</v>
          </cell>
          <cell r="K338" t="str">
            <v>Streptomycineae</v>
          </cell>
          <cell r="L338" t="str">
            <v xml:space="preserve"> Streptomycetaceae</v>
          </cell>
          <cell r="M338" t="str">
            <v xml:space="preserve"> Streptomyces.</v>
          </cell>
        </row>
        <row r="339">
          <cell r="B339" t="str">
            <v>D0B7F5</v>
          </cell>
          <cell r="C339" t="str">
            <v xml:space="preserve"> Brucella melitensis biotype 1 (strain 16M / ATCC 23456 / NCTC 10094).</v>
          </cell>
          <cell r="E339" t="str">
            <v xml:space="preserve"> NCBI_TaxID=224914 {ECO:0000313|Proteomes:UP000000419};</v>
          </cell>
          <cell r="G339" t="str">
            <v>Bacteria</v>
          </cell>
          <cell r="H339" t="str">
            <v xml:space="preserve"> Proteobacteria</v>
          </cell>
          <cell r="I339" t="str">
            <v xml:space="preserve"> Alphaproteobacteria</v>
          </cell>
          <cell r="J339" t="str">
            <v xml:space="preserve"> Rhizobiales</v>
          </cell>
          <cell r="K339" t="str">
            <v>Brucellaceae</v>
          </cell>
          <cell r="L339" t="str">
            <v xml:space="preserve"> Brucella.</v>
          </cell>
        </row>
        <row r="340">
          <cell r="B340" t="str">
            <v>D0D868</v>
          </cell>
          <cell r="C340" t="str">
            <v xml:space="preserve"> Citreicella sp. SE45.</v>
          </cell>
          <cell r="E340" t="str">
            <v xml:space="preserve"> NCBI_TaxID=501479 {ECO:0000313|EMBL:EEX15061.1};</v>
          </cell>
          <cell r="G340" t="str">
            <v>Bacteria</v>
          </cell>
          <cell r="H340" t="str">
            <v xml:space="preserve"> Proteobacteria</v>
          </cell>
          <cell r="I340" t="str">
            <v xml:space="preserve"> Alphaproteobacteria</v>
          </cell>
          <cell r="J340" t="str">
            <v xml:space="preserve"> Rhodobacterales</v>
          </cell>
          <cell r="K340" t="str">
            <v>Rhodobacteraceae</v>
          </cell>
          <cell r="L340" t="str">
            <v xml:space="preserve"> Citreicella.</v>
          </cell>
        </row>
        <row r="341">
          <cell r="B341" t="str">
            <v>D0DBV8</v>
          </cell>
          <cell r="C341" t="str">
            <v xml:space="preserve"> Citreicella sp. SE45.</v>
          </cell>
          <cell r="E341" t="str">
            <v xml:space="preserve"> NCBI_TaxID=501479 {ECO:0000313|EMBL:EEX12487.1};</v>
          </cell>
          <cell r="G341" t="str">
            <v>Bacteria</v>
          </cell>
          <cell r="H341" t="str">
            <v xml:space="preserve"> Proteobacteria</v>
          </cell>
          <cell r="I341" t="str">
            <v xml:space="preserve"> Alphaproteobacteria</v>
          </cell>
          <cell r="J341" t="str">
            <v xml:space="preserve"> Rhodobacterales</v>
          </cell>
          <cell r="K341" t="str">
            <v>Rhodobacteraceae</v>
          </cell>
          <cell r="L341" t="str">
            <v xml:space="preserve"> Citreicella.</v>
          </cell>
        </row>
        <row r="342">
          <cell r="B342" t="str">
            <v>D0DEB0</v>
          </cell>
          <cell r="C342" t="str">
            <v xml:space="preserve"> Citreicella sp. SE45.</v>
          </cell>
          <cell r="E342" t="str">
            <v xml:space="preserve"> NCBI_TaxID=501479 {ECO:0000313|EMBL:EEX11851.1};</v>
          </cell>
          <cell r="G342" t="str">
            <v>Bacteria</v>
          </cell>
          <cell r="H342" t="str">
            <v xml:space="preserve"> Proteobacteria</v>
          </cell>
          <cell r="I342" t="str">
            <v xml:space="preserve"> Alphaproteobacteria</v>
          </cell>
          <cell r="J342" t="str">
            <v xml:space="preserve"> Rhodobacterales</v>
          </cell>
          <cell r="K342" t="str">
            <v>Rhodobacteraceae</v>
          </cell>
          <cell r="L342" t="str">
            <v xml:space="preserve"> Citreicella.</v>
          </cell>
        </row>
        <row r="343">
          <cell r="B343" t="str">
            <v>D0HC75</v>
          </cell>
          <cell r="C343" t="str">
            <v xml:space="preserve"> Vibrio mimicus VM223.</v>
          </cell>
          <cell r="E343" t="str">
            <v xml:space="preserve"> NCBI_TaxID=675820 {ECO:0000313|EMBL:EEY46322.1};</v>
          </cell>
          <cell r="G343" t="str">
            <v>Bacteria</v>
          </cell>
          <cell r="H343" t="str">
            <v xml:space="preserve"> Proteobacteria</v>
          </cell>
          <cell r="I343" t="str">
            <v xml:space="preserve"> Gammaproteobacteria</v>
          </cell>
          <cell r="J343" t="str">
            <v xml:space="preserve"> Vibrionales</v>
          </cell>
          <cell r="K343" t="str">
            <v>Vibrionaceae</v>
          </cell>
          <cell r="L343" t="str">
            <v xml:space="preserve"> Vibrio.</v>
          </cell>
        </row>
        <row r="344">
          <cell r="B344" t="str">
            <v>D0ILE8</v>
          </cell>
          <cell r="C344" t="str">
            <v xml:space="preserve"> Vibrio sp. RC586.</v>
          </cell>
          <cell r="E344" t="str">
            <v xml:space="preserve"> NCBI_TaxID=675815 {ECO:0000313|EMBL:EEY98662.1};</v>
          </cell>
          <cell r="G344" t="str">
            <v>Bacteria</v>
          </cell>
          <cell r="H344" t="str">
            <v xml:space="preserve"> Proteobacteria</v>
          </cell>
          <cell r="I344" t="str">
            <v xml:space="preserve"> Gammaproteobacteria</v>
          </cell>
          <cell r="J344" t="str">
            <v xml:space="preserve"> Vibrionales</v>
          </cell>
          <cell r="K344" t="str">
            <v>Vibrionaceae</v>
          </cell>
          <cell r="L344" t="str">
            <v xml:space="preserve"> Vibrio.</v>
          </cell>
        </row>
        <row r="345">
          <cell r="B345" t="str">
            <v>D0J8B9</v>
          </cell>
          <cell r="C345" t="str">
            <v xml:space="preserve"> Comamonas testosteroni (strain CNB-2).</v>
          </cell>
          <cell r="E345" t="str">
            <v xml:space="preserve"> NCBI_TaxID=688245 {ECO:0000313|EMBL:ACY35023.1, ECO:0000313|Proteomes:UP000002360};</v>
          </cell>
          <cell r="G345" t="str">
            <v>Bacteria</v>
          </cell>
          <cell r="H345" t="str">
            <v xml:space="preserve"> Proteobacteria</v>
          </cell>
          <cell r="I345" t="str">
            <v xml:space="preserve"> Betaproteobacteria</v>
          </cell>
          <cell r="J345" t="str">
            <v xml:space="preserve"> Burkholderiales</v>
          </cell>
          <cell r="K345" t="str">
            <v>Comamonadaceae</v>
          </cell>
          <cell r="L345" t="str">
            <v xml:space="preserve"> Comamonas.</v>
          </cell>
        </row>
        <row r="346">
          <cell r="B346" t="str">
            <v>D0KFP8</v>
          </cell>
          <cell r="C346" t="str">
            <v xml:space="preserve"> Pectobacterium wasabiae (strain WPP163).</v>
          </cell>
          <cell r="E346" t="str">
            <v xml:space="preserve"> NCBI_TaxID=561231 {ECO:0000313|EMBL:ACX88318.1, ECO:0000313|Proteomes:UP000000315};</v>
          </cell>
          <cell r="G346" t="str">
            <v>Bacteria</v>
          </cell>
          <cell r="H346" t="str">
            <v xml:space="preserve"> Proteobacteria</v>
          </cell>
          <cell r="I346" t="str">
            <v xml:space="preserve"> Gammaproteobacteria</v>
          </cell>
          <cell r="J346" t="str">
            <v xml:space="preserve"> Enterobacteriales</v>
          </cell>
          <cell r="K346" t="str">
            <v>Enterobacteriaceae</v>
          </cell>
          <cell r="L346" t="str">
            <v xml:space="preserve"> Pectobacterium.</v>
          </cell>
        </row>
        <row r="347">
          <cell r="B347" t="str">
            <v>D0L8J1</v>
          </cell>
          <cell r="C347" t="str">
            <v xml:space="preserve"> Gordonia bronchialis (strain ATCC 25592 / DSM 43247 / JCM 3198 / NCTC 10667) (Rhodococcus bronchialis).</v>
          </cell>
          <cell r="E347" t="str">
            <v xml:space="preserve"> NCBI_TaxID=526226 {ECO:0000313|EMBL:ACY21008.1, ECO:0000313|Proteomes:UP000001219};</v>
          </cell>
          <cell r="G347" t="str">
            <v>Bacteria</v>
          </cell>
          <cell r="H347" t="str">
            <v xml:space="preserve"> Actinobacteria</v>
          </cell>
          <cell r="I347" t="str">
            <v xml:space="preserve"> Actinobacteridae</v>
          </cell>
          <cell r="J347" t="str">
            <v xml:space="preserve"> Actinomycetales</v>
          </cell>
          <cell r="K347" t="str">
            <v>Corynebacterineae</v>
          </cell>
          <cell r="L347" t="str">
            <v xml:space="preserve"> Gordoniaceae</v>
          </cell>
          <cell r="M347" t="str">
            <v xml:space="preserve"> Gordonia.</v>
          </cell>
        </row>
        <row r="348">
          <cell r="B348" t="str">
            <v>D0MK66</v>
          </cell>
          <cell r="C348" t="str">
            <v xml:space="preserve"> Rhodothermus marinus (strain ATCC 43812 / DSM 4252 / R-10) (Rhodothermus obamensis).</v>
          </cell>
          <cell r="E348" t="str">
            <v xml:space="preserve"> NCBI_TaxID=518766 {ECO:0000313|EMBL:ACY46979.1, ECO:0000313|Proteomes:UP000002221};</v>
          </cell>
          <cell r="G348" t="str">
            <v>Bacteria</v>
          </cell>
          <cell r="H348" t="str">
            <v xml:space="preserve"> Bacteroidetes</v>
          </cell>
          <cell r="I348" t="str">
            <v xml:space="preserve"> Bacteroidetes Order II. Incertae sedis</v>
          </cell>
          <cell r="J348" t="str">
            <v>Rhodothermaceae</v>
          </cell>
          <cell r="K348" t="str">
            <v xml:space="preserve"> Rhodothermus.</v>
          </cell>
        </row>
        <row r="349">
          <cell r="B349" t="str">
            <v>D0N6B3</v>
          </cell>
          <cell r="C349" t="str">
            <v xml:space="preserve"> Phytophthora infestans (strain T30-4) (Potato late blight fungus).</v>
          </cell>
          <cell r="E349" t="str">
            <v xml:space="preserve"> NCBI_TaxID=403677 {ECO:0000313|Proteomes:UP000006643};</v>
          </cell>
          <cell r="G349" t="str">
            <v>Eukaryota</v>
          </cell>
          <cell r="H349" t="str">
            <v xml:space="preserve"> Stramenopiles</v>
          </cell>
          <cell r="I349" t="str">
            <v xml:space="preserve"> Oomycetes</v>
          </cell>
          <cell r="J349" t="str">
            <v xml:space="preserve"> Peronosporales</v>
          </cell>
          <cell r="K349" t="str">
            <v xml:space="preserve"> Phytophthora.</v>
          </cell>
        </row>
        <row r="350">
          <cell r="B350" t="str">
            <v>D0N6C3</v>
          </cell>
          <cell r="C350" t="str">
            <v xml:space="preserve"> Phytophthora infestans (strain T30-4) (Potato late blight fungus).</v>
          </cell>
          <cell r="E350" t="str">
            <v xml:space="preserve"> NCBI_TaxID=403677 {ECO:0000313|Proteomes:UP000006643};</v>
          </cell>
          <cell r="G350" t="str">
            <v>Eukaryota</v>
          </cell>
          <cell r="H350" t="str">
            <v xml:space="preserve"> Stramenopiles</v>
          </cell>
          <cell r="I350" t="str">
            <v xml:space="preserve"> Oomycetes</v>
          </cell>
          <cell r="J350" t="str">
            <v xml:space="preserve"> Peronosporales</v>
          </cell>
          <cell r="K350" t="str">
            <v xml:space="preserve"> Phytophthora.</v>
          </cell>
        </row>
        <row r="351">
          <cell r="B351" t="str">
            <v>D0N6U9</v>
          </cell>
          <cell r="C351" t="str">
            <v xml:space="preserve"> Phytophthora infestans (strain T30-4) (Potato late blight fungus).</v>
          </cell>
          <cell r="E351" t="str">
            <v xml:space="preserve"> NCBI_TaxID=403677 {ECO:0000313|Proteomes:UP000006643};</v>
          </cell>
          <cell r="G351" t="str">
            <v>Eukaryota</v>
          </cell>
          <cell r="H351" t="str">
            <v xml:space="preserve"> Stramenopiles</v>
          </cell>
          <cell r="I351" t="str">
            <v xml:space="preserve"> Oomycetes</v>
          </cell>
          <cell r="J351" t="str">
            <v xml:space="preserve"> Peronosporales</v>
          </cell>
          <cell r="K351" t="str">
            <v xml:space="preserve"> Phytophthora.</v>
          </cell>
        </row>
        <row r="352">
          <cell r="B352" t="str">
            <v>D0P764</v>
          </cell>
          <cell r="C352" t="str">
            <v xml:space="preserve"> Brucella suis bv. 5 str. 513.</v>
          </cell>
          <cell r="E352" t="str">
            <v xml:space="preserve"> NCBI_TaxID=520489 {ECO:0000313|EMBL:EEY28118.1};</v>
          </cell>
          <cell r="G352" t="str">
            <v>Bacteria</v>
          </cell>
          <cell r="H352" t="str">
            <v xml:space="preserve"> Proteobacteria</v>
          </cell>
          <cell r="I352" t="str">
            <v xml:space="preserve"> Alphaproteobacteria</v>
          </cell>
          <cell r="J352" t="str">
            <v xml:space="preserve"> Rhizobiales</v>
          </cell>
          <cell r="K352" t="str">
            <v>Brucellaceae</v>
          </cell>
          <cell r="L352" t="str">
            <v xml:space="preserve"> Brucella.</v>
          </cell>
        </row>
        <row r="353">
          <cell r="B353" t="str">
            <v>D0RES0</v>
          </cell>
          <cell r="C353" t="str">
            <v xml:space="preserve"> Brucella sp. F5/99.</v>
          </cell>
          <cell r="E353" t="str">
            <v xml:space="preserve"> NCBI_TaxID=437701 {ECO:0000313|EMBL:EEY24919.1};</v>
          </cell>
          <cell r="G353" t="str">
            <v>Bacteria</v>
          </cell>
          <cell r="H353" t="str">
            <v xml:space="preserve"> Proteobacteria</v>
          </cell>
          <cell r="I353" t="str">
            <v xml:space="preserve"> Alphaproteobacteria</v>
          </cell>
          <cell r="J353" t="str">
            <v xml:space="preserve"> Rhizobiales</v>
          </cell>
          <cell r="K353" t="str">
            <v>Brucellaceae</v>
          </cell>
          <cell r="L353" t="str">
            <v xml:space="preserve"> Brucella.</v>
          </cell>
        </row>
        <row r="354">
          <cell r="B354" t="str">
            <v>D0TBF9</v>
          </cell>
          <cell r="C354" t="str">
            <v xml:space="preserve"> Bacteroides sp. 2_1_33B.</v>
          </cell>
          <cell r="E354" t="str">
            <v xml:space="preserve"> NCBI_TaxID=469589 {ECO:0000313|EMBL:EEY84572.1};</v>
          </cell>
          <cell r="G354" t="str">
            <v>Bacteria</v>
          </cell>
          <cell r="H354" t="str">
            <v xml:space="preserve"> Bacteroidetes</v>
          </cell>
          <cell r="I354" t="str">
            <v xml:space="preserve"> Bacteroidia</v>
          </cell>
          <cell r="J354" t="str">
            <v xml:space="preserve"> Bacteroidales</v>
          </cell>
          <cell r="K354" t="str">
            <v xml:space="preserve"> Bacteroidaceae</v>
          </cell>
          <cell r="L354" t="str">
            <v>Bacteroides.</v>
          </cell>
        </row>
        <row r="355">
          <cell r="B355" t="str">
            <v>D0X6D4</v>
          </cell>
          <cell r="C355" t="str">
            <v xml:space="preserve"> Vibrio harveyi 1DA3.</v>
          </cell>
          <cell r="E355" t="str">
            <v xml:space="preserve"> NCBI_TaxID=673519 {ECO:0000313|EMBL:EEZ89267.1};</v>
          </cell>
          <cell r="G355" t="str">
            <v>Bacteria</v>
          </cell>
          <cell r="H355" t="str">
            <v xml:space="preserve"> Proteobacteria</v>
          </cell>
          <cell r="I355" t="str">
            <v xml:space="preserve"> Gammaproteobacteria</v>
          </cell>
          <cell r="J355" t="str">
            <v xml:space="preserve"> Vibrionales</v>
          </cell>
          <cell r="K355" t="str">
            <v>Vibrionaceae</v>
          </cell>
          <cell r="L355" t="str">
            <v xml:space="preserve"> Vibrio.</v>
          </cell>
        </row>
        <row r="356">
          <cell r="B356" t="str">
            <v>D1A2I4</v>
          </cell>
          <cell r="C356" t="str">
            <v xml:space="preserve"> Thermomonospora curvata (strain ATCC 19995 / DSM 43183 / JCM 3096 / NCIMB 10081).</v>
          </cell>
          <cell r="E356" t="str">
            <v xml:space="preserve"> NCBI_TaxID=471852 {ECO:0000313|EMBL:ACY96004.1, ECO:0000313|Proteomes:UP000001918};</v>
          </cell>
          <cell r="G356" t="str">
            <v>Bacteria</v>
          </cell>
          <cell r="H356" t="str">
            <v xml:space="preserve"> Actinobacteria</v>
          </cell>
          <cell r="I356" t="str">
            <v xml:space="preserve"> Actinobacteridae</v>
          </cell>
          <cell r="J356" t="str">
            <v xml:space="preserve"> Actinomycetales</v>
          </cell>
          <cell r="K356" t="str">
            <v>Streptosporangineae</v>
          </cell>
          <cell r="L356" t="str">
            <v xml:space="preserve"> Thermomonosporaceae</v>
          </cell>
          <cell r="M356" t="str">
            <v xml:space="preserve"> Thermomonospora.</v>
          </cell>
        </row>
        <row r="357">
          <cell r="B357" t="str">
            <v>D1BC01</v>
          </cell>
          <cell r="C357" t="str">
            <v xml:space="preserve"> Sanguibacter keddieii (strain ATCC 51767 / DSM 10542 / NCFB 3025 / ST-74).</v>
          </cell>
          <cell r="E357" t="str">
            <v xml:space="preserve"> NCBI_TaxID=446469 {ECO:0000313|EMBL:ACZ20781.1, ECO:0000313|Proteomes:UP000000322};</v>
          </cell>
          <cell r="G357" t="str">
            <v>Bacteria</v>
          </cell>
          <cell r="H357" t="str">
            <v xml:space="preserve"> Actinobacteria</v>
          </cell>
          <cell r="I357" t="str">
            <v xml:space="preserve"> Actinobacteridae</v>
          </cell>
          <cell r="J357" t="str">
            <v xml:space="preserve"> Actinomycetales</v>
          </cell>
          <cell r="K357" t="str">
            <v>Micrococcineae</v>
          </cell>
          <cell r="L357" t="str">
            <v xml:space="preserve"> Sanguibacteraceae</v>
          </cell>
          <cell r="M357" t="str">
            <v xml:space="preserve"> Sanguibacter.</v>
          </cell>
        </row>
        <row r="358">
          <cell r="B358" t="str">
            <v>D1C3H9</v>
          </cell>
          <cell r="C358" t="str">
            <v xml:space="preserve"> Sphaerobacter thermophilus (strain DSM 20745 / S 6022).</v>
          </cell>
          <cell r="E358" t="str">
            <v xml:space="preserve"> NCBI_TaxID=479434 {ECO:0000313|EMBL:ACZ38796.1, ECO:0000313|Proteomes:UP000002027};</v>
          </cell>
          <cell r="G358" t="str">
            <v>Bacteria</v>
          </cell>
          <cell r="H358" t="str">
            <v xml:space="preserve"> Chloroflexi</v>
          </cell>
          <cell r="I358" t="str">
            <v xml:space="preserve"> Sphaerobacteridae</v>
          </cell>
          <cell r="J358" t="str">
            <v xml:space="preserve"> Sphaerobacterales</v>
          </cell>
          <cell r="K358" t="str">
            <v>Sphaerobacterineae</v>
          </cell>
          <cell r="L358" t="str">
            <v xml:space="preserve"> Sphaerobacteraceae</v>
          </cell>
          <cell r="M358" t="str">
            <v xml:space="preserve"> Sphaerobacter.</v>
          </cell>
        </row>
        <row r="359">
          <cell r="B359" t="str">
            <v>D1C4R3</v>
          </cell>
          <cell r="C359" t="str">
            <v xml:space="preserve"> Sphaerobacter thermophilus (strain DSM 20745 / S 6022).</v>
          </cell>
          <cell r="E359" t="str">
            <v xml:space="preserve"> NCBI_TaxID=479434 {ECO:0000313|EMBL:ACZ39230.1, ECO:0000313|Proteomes:UP000002027};</v>
          </cell>
          <cell r="G359" t="str">
            <v>Bacteria</v>
          </cell>
          <cell r="H359" t="str">
            <v xml:space="preserve"> Chloroflexi</v>
          </cell>
          <cell r="I359" t="str">
            <v xml:space="preserve"> Sphaerobacteridae</v>
          </cell>
          <cell r="J359" t="str">
            <v xml:space="preserve"> Sphaerobacterales</v>
          </cell>
          <cell r="K359" t="str">
            <v>Sphaerobacterineae</v>
          </cell>
          <cell r="L359" t="str">
            <v xml:space="preserve"> Sphaerobacteraceae</v>
          </cell>
          <cell r="M359" t="str">
            <v xml:space="preserve"> Sphaerobacter.</v>
          </cell>
        </row>
        <row r="360">
          <cell r="B360" t="str">
            <v>D1D0W4</v>
          </cell>
          <cell r="C360" t="str">
            <v xml:space="preserve"> Brucella sp. 83/13.</v>
          </cell>
          <cell r="E360" t="str">
            <v xml:space="preserve"> NCBI_TaxID=520449 {ECO:0000313|EMBL:EEZ34157.1};</v>
          </cell>
          <cell r="G360" t="str">
            <v>Bacteria</v>
          </cell>
          <cell r="H360" t="str">
            <v xml:space="preserve"> Proteobacteria</v>
          </cell>
          <cell r="I360" t="str">
            <v xml:space="preserve"> Alphaproteobacteria</v>
          </cell>
          <cell r="J360" t="str">
            <v xml:space="preserve"> Rhizobiales</v>
          </cell>
          <cell r="K360" t="str">
            <v>Brucellaceae</v>
          </cell>
          <cell r="L360" t="str">
            <v xml:space="preserve"> Brucella.</v>
          </cell>
        </row>
        <row r="361">
          <cell r="B361" t="str">
            <v>D1F3E1</v>
          </cell>
          <cell r="C361" t="str">
            <v xml:space="preserve"> Brucella melitensis bv. 3 str. Ether.</v>
          </cell>
          <cell r="E361" t="str">
            <v xml:space="preserve"> NCBI_TaxID=520466 {ECO:0000313|EMBL:EEZ09751.1};</v>
          </cell>
          <cell r="G361" t="str">
            <v>Bacteria</v>
          </cell>
          <cell r="H361" t="str">
            <v xml:space="preserve"> Proteobacteria</v>
          </cell>
          <cell r="I361" t="str">
            <v xml:space="preserve"> Alphaproteobacteria</v>
          </cell>
          <cell r="J361" t="str">
            <v xml:space="preserve"> Rhizobiales</v>
          </cell>
          <cell r="K361" t="str">
            <v>Brucellaceae</v>
          </cell>
          <cell r="L361" t="str">
            <v xml:space="preserve"> Brucella.</v>
          </cell>
        </row>
        <row r="362">
          <cell r="B362" t="str">
            <v>D1Y209</v>
          </cell>
          <cell r="C362" t="str">
            <v xml:space="preserve"> Pyramidobacter piscolens W5455.</v>
          </cell>
          <cell r="E362" t="str">
            <v xml:space="preserve"> NCBI_TaxID=352165 {ECO:0000313|EMBL:EFB91653.1};</v>
          </cell>
          <cell r="G362" t="str">
            <v>Bacteria</v>
          </cell>
          <cell r="H362" t="str">
            <v xml:space="preserve"> Synergistetes</v>
          </cell>
          <cell r="I362" t="str">
            <v xml:space="preserve"> Synergistia</v>
          </cell>
          <cell r="J362" t="str">
            <v xml:space="preserve"> Synergistales</v>
          </cell>
          <cell r="K362" t="str">
            <v xml:space="preserve"> Synergistaceae</v>
          </cell>
          <cell r="L362" t="str">
            <v>Pyramidobacter.</v>
          </cell>
        </row>
        <row r="363">
          <cell r="B363" t="str">
            <v>D1Y5M1</v>
          </cell>
          <cell r="C363" t="str">
            <v xml:space="preserve"> Pyramidobacter piscolens W5455.</v>
          </cell>
          <cell r="E363" t="str">
            <v xml:space="preserve"> NCBI_TaxID=352165 {ECO:0000313|EMBL:EFB90410.1};</v>
          </cell>
          <cell r="G363" t="str">
            <v>Bacteria</v>
          </cell>
          <cell r="H363" t="str">
            <v xml:space="preserve"> Synergistetes</v>
          </cell>
          <cell r="I363" t="str">
            <v xml:space="preserve"> Synergistia</v>
          </cell>
          <cell r="J363" t="str">
            <v xml:space="preserve"> Synergistales</v>
          </cell>
          <cell r="K363" t="str">
            <v xml:space="preserve"> Synergistaceae</v>
          </cell>
          <cell r="L363" t="str">
            <v>Pyramidobacter.</v>
          </cell>
        </row>
        <row r="364">
          <cell r="B364" t="str">
            <v>D2AQK2</v>
          </cell>
          <cell r="C364" t="str">
            <v xml:space="preserve"> Streptosporangium roseum (strain ATCC 12428 / DSM 43021 / JCM 3005 / NI 9100).</v>
          </cell>
          <cell r="E364" t="str">
            <v xml:space="preserve"> NCBI_TaxID=479432 {ECO:0000313|EMBL:ACZ84546.1, ECO:0000313|Proteomes:UP000002029};</v>
          </cell>
          <cell r="G364" t="str">
            <v>Bacteria</v>
          </cell>
          <cell r="H364" t="str">
            <v xml:space="preserve"> Actinobacteria</v>
          </cell>
          <cell r="I364" t="str">
            <v xml:space="preserve"> Actinobacteridae</v>
          </cell>
          <cell r="J364" t="str">
            <v xml:space="preserve"> Actinomycetales</v>
          </cell>
          <cell r="K364" t="str">
            <v>Streptosporangineae</v>
          </cell>
          <cell r="L364" t="str">
            <v xml:space="preserve"> Streptosporangiaceae</v>
          </cell>
          <cell r="M364" t="str">
            <v xml:space="preserve"> Streptosporangium.</v>
          </cell>
        </row>
        <row r="365">
          <cell r="B365" t="str">
            <v>D2C0W1</v>
          </cell>
          <cell r="C365" t="str">
            <v xml:space="preserve"> Dickeya dadantii (strain Ech586).</v>
          </cell>
          <cell r="E365" t="str">
            <v xml:space="preserve"> NCBI_TaxID=590409 {ECO:0000313|EMBL:ACZ77032.1, ECO:0000313|Proteomes:UP000001446};</v>
          </cell>
          <cell r="G365" t="str">
            <v>Bacteria</v>
          </cell>
          <cell r="H365" t="str">
            <v xml:space="preserve"> Proteobacteria</v>
          </cell>
          <cell r="I365" t="str">
            <v xml:space="preserve"> Gammaproteobacteria</v>
          </cell>
          <cell r="J365" t="str">
            <v xml:space="preserve"> Enterobacteriales</v>
          </cell>
          <cell r="K365" t="str">
            <v>Enterobacteriaceae</v>
          </cell>
          <cell r="L365" t="str">
            <v xml:space="preserve"> Dickeya.</v>
          </cell>
        </row>
        <row r="366">
          <cell r="B366" t="str">
            <v>D2PUB5</v>
          </cell>
          <cell r="C366" t="str">
            <v xml:space="preserve"> Kribbella flavida (strain DSM 17836 / JCM 10339 / NBRC 14399).</v>
          </cell>
          <cell r="E366" t="str">
            <v xml:space="preserve"> NCBI_TaxID=479435 {ECO:0000313|EMBL:ADB35166.1, ECO:0000313|Proteomes:UP000007967};</v>
          </cell>
          <cell r="G366" t="str">
            <v>Bacteria</v>
          </cell>
          <cell r="H366" t="str">
            <v xml:space="preserve"> Actinobacteria</v>
          </cell>
          <cell r="I366" t="str">
            <v xml:space="preserve"> Actinobacteridae</v>
          </cell>
          <cell r="J366" t="str">
            <v xml:space="preserve"> Actinomycetales</v>
          </cell>
          <cell r="K366" t="str">
            <v>Propionibacterineae</v>
          </cell>
          <cell r="L366" t="str">
            <v xml:space="preserve"> Nocardioidaceae</v>
          </cell>
          <cell r="M366" t="str">
            <v xml:space="preserve"> Kribbella.</v>
          </cell>
        </row>
        <row r="367">
          <cell r="B367" t="str">
            <v>D2QL44</v>
          </cell>
          <cell r="C367" t="str">
            <v xml:space="preserve"> Spirosoma linguale (strain ATCC 33905 / DSM 74 / LMG 10896).</v>
          </cell>
          <cell r="E367" t="str">
            <v xml:space="preserve"> NCBI_TaxID=504472 {ECO:0000313|EMBL:ADB37283.1, ECO:0000313|Proteomes:UP000002028};</v>
          </cell>
          <cell r="G367" t="str">
            <v>Bacteria</v>
          </cell>
          <cell r="H367" t="str">
            <v xml:space="preserve"> Bacteroidetes</v>
          </cell>
          <cell r="I367" t="str">
            <v xml:space="preserve"> Cytophagia</v>
          </cell>
          <cell r="J367" t="str">
            <v xml:space="preserve"> Cytophagales</v>
          </cell>
          <cell r="K367" t="str">
            <v xml:space="preserve"> Cytophagaceae</v>
          </cell>
          <cell r="L367" t="str">
            <v>Spirosoma.</v>
          </cell>
        </row>
        <row r="368">
          <cell r="B368" t="str">
            <v>D2QZT5</v>
          </cell>
          <cell r="C368" t="str">
            <v xml:space="preserve"> Pirellula staleyi (strain ATCC 27377 / DSM 6068 / ICPB 4128) (Pirella staleyi).</v>
          </cell>
          <cell r="E368" t="str">
            <v xml:space="preserve"> NCBI_TaxID=530564 {ECO:0000313|EMBL:ADB16568.1, ECO:0000313|Proteomes:UP000001887};</v>
          </cell>
          <cell r="G368" t="str">
            <v>Bacteria</v>
          </cell>
          <cell r="H368" t="str">
            <v xml:space="preserve"> Planctomycetes</v>
          </cell>
          <cell r="I368" t="str">
            <v xml:space="preserve"> Planctomycetia</v>
          </cell>
          <cell r="J368" t="str">
            <v xml:space="preserve"> Planctomycetales</v>
          </cell>
          <cell r="K368" t="str">
            <v>Planctomycetaceae</v>
          </cell>
          <cell r="L368" t="str">
            <v xml:space="preserve"> Pirellula.</v>
          </cell>
        </row>
        <row r="369">
          <cell r="B369" t="str">
            <v>D2S2N1</v>
          </cell>
          <cell r="C369" t="str">
            <v xml:space="preserve"> Haloterrigena turkmenica (strain ATCC 51198 / DSM 5511 / NCIMB 13204 / VKM B-1734) (Halococcus turkmenicus).</v>
          </cell>
          <cell r="D369" t="str">
            <v xml:space="preserve"> Plasmid pHTUR03 {ECO:0000313|EMBL:ADB63628.1, ECO:0000313|Proteomes:UP000001903}.</v>
          </cell>
          <cell r="E369" t="str">
            <v xml:space="preserve"> NCBI_TaxID=543526 {ECO:0000313|EMBL:ADB63628.1, ECO:0000313|Proteomes:UP000001903};</v>
          </cell>
          <cell r="G369" t="str">
            <v>Archaea</v>
          </cell>
          <cell r="H369" t="str">
            <v xml:space="preserve"> Euryarchaeota</v>
          </cell>
          <cell r="I369" t="str">
            <v xml:space="preserve"> Halobacteria</v>
          </cell>
          <cell r="J369" t="str">
            <v xml:space="preserve"> Halobacteriales</v>
          </cell>
          <cell r="K369" t="str">
            <v>Halobacteriaceae</v>
          </cell>
          <cell r="L369" t="str">
            <v xml:space="preserve"> Haloterrigena.</v>
          </cell>
        </row>
        <row r="370">
          <cell r="B370" t="str">
            <v>D2TR45</v>
          </cell>
          <cell r="C370" t="str">
            <v xml:space="preserve"> Citrobacter rodentium (strain ICC168) (Citrobacter freundii biotype 4280).</v>
          </cell>
          <cell r="E370" t="str">
            <v xml:space="preserve"> NCBI_TaxID=637910 {ECO:0000313|EMBL:CBG91525.1, ECO:0000313|Proteomes:UP000001889};</v>
          </cell>
          <cell r="G370" t="str">
            <v>Bacteria</v>
          </cell>
          <cell r="H370" t="str">
            <v xml:space="preserve"> Proteobacteria</v>
          </cell>
          <cell r="I370" t="str">
            <v xml:space="preserve"> Gammaproteobacteria</v>
          </cell>
          <cell r="J370" t="str">
            <v xml:space="preserve"> Enterobacteriales</v>
          </cell>
          <cell r="K370" t="str">
            <v>Enterobacteriaceae</v>
          </cell>
          <cell r="L370" t="str">
            <v xml:space="preserve"> Citrobacter.</v>
          </cell>
        </row>
        <row r="371">
          <cell r="B371" t="str">
            <v>D2V0X0</v>
          </cell>
          <cell r="C371" t="str">
            <v xml:space="preserve"> Naegleria gruberi (Amoeba).</v>
          </cell>
          <cell r="E371" t="str">
            <v xml:space="preserve"> NCBI_TaxID=5762 {ECO:0000313|Proteomes:UP000006671};</v>
          </cell>
          <cell r="G371" t="str">
            <v>Eukaryota</v>
          </cell>
          <cell r="H371" t="str">
            <v xml:space="preserve"> Heterolobosea</v>
          </cell>
          <cell r="I371" t="str">
            <v xml:space="preserve"> Schizopyrenida</v>
          </cell>
          <cell r="J371" t="str">
            <v xml:space="preserve"> Vahlkampfiidae</v>
          </cell>
          <cell r="K371" t="str">
            <v xml:space="preserve"> Naegleria.</v>
          </cell>
        </row>
        <row r="372">
          <cell r="B372" t="str">
            <v>D2V9D3</v>
          </cell>
          <cell r="C372" t="str">
            <v xml:space="preserve"> Naegleria gruberi (Amoeba).</v>
          </cell>
          <cell r="E372" t="str">
            <v xml:space="preserve"> NCBI_TaxID=5762 {ECO:0000313|Proteomes:UP000006671};</v>
          </cell>
          <cell r="G372" t="str">
            <v>Eukaryota</v>
          </cell>
          <cell r="H372" t="str">
            <v xml:space="preserve"> Heterolobosea</v>
          </cell>
          <cell r="I372" t="str">
            <v xml:space="preserve"> Schizopyrenida</v>
          </cell>
          <cell r="J372" t="str">
            <v xml:space="preserve"> Vahlkampfiidae</v>
          </cell>
          <cell r="K372" t="str">
            <v xml:space="preserve"> Naegleria.</v>
          </cell>
        </row>
        <row r="373">
          <cell r="B373" t="str">
            <v>D2YHY1</v>
          </cell>
          <cell r="C373" t="str">
            <v xml:space="preserve"> Vibrio mimicus VM603.</v>
          </cell>
          <cell r="E373" t="str">
            <v xml:space="preserve"> NCBI_TaxID=671074 {ECO:0000313|EMBL:EEW05654.1};</v>
          </cell>
          <cell r="G373" t="str">
            <v>Bacteria</v>
          </cell>
          <cell r="H373" t="str">
            <v xml:space="preserve"> Proteobacteria</v>
          </cell>
          <cell r="I373" t="str">
            <v xml:space="preserve"> Gammaproteobacteria</v>
          </cell>
          <cell r="J373" t="str">
            <v xml:space="preserve"> Vibrionales</v>
          </cell>
          <cell r="K373" t="str">
            <v>Vibrionaceae</v>
          </cell>
          <cell r="L373" t="str">
            <v xml:space="preserve"> Vibrio.</v>
          </cell>
        </row>
        <row r="374">
          <cell r="B374" t="str">
            <v>D2YUJ8</v>
          </cell>
          <cell r="C374" t="str">
            <v xml:space="preserve"> Vibrio mimicus VM573.</v>
          </cell>
          <cell r="E374" t="str">
            <v xml:space="preserve"> NCBI_TaxID=671076 {ECO:0000313|EMBL:EEW09093.1};</v>
          </cell>
          <cell r="G374" t="str">
            <v>Bacteria</v>
          </cell>
          <cell r="H374" t="str">
            <v xml:space="preserve"> Proteobacteria</v>
          </cell>
          <cell r="I374" t="str">
            <v xml:space="preserve"> Gammaproteobacteria</v>
          </cell>
          <cell r="J374" t="str">
            <v xml:space="preserve"> Vibrionales</v>
          </cell>
          <cell r="K374" t="str">
            <v>Vibrionaceae</v>
          </cell>
          <cell r="L374" t="str">
            <v xml:space="preserve"> Vibrio.</v>
          </cell>
        </row>
        <row r="375">
          <cell r="B375" t="str">
            <v>D2Z834</v>
          </cell>
          <cell r="C375" t="str">
            <v xml:space="preserve"> Dethiosulfovibrio peptidovorans DSM 11002.</v>
          </cell>
          <cell r="E375" t="str">
            <v xml:space="preserve"> NCBI_TaxID=469381 {ECO:0000313|EMBL:EFC91631.1};</v>
          </cell>
          <cell r="G375" t="str">
            <v>Bacteria</v>
          </cell>
          <cell r="H375" t="str">
            <v xml:space="preserve"> Synergistetes</v>
          </cell>
          <cell r="I375" t="str">
            <v xml:space="preserve"> Synergistia</v>
          </cell>
          <cell r="J375" t="str">
            <v xml:space="preserve"> Synergistales</v>
          </cell>
          <cell r="K375" t="str">
            <v xml:space="preserve"> Synergistaceae</v>
          </cell>
          <cell r="L375" t="str">
            <v>Dethiosulfovibrio.</v>
          </cell>
        </row>
        <row r="376">
          <cell r="B376" t="str">
            <v>D3AA52</v>
          </cell>
          <cell r="C376" t="str">
            <v xml:space="preserve"> [Clostridium] hathewayi DSM 13479.</v>
          </cell>
          <cell r="E376" t="str">
            <v xml:space="preserve"> NCBI_TaxID=566550 {ECO:0000313|EMBL:EFD01309.1};</v>
          </cell>
          <cell r="G376" t="str">
            <v>Bacteria</v>
          </cell>
          <cell r="H376" t="str">
            <v xml:space="preserve"> Firmicutes</v>
          </cell>
          <cell r="I376" t="str">
            <v xml:space="preserve"> Clostridia</v>
          </cell>
          <cell r="J376" t="str">
            <v xml:space="preserve"> Clostridiales</v>
          </cell>
          <cell r="K376" t="str">
            <v xml:space="preserve"> Lachnospiraceae.</v>
          </cell>
        </row>
        <row r="377">
          <cell r="B377" t="str">
            <v>D3F537</v>
          </cell>
          <cell r="C377" t="str">
            <v xml:space="preserve"> Conexibacter woesei (strain DSM 14684 / JCM 11494 / NBRC 100937 / ID131577).</v>
          </cell>
          <cell r="E377" t="str">
            <v xml:space="preserve"> NCBI_TaxID=469383 {ECO:0000313|EMBL:ADB48615.1, ECO:0000313|Proteomes:UP000008229};</v>
          </cell>
          <cell r="G377" t="str">
            <v>Bacteria</v>
          </cell>
          <cell r="H377" t="str">
            <v xml:space="preserve"> Actinobacteria</v>
          </cell>
          <cell r="I377" t="str">
            <v xml:space="preserve"> Rubrobacteridae</v>
          </cell>
          <cell r="J377" t="str">
            <v xml:space="preserve"> Solirubrobacterales</v>
          </cell>
          <cell r="K377" t="str">
            <v>Conexibacteraceae</v>
          </cell>
          <cell r="L377" t="str">
            <v xml:space="preserve"> Conexibacter.</v>
          </cell>
        </row>
        <row r="378">
          <cell r="B378" t="str">
            <v>D3F9D4</v>
          </cell>
          <cell r="C378" t="str">
            <v xml:space="preserve"> Conexibacter woesei (strain DSM 14684 / JCM 11494 / NBRC 100937 / ID131577).</v>
          </cell>
          <cell r="E378" t="str">
            <v xml:space="preserve"> NCBI_TaxID=469383 {ECO:0000313|EMBL:ADB49101.1, ECO:0000313|Proteomes:UP000008229};</v>
          </cell>
          <cell r="G378" t="str">
            <v>Bacteria</v>
          </cell>
          <cell r="H378" t="str">
            <v xml:space="preserve"> Actinobacteria</v>
          </cell>
          <cell r="I378" t="str">
            <v xml:space="preserve"> Rubrobacteridae</v>
          </cell>
          <cell r="J378" t="str">
            <v xml:space="preserve"> Solirubrobacterales</v>
          </cell>
          <cell r="K378" t="str">
            <v>Conexibacteraceae</v>
          </cell>
          <cell r="L378" t="str">
            <v xml:space="preserve"> Conexibacter.</v>
          </cell>
        </row>
        <row r="379">
          <cell r="B379" t="str">
            <v>D3FB98</v>
          </cell>
          <cell r="C379" t="str">
            <v xml:space="preserve"> Conexibacter woesei (strain DSM 14684 / JCM 11494 / NBRC 100937 / ID131577).</v>
          </cell>
          <cell r="E379" t="str">
            <v xml:space="preserve"> NCBI_TaxID=469383 {ECO:0000313|EMBL:ADB53290.1, ECO:0000313|Proteomes:UP000008229};</v>
          </cell>
          <cell r="G379" t="str">
            <v>Bacteria</v>
          </cell>
          <cell r="H379" t="str">
            <v xml:space="preserve"> Actinobacteria</v>
          </cell>
          <cell r="I379" t="str">
            <v xml:space="preserve"> Rubrobacteridae</v>
          </cell>
          <cell r="J379" t="str">
            <v xml:space="preserve"> Solirubrobacterales</v>
          </cell>
          <cell r="K379" t="str">
            <v>Conexibacteraceae</v>
          </cell>
          <cell r="L379" t="str">
            <v xml:space="preserve"> Conexibacter.</v>
          </cell>
        </row>
        <row r="380">
          <cell r="B380" t="str">
            <v>D3HL14</v>
          </cell>
          <cell r="C380" t="str">
            <v xml:space="preserve"> Legionella longbeachae serogroup 1 (strain NSW150).</v>
          </cell>
          <cell r="E380" t="str">
            <v xml:space="preserve"> NCBI_TaxID=661367 {ECO:0000313|EMBL:CBJ13132.1, ECO:0000313|Proteomes:UP000001060};</v>
          </cell>
          <cell r="G380" t="str">
            <v>Bacteria</v>
          </cell>
          <cell r="H380" t="str">
            <v xml:space="preserve"> Proteobacteria</v>
          </cell>
          <cell r="I380" t="str">
            <v xml:space="preserve"> Gammaproteobacteria</v>
          </cell>
          <cell r="J380" t="str">
            <v xml:space="preserve"> Legionellales</v>
          </cell>
          <cell r="K380" t="str">
            <v>Legionellaceae</v>
          </cell>
          <cell r="L380" t="str">
            <v xml:space="preserve"> Legionella.</v>
          </cell>
        </row>
        <row r="381">
          <cell r="B381" t="str">
            <v>D3P121</v>
          </cell>
          <cell r="C381" t="str">
            <v xml:space="preserve"> Azospirillum sp. (strain B510).</v>
          </cell>
          <cell r="D381" t="str">
            <v xml:space="preserve"> Plasmid pAB510a {ECO:0000313|EMBL:BAI74350.1, ECO:0000313|Proteomes:UP000002040}.</v>
          </cell>
          <cell r="E381" t="str">
            <v xml:space="preserve"> NCBI_TaxID=137722 {ECO:0000313|EMBL:BAI74350.1, ECO:0000313|Proteomes:UP000002040};</v>
          </cell>
          <cell r="G381" t="str">
            <v>Bacteria</v>
          </cell>
          <cell r="H381" t="str">
            <v xml:space="preserve"> Proteobacteria</v>
          </cell>
          <cell r="I381" t="str">
            <v xml:space="preserve"> Alphaproteobacteria</v>
          </cell>
          <cell r="J381" t="str">
            <v xml:space="preserve"> Rhodospirillales</v>
          </cell>
          <cell r="K381" t="str">
            <v>Rhodospirillaceae</v>
          </cell>
          <cell r="L381" t="str">
            <v xml:space="preserve"> Azospirillum.</v>
          </cell>
        </row>
        <row r="382">
          <cell r="B382" t="str">
            <v>D3PYE4</v>
          </cell>
          <cell r="C382" t="str">
            <v xml:space="preserve"> Stackebrandtia nassauensis (strain DSM 44728 / NRRL B-16338 / NBRC 102104 / LLR-40K-21).</v>
          </cell>
          <cell r="E382" t="str">
            <v xml:space="preserve"> NCBI_TaxID=446470 {ECO:0000313|EMBL:ADD41511.1, ECO:0000313|Proteomes:UP000000844};</v>
          </cell>
          <cell r="G382" t="str">
            <v>Bacteria</v>
          </cell>
          <cell r="H382" t="str">
            <v xml:space="preserve"> Actinobacteria</v>
          </cell>
          <cell r="I382" t="str">
            <v xml:space="preserve"> Actinobacteridae</v>
          </cell>
          <cell r="J382" t="str">
            <v xml:space="preserve"> Actinomycetales</v>
          </cell>
          <cell r="K382" t="str">
            <v>Glycomycineae</v>
          </cell>
          <cell r="L382" t="str">
            <v xml:space="preserve"> Glycomycetaceae</v>
          </cell>
          <cell r="M382" t="str">
            <v xml:space="preserve"> Stackebrandtia.</v>
          </cell>
        </row>
        <row r="383">
          <cell r="B383" t="str">
            <v>D4AZP2</v>
          </cell>
          <cell r="C383" t="str">
            <v xml:space="preserve"> Arthroderma benhamiae (strain ATCC MYA-4681 / CBS 112371) (Trichophyton mentagrophytes).</v>
          </cell>
          <cell r="E383" t="str">
            <v xml:space="preserve"> NCBI_TaxID=663331 {ECO:0000313|EMBL:EFE31512.1, ECO:0000313|Proteomes:UP000008866};</v>
          </cell>
          <cell r="G383" t="str">
            <v>Eukaryota</v>
          </cell>
          <cell r="H383" t="str">
            <v xml:space="preserve"> Fungi</v>
          </cell>
          <cell r="I383" t="str">
            <v xml:space="preserve"> Dikarya</v>
          </cell>
          <cell r="J383" t="str">
            <v xml:space="preserve"> Ascomycota</v>
          </cell>
          <cell r="K383" t="str">
            <v xml:space="preserve"> Pezizomycotina</v>
          </cell>
          <cell r="L383" t="str">
            <v xml:space="preserve"> Eurotiomycetes</v>
          </cell>
          <cell r="M383" t="str">
            <v>Eurotiomycetidae</v>
          </cell>
          <cell r="N383" t="str">
            <v xml:space="preserve"> Onygenales</v>
          </cell>
          <cell r="O383" t="str">
            <v xml:space="preserve"> Arthrodermataceae</v>
          </cell>
          <cell r="P383" t="str">
            <v xml:space="preserve"> Arthroderma.</v>
          </cell>
        </row>
        <row r="384">
          <cell r="B384" t="str">
            <v>D4BWX9</v>
          </cell>
          <cell r="C384" t="str">
            <v xml:space="preserve"> Providencia rettgeri DSM 1131.</v>
          </cell>
          <cell r="E384" t="str">
            <v xml:space="preserve"> NCBI_TaxID=521000 {ECO:0000313|EMBL:EFE54461.1};</v>
          </cell>
          <cell r="G384" t="str">
            <v>Bacteria</v>
          </cell>
          <cell r="H384" t="str">
            <v xml:space="preserve"> Proteobacteria</v>
          </cell>
          <cell r="I384" t="str">
            <v xml:space="preserve"> Gammaproteobacteria</v>
          </cell>
          <cell r="J384" t="str">
            <v xml:space="preserve"> Enterobacteriales</v>
          </cell>
          <cell r="K384" t="str">
            <v>Enterobacteriaceae</v>
          </cell>
          <cell r="L384" t="str">
            <v xml:space="preserve"> Providencia.</v>
          </cell>
        </row>
        <row r="385">
          <cell r="B385" t="str">
            <v>D4BY67</v>
          </cell>
          <cell r="C385" t="str">
            <v xml:space="preserve"> Providencia rettgeri DSM 1131.</v>
          </cell>
          <cell r="E385" t="str">
            <v xml:space="preserve"> NCBI_TaxID=521000 {ECO:0000313|EMBL:EFE54269.1};</v>
          </cell>
          <cell r="G385" t="str">
            <v>Bacteria</v>
          </cell>
          <cell r="H385" t="str">
            <v xml:space="preserve"> Proteobacteria</v>
          </cell>
          <cell r="I385" t="str">
            <v xml:space="preserve"> Gammaproteobacteria</v>
          </cell>
          <cell r="J385" t="str">
            <v xml:space="preserve"> Enterobacteriales</v>
          </cell>
          <cell r="K385" t="str">
            <v>Enterobacteriaceae</v>
          </cell>
          <cell r="L385" t="str">
            <v xml:space="preserve"> Providencia.</v>
          </cell>
        </row>
        <row r="386">
          <cell r="B386" t="str">
            <v>D4CZ09</v>
          </cell>
          <cell r="C386" t="str">
            <v xml:space="preserve"> Trichophyton verrucosum (strain HKI 0517).</v>
          </cell>
          <cell r="E386" t="str">
            <v xml:space="preserve"> NCBI_TaxID=663202 {ECO:0000313|EMBL:EFE45173.1, ECO:0000313|Proteomes:UP000008383};</v>
          </cell>
          <cell r="G386" t="str">
            <v>Eukaryota</v>
          </cell>
          <cell r="H386" t="str">
            <v xml:space="preserve"> Fungi</v>
          </cell>
          <cell r="I386" t="str">
            <v xml:space="preserve"> Dikarya</v>
          </cell>
          <cell r="J386" t="str">
            <v xml:space="preserve"> Ascomycota</v>
          </cell>
          <cell r="K386" t="str">
            <v xml:space="preserve"> Pezizomycotina</v>
          </cell>
          <cell r="L386" t="str">
            <v xml:space="preserve"> Eurotiomycetes</v>
          </cell>
          <cell r="M386" t="str">
            <v>Eurotiomycetidae</v>
          </cell>
          <cell r="N386" t="str">
            <v xml:space="preserve"> Onygenales</v>
          </cell>
          <cell r="O386" t="str">
            <v xml:space="preserve"> Arthrodermataceae</v>
          </cell>
          <cell r="P386" t="str">
            <v xml:space="preserve"> Trichophyton.</v>
          </cell>
        </row>
        <row r="387">
          <cell r="B387" t="str">
            <v>D4E4C3</v>
          </cell>
          <cell r="C387" t="str">
            <v xml:space="preserve"> Serratia odorifera DSM 4582.</v>
          </cell>
          <cell r="E387" t="str">
            <v xml:space="preserve"> NCBI_TaxID=667129 {ECO:0000313|EMBL:EFE95332.1};</v>
          </cell>
          <cell r="G387" t="str">
            <v>Bacteria</v>
          </cell>
          <cell r="H387" t="str">
            <v xml:space="preserve"> Proteobacteria</v>
          </cell>
          <cell r="I387" t="str">
            <v xml:space="preserve"> Gammaproteobacteria</v>
          </cell>
          <cell r="J387" t="str">
            <v xml:space="preserve"> Enterobacteriales</v>
          </cell>
          <cell r="K387" t="str">
            <v>Enterobacteriaceae</v>
          </cell>
          <cell r="L387" t="str">
            <v xml:space="preserve"> Serratia.</v>
          </cell>
        </row>
        <row r="388">
          <cell r="B388" t="str">
            <v>D4GEY6</v>
          </cell>
          <cell r="C388" t="str">
            <v xml:space="preserve"> Pantoea ananatis (strain LMG 20103).</v>
          </cell>
          <cell r="E388" t="str">
            <v xml:space="preserve"> NCBI_TaxID=706191 {ECO:0000313|EMBL:ADD77108.1, ECO:0000313|Proteomes:UP000001702};</v>
          </cell>
          <cell r="G388" t="str">
            <v>Bacteria</v>
          </cell>
          <cell r="H388" t="str">
            <v xml:space="preserve"> Proteobacteria</v>
          </cell>
          <cell r="I388" t="str">
            <v xml:space="preserve"> Gammaproteobacteria</v>
          </cell>
          <cell r="J388" t="str">
            <v xml:space="preserve"> Enterobacteriales</v>
          </cell>
          <cell r="K388" t="str">
            <v>Enterobacteriaceae</v>
          </cell>
          <cell r="L388" t="str">
            <v xml:space="preserve"> Pantoea.</v>
          </cell>
        </row>
        <row r="389">
          <cell r="B389" t="str">
            <v>D4GLH7</v>
          </cell>
          <cell r="C389" t="str">
            <v xml:space="preserve"> Pantoea ananatis (strain LMG 20103).</v>
          </cell>
          <cell r="E389" t="str">
            <v xml:space="preserve"> NCBI_TaxID=706191 {ECO:0000313|EMBL:ADD78230.1, ECO:0000313|Proteomes:UP000001702};</v>
          </cell>
          <cell r="G389" t="str">
            <v>Bacteria</v>
          </cell>
          <cell r="H389" t="str">
            <v xml:space="preserve"> Proteobacteria</v>
          </cell>
          <cell r="I389" t="str">
            <v xml:space="preserve"> Gammaproteobacteria</v>
          </cell>
          <cell r="J389" t="str">
            <v xml:space="preserve"> Enterobacteriales</v>
          </cell>
          <cell r="K389" t="str">
            <v>Enterobacteriaceae</v>
          </cell>
          <cell r="L389" t="str">
            <v xml:space="preserve"> Pantoea.</v>
          </cell>
        </row>
        <row r="390">
          <cell r="B390" t="str">
            <v>D4X5N4</v>
          </cell>
          <cell r="C390" t="str">
            <v xml:space="preserve"> Achromobacter piechaudii ATCC 43553.</v>
          </cell>
          <cell r="E390" t="str">
            <v xml:space="preserve"> NCBI_TaxID=742159 {ECO:0000313|EMBL:EFF77822.1};</v>
          </cell>
          <cell r="G390" t="str">
            <v>Bacteria</v>
          </cell>
          <cell r="H390" t="str">
            <v xml:space="preserve"> Proteobacteria</v>
          </cell>
          <cell r="I390" t="str">
            <v xml:space="preserve"> Betaproteobacteria</v>
          </cell>
          <cell r="J390" t="str">
            <v xml:space="preserve"> Burkholderiales</v>
          </cell>
          <cell r="K390" t="str">
            <v>Alcaligenaceae</v>
          </cell>
          <cell r="L390" t="str">
            <v xml:space="preserve"> Achromobacter.</v>
          </cell>
        </row>
        <row r="391">
          <cell r="B391" t="str">
            <v>D4X8J2</v>
          </cell>
          <cell r="C391" t="str">
            <v xml:space="preserve"> Achromobacter piechaudii ATCC 43553.</v>
          </cell>
          <cell r="E391" t="str">
            <v xml:space="preserve"> NCBI_TaxID=742159 {ECO:0000313|EMBL:EFF76860.1};</v>
          </cell>
          <cell r="G391" t="str">
            <v>Bacteria</v>
          </cell>
          <cell r="H391" t="str">
            <v xml:space="preserve"> Proteobacteria</v>
          </cell>
          <cell r="I391" t="str">
            <v xml:space="preserve"> Betaproteobacteria</v>
          </cell>
          <cell r="J391" t="str">
            <v xml:space="preserve"> Burkholderiales</v>
          </cell>
          <cell r="K391" t="str">
            <v>Alcaligenaceae</v>
          </cell>
          <cell r="L391" t="str">
            <v xml:space="preserve"> Achromobacter.</v>
          </cell>
        </row>
        <row r="392">
          <cell r="B392" t="str">
            <v>D4XF48</v>
          </cell>
          <cell r="C392" t="str">
            <v xml:space="preserve"> Achromobacter piechaudii ATCC 43553.</v>
          </cell>
          <cell r="E392" t="str">
            <v xml:space="preserve"> NCBI_TaxID=742159 {ECO:0000313|EMBL:EFF74532.1};</v>
          </cell>
          <cell r="G392" t="str">
            <v>Bacteria</v>
          </cell>
          <cell r="H392" t="str">
            <v xml:space="preserve"> Proteobacteria</v>
          </cell>
          <cell r="I392" t="str">
            <v xml:space="preserve"> Betaproteobacteria</v>
          </cell>
          <cell r="J392" t="str">
            <v xml:space="preserve"> Burkholderiales</v>
          </cell>
          <cell r="K392" t="str">
            <v>Alcaligenaceae</v>
          </cell>
          <cell r="L392" t="str">
            <v xml:space="preserve"> Achromobacter.</v>
          </cell>
        </row>
        <row r="393">
          <cell r="B393" t="str">
            <v>D5EH75</v>
          </cell>
          <cell r="C393" t="str">
            <v xml:space="preserve"> Aminobacterium colombiense (strain DSM 12261 / ALA-1).</v>
          </cell>
          <cell r="E393" t="str">
            <v xml:space="preserve"> NCBI_TaxID=572547 {ECO:0000313|EMBL:ADE57907.1, ECO:0000313|Proteomes:UP000002366};</v>
          </cell>
          <cell r="G393" t="str">
            <v>Bacteria</v>
          </cell>
          <cell r="H393" t="str">
            <v xml:space="preserve"> Synergistetes</v>
          </cell>
          <cell r="I393" t="str">
            <v xml:space="preserve"> Synergistia</v>
          </cell>
          <cell r="J393" t="str">
            <v xml:space="preserve"> Synergistales</v>
          </cell>
          <cell r="K393" t="str">
            <v xml:space="preserve"> Synergistaceae</v>
          </cell>
          <cell r="L393" t="str">
            <v>Aminobacterium.</v>
          </cell>
        </row>
        <row r="394">
          <cell r="B394" t="str">
            <v>D5GN95</v>
          </cell>
          <cell r="C394" t="str">
            <v xml:space="preserve"> Tuber melanosporum (strain Mel28) (Perigord black truffle).</v>
          </cell>
          <cell r="E394" t="str">
            <v xml:space="preserve"> NCBI_TaxID=656061 {ECO:0000313|Proteomes:UP000006911};</v>
          </cell>
          <cell r="G394" t="str">
            <v>Eukaryota</v>
          </cell>
          <cell r="H394" t="str">
            <v xml:space="preserve"> Fungi</v>
          </cell>
          <cell r="I394" t="str">
            <v xml:space="preserve"> Dikarya</v>
          </cell>
          <cell r="J394" t="str">
            <v xml:space="preserve"> Ascomycota</v>
          </cell>
          <cell r="K394" t="str">
            <v xml:space="preserve"> Pezizomycotina</v>
          </cell>
          <cell r="L394" t="str">
            <v xml:space="preserve"> Pezizomycetes</v>
          </cell>
          <cell r="M394" t="str">
            <v>Pezizales</v>
          </cell>
          <cell r="N394" t="str">
            <v xml:space="preserve"> Tuberaceae</v>
          </cell>
          <cell r="O394" t="str">
            <v xml:space="preserve"> Tuber.</v>
          </cell>
        </row>
        <row r="395">
          <cell r="B395" t="str">
            <v>D5HC17</v>
          </cell>
          <cell r="C395" t="str">
            <v xml:space="preserve"> Salinibacter ruber (strain M8).</v>
          </cell>
          <cell r="E395" t="str">
            <v xml:space="preserve"> NCBI_TaxID=761659 {ECO:0000313|EMBL:CBH25572.1, ECO:0000313|Proteomes:UP000000933};</v>
          </cell>
          <cell r="G395" t="str">
            <v>Bacteria</v>
          </cell>
          <cell r="H395" t="str">
            <v xml:space="preserve"> Bacteroidetes</v>
          </cell>
          <cell r="I395" t="str">
            <v xml:space="preserve"> Bacteroidetes Order II. Incertae sedis</v>
          </cell>
          <cell r="J395" t="str">
            <v>Rhodothermaceae</v>
          </cell>
          <cell r="K395" t="str">
            <v xml:space="preserve"> Salinibacter.</v>
          </cell>
        </row>
        <row r="396">
          <cell r="B396" t="str">
            <v>D5Q8S9</v>
          </cell>
          <cell r="C396" t="str">
            <v xml:space="preserve"> Peptoclostridium difficile NAP08.</v>
          </cell>
          <cell r="E396" t="str">
            <v xml:space="preserve"> NCBI_TaxID=525259 {ECO:0000313|EMBL:EFH05686.1};</v>
          </cell>
          <cell r="G396" t="str">
            <v>Bacteria</v>
          </cell>
          <cell r="H396" t="str">
            <v xml:space="preserve"> Firmicutes</v>
          </cell>
          <cell r="I396" t="str">
            <v xml:space="preserve"> Clostridia</v>
          </cell>
          <cell r="J396" t="str">
            <v xml:space="preserve"> Clostridiales</v>
          </cell>
          <cell r="K396" t="str">
            <v>Peptostreptococcaceae</v>
          </cell>
          <cell r="L396" t="str">
            <v xml:space="preserve"> Peptoclostridium.</v>
          </cell>
        </row>
        <row r="397">
          <cell r="B397" t="str">
            <v>D5QA88</v>
          </cell>
          <cell r="C397" t="str">
            <v xml:space="preserve"> Komagataeibacter hansenii ATCC 23769.</v>
          </cell>
          <cell r="E397" t="str">
            <v xml:space="preserve"> NCBI_TaxID=714995 {ECO:0000313|EMBL:EFG85940.1, ECO:0000313|Proteomes:UP000006468};</v>
          </cell>
          <cell r="G397" t="str">
            <v>Bacteria</v>
          </cell>
          <cell r="H397" t="str">
            <v xml:space="preserve"> Proteobacteria</v>
          </cell>
          <cell r="I397" t="str">
            <v xml:space="preserve"> Alphaproteobacteria</v>
          </cell>
          <cell r="J397" t="str">
            <v xml:space="preserve"> Rhodospirillales</v>
          </cell>
          <cell r="K397" t="str">
            <v>Acetobacteraceae</v>
          </cell>
          <cell r="L397" t="str">
            <v xml:space="preserve"> Komagataeibacter.</v>
          </cell>
        </row>
        <row r="398">
          <cell r="B398" t="str">
            <v>D5RAG2</v>
          </cell>
          <cell r="C398" t="str">
            <v xml:space="preserve"> Fusobacterium nucleatum subsp. nucleatum ATCC 23726.</v>
          </cell>
          <cell r="E398" t="str">
            <v xml:space="preserve"> NCBI_TaxID=525283 {ECO:0000313|EMBL:EFG96055.1};</v>
          </cell>
          <cell r="G398" t="str">
            <v>Bacteria</v>
          </cell>
          <cell r="H398" t="str">
            <v xml:space="preserve"> Fusobacteria</v>
          </cell>
          <cell r="I398" t="str">
            <v xml:space="preserve"> Fusobacteriales</v>
          </cell>
          <cell r="J398" t="str">
            <v xml:space="preserve"> Fusobacteriaceae</v>
          </cell>
          <cell r="K398" t="str">
            <v>Fusobacterium.</v>
          </cell>
        </row>
        <row r="399">
          <cell r="B399" t="str">
            <v>D5RI75</v>
          </cell>
          <cell r="C399" t="str">
            <v xml:space="preserve"> Roseomonas cervicalis ATCC 49957.</v>
          </cell>
          <cell r="E399" t="str">
            <v xml:space="preserve"> NCBI_TaxID=525371 {ECO:0000313|EMBL:EFH13010.1};</v>
          </cell>
          <cell r="G399" t="str">
            <v>Bacteria</v>
          </cell>
          <cell r="H399" t="str">
            <v xml:space="preserve"> Proteobacteria</v>
          </cell>
          <cell r="I399" t="str">
            <v xml:space="preserve"> Alphaproteobacteria</v>
          </cell>
          <cell r="J399" t="str">
            <v xml:space="preserve"> Rhodospirillales</v>
          </cell>
          <cell r="K399" t="str">
            <v>Acetobacteraceae</v>
          </cell>
          <cell r="L399" t="str">
            <v xml:space="preserve"> Roseomonas.</v>
          </cell>
        </row>
        <row r="400">
          <cell r="B400" t="str">
            <v>D5RSP8</v>
          </cell>
          <cell r="C400" t="str">
            <v xml:space="preserve"> Roseomonas cervicalis ATCC 49957.</v>
          </cell>
          <cell r="E400" t="str">
            <v xml:space="preserve"> NCBI_TaxID=525371 {ECO:0000313|EMBL:EFH09674.1};</v>
          </cell>
          <cell r="G400" t="str">
            <v>Bacteria</v>
          </cell>
          <cell r="H400" t="str">
            <v xml:space="preserve"> Proteobacteria</v>
          </cell>
          <cell r="I400" t="str">
            <v xml:space="preserve"> Alphaproteobacteria</v>
          </cell>
          <cell r="J400" t="str">
            <v xml:space="preserve"> Rhodospirillales</v>
          </cell>
          <cell r="K400" t="str">
            <v>Acetobacteraceae</v>
          </cell>
          <cell r="L400" t="str">
            <v xml:space="preserve"> Roseomonas.</v>
          </cell>
        </row>
        <row r="401">
          <cell r="B401" t="str">
            <v>D5RVD3</v>
          </cell>
          <cell r="C401" t="str">
            <v xml:space="preserve"> Peptoclostridium difficile NAP07.</v>
          </cell>
          <cell r="E401" t="str">
            <v xml:space="preserve"> NCBI_TaxID=525258 {ECO:0000313|EMBL:EFH17154.1};</v>
          </cell>
          <cell r="G401" t="str">
            <v>Bacteria</v>
          </cell>
          <cell r="H401" t="str">
            <v xml:space="preserve"> Firmicutes</v>
          </cell>
          <cell r="I401" t="str">
            <v xml:space="preserve"> Clostridia</v>
          </cell>
          <cell r="J401" t="str">
            <v xml:space="preserve"> Clostridiales</v>
          </cell>
          <cell r="K401" t="str">
            <v>Peptostreptococcaceae</v>
          </cell>
          <cell r="L401" t="str">
            <v xml:space="preserve"> Peptoclostridium.</v>
          </cell>
        </row>
        <row r="402">
          <cell r="B402" t="str">
            <v>D5SS12</v>
          </cell>
          <cell r="C402" t="str">
            <v xml:space="preserve"> Planctomyces limnophilus (strain ATCC 43296 / DSM 3776 / IFAM 1008 / 290).</v>
          </cell>
          <cell r="E402" t="str">
            <v xml:space="preserve"> NCBI_TaxID=521674 {ECO:0000313|EMBL:ADG68736.1, ECO:0000313|Proteomes:UP000002220};</v>
          </cell>
          <cell r="G402" t="str">
            <v>Bacteria</v>
          </cell>
          <cell r="H402" t="str">
            <v xml:space="preserve"> Planctomycetes</v>
          </cell>
          <cell r="I402" t="str">
            <v xml:space="preserve"> Planctomycetia</v>
          </cell>
          <cell r="J402" t="str">
            <v xml:space="preserve"> Planctomycetales</v>
          </cell>
          <cell r="K402" t="str">
            <v>Planctomycetaceae</v>
          </cell>
          <cell r="L402" t="str">
            <v xml:space="preserve"> Planctomyces.</v>
          </cell>
        </row>
        <row r="403">
          <cell r="B403" t="str">
            <v>D5T910</v>
          </cell>
          <cell r="C403" t="str">
            <v xml:space="preserve"> Legionella pneumophila serogroup 1 (strain 2300/99 Alcoy).</v>
          </cell>
          <cell r="E403" t="str">
            <v xml:space="preserve"> NCBI_TaxID=423212 {ECO:0000313|EMBL:ADG25911.1, ECO:0000313|Proteomes:UP000000926};</v>
          </cell>
          <cell r="G403" t="str">
            <v>Bacteria</v>
          </cell>
          <cell r="H403" t="str">
            <v xml:space="preserve"> Proteobacteria</v>
          </cell>
          <cell r="I403" t="str">
            <v xml:space="preserve"> Gammaproteobacteria</v>
          </cell>
          <cell r="J403" t="str">
            <v xml:space="preserve"> Legionellales</v>
          </cell>
          <cell r="K403" t="str">
            <v>Legionellaceae</v>
          </cell>
          <cell r="L403" t="str">
            <v xml:space="preserve"> Legionella.</v>
          </cell>
        </row>
        <row r="404">
          <cell r="B404" t="str">
            <v>D5UU99</v>
          </cell>
          <cell r="C404" t="str">
            <v xml:space="preserve"> Tsukamurella paurometabola (strain ATCC 8368 / DSM 20162 / JCM 10117 / NBRC 16120 / NCTC 13040) (Corynebacterium paurometabolum).</v>
          </cell>
          <cell r="E404" t="str">
            <v xml:space="preserve"> NCBI_TaxID=521096 {ECO:0000313|EMBL:ADG79602.1, ECO:0000313|Proteomes:UP000001213};</v>
          </cell>
          <cell r="G404" t="str">
            <v>Bacteria</v>
          </cell>
          <cell r="H404" t="str">
            <v xml:space="preserve"> Actinobacteria</v>
          </cell>
          <cell r="I404" t="str">
            <v xml:space="preserve"> Actinobacteridae</v>
          </cell>
          <cell r="J404" t="str">
            <v xml:space="preserve"> Actinomycetales</v>
          </cell>
          <cell r="K404" t="str">
            <v>Corynebacterineae</v>
          </cell>
          <cell r="L404" t="str">
            <v xml:space="preserve"> Tsukamurellaceae</v>
          </cell>
          <cell r="M404" t="str">
            <v xml:space="preserve"> Tsukamurella.</v>
          </cell>
        </row>
        <row r="405">
          <cell r="B405" t="str">
            <v>D5VEU2</v>
          </cell>
          <cell r="C405" t="str">
            <v xml:space="preserve"> Caulobacter segnis (strain ATCC 21756 / DSM 7131 / JCM 7823 / NBRC 15250 / LMG 17158 / TK0059) (Mycoplana segnis).</v>
          </cell>
          <cell r="E405" t="str">
            <v xml:space="preserve"> NCBI_TaxID=509190 {ECO:0000313|EMBL:ADG09360.1, ECO:0000313|Proteomes:UP000002629};</v>
          </cell>
          <cell r="G405" t="str">
            <v>Bacteria</v>
          </cell>
          <cell r="H405" t="str">
            <v xml:space="preserve"> Proteobacteria</v>
          </cell>
          <cell r="I405" t="str">
            <v xml:space="preserve"> Alphaproteobacteria</v>
          </cell>
          <cell r="J405" t="str">
            <v xml:space="preserve"> Caulobacterales</v>
          </cell>
          <cell r="K405" t="str">
            <v>Caulobacteraceae</v>
          </cell>
          <cell r="L405" t="str">
            <v xml:space="preserve"> Caulobacter.</v>
          </cell>
        </row>
        <row r="406">
          <cell r="B406" t="str">
            <v>D5VLT7</v>
          </cell>
          <cell r="C406" t="str">
            <v xml:space="preserve"> Caulobacter segnis (strain ATCC 21756 / DSM 7131 / JCM 7823 / NBRC 15250 / LMG 17158 / TK0059) (Mycoplana segnis).</v>
          </cell>
          <cell r="E406" t="str">
            <v xml:space="preserve"> NCBI_TaxID=509190 {ECO:0000313|EMBL:ADG11460.1, ECO:0000313|Proteomes:UP000002629};</v>
          </cell>
          <cell r="G406" t="str">
            <v>Bacteria</v>
          </cell>
          <cell r="H406" t="str">
            <v xml:space="preserve"> Proteobacteria</v>
          </cell>
          <cell r="I406" t="str">
            <v xml:space="preserve"> Alphaproteobacteria</v>
          </cell>
          <cell r="J406" t="str">
            <v xml:space="preserve"> Caulobacterales</v>
          </cell>
          <cell r="K406" t="str">
            <v>Caulobacteraceae</v>
          </cell>
          <cell r="L406" t="str">
            <v xml:space="preserve"> Caulobacter.</v>
          </cell>
        </row>
        <row r="407">
          <cell r="B407" t="str">
            <v>D5WBD6</v>
          </cell>
          <cell r="C407" t="str">
            <v xml:space="preserve"> Burkholderia sp. (strain CCGE1002).</v>
          </cell>
          <cell r="E407" t="str">
            <v xml:space="preserve"> NCBI_TaxID=640511 {ECO:0000313|EMBL:ADG14465.1, ECO:0000313|Proteomes:UP000002190};</v>
          </cell>
          <cell r="G407" t="str">
            <v>Bacteria</v>
          </cell>
          <cell r="H407" t="str">
            <v xml:space="preserve"> Proteobacteria</v>
          </cell>
          <cell r="I407" t="str">
            <v xml:space="preserve"> Betaproteobacteria</v>
          </cell>
          <cell r="J407" t="str">
            <v xml:space="preserve"> Burkholderiales</v>
          </cell>
          <cell r="K407" t="str">
            <v>Burkholderiaceae</v>
          </cell>
          <cell r="L407" t="str">
            <v xml:space="preserve"> Burkholderia.</v>
          </cell>
        </row>
        <row r="408">
          <cell r="B408" t="str">
            <v>D5WGI7</v>
          </cell>
          <cell r="C408" t="str">
            <v xml:space="preserve"> Burkholderia sp. (strain CCGE1002).</v>
          </cell>
          <cell r="E408" t="str">
            <v xml:space="preserve"> NCBI_TaxID=640511 {ECO:0000313|EMBL:ADG17606.1, ECO:0000313|Proteomes:UP000002190};</v>
          </cell>
          <cell r="G408" t="str">
            <v>Bacteria</v>
          </cell>
          <cell r="H408" t="str">
            <v xml:space="preserve"> Proteobacteria</v>
          </cell>
          <cell r="I408" t="str">
            <v xml:space="preserve"> Betaproteobacteria</v>
          </cell>
          <cell r="J408" t="str">
            <v xml:space="preserve"> Burkholderiales</v>
          </cell>
          <cell r="K408" t="str">
            <v>Burkholderiaceae</v>
          </cell>
          <cell r="L408" t="str">
            <v xml:space="preserve"> Burkholderia.</v>
          </cell>
        </row>
        <row r="409">
          <cell r="B409" t="str">
            <v>D5WKN8</v>
          </cell>
          <cell r="C409" t="str">
            <v xml:space="preserve"> Burkholderia sp. (strain CCGE1002).</v>
          </cell>
          <cell r="E409" t="str">
            <v xml:space="preserve"> NCBI_TaxID=640511 {ECO:0000313|EMBL:ADG19784.1, ECO:0000313|Proteomes:UP000002190};</v>
          </cell>
          <cell r="G409" t="str">
            <v>Bacteria</v>
          </cell>
          <cell r="H409" t="str">
            <v xml:space="preserve"> Proteobacteria</v>
          </cell>
          <cell r="I409" t="str">
            <v xml:space="preserve"> Betaproteobacteria</v>
          </cell>
          <cell r="J409" t="str">
            <v xml:space="preserve"> Burkholderiales</v>
          </cell>
          <cell r="K409" t="str">
            <v>Burkholderiaceae</v>
          </cell>
          <cell r="L409" t="str">
            <v xml:space="preserve"> Burkholderia.</v>
          </cell>
        </row>
        <row r="410">
          <cell r="B410" t="str">
            <v>D5WTT8</v>
          </cell>
          <cell r="C410" t="str">
            <v xml:space="preserve"> Kyrpidia tusciae (strain DSM 2912 / NBRC 15312 / T2) (Bacillus tusciae).</v>
          </cell>
          <cell r="E410" t="str">
            <v xml:space="preserve"> NCBI_TaxID=562970 {ECO:0000313|EMBL:ADG05258.1, ECO:0000313|Proteomes:UP000002368};</v>
          </cell>
          <cell r="G410" t="str">
            <v>Bacteria</v>
          </cell>
          <cell r="H410" t="str">
            <v xml:space="preserve"> Firmicutes</v>
          </cell>
          <cell r="I410" t="str">
            <v xml:space="preserve"> Bacilli</v>
          </cell>
          <cell r="J410" t="str">
            <v xml:space="preserve"> Bacillales</v>
          </cell>
          <cell r="K410" t="str">
            <v xml:space="preserve"> Alicyclobacillaceae</v>
          </cell>
          <cell r="L410" t="str">
            <v>Kyrpidia.</v>
          </cell>
        </row>
        <row r="411">
          <cell r="B411" t="str">
            <v>D6A0H8</v>
          </cell>
          <cell r="C411" t="str">
            <v xml:space="preserve"> Streptomyces ghanaensis ATCC 14672.</v>
          </cell>
          <cell r="E411" t="str">
            <v xml:space="preserve"> NCBI_TaxID=566461 {ECO:0000313|EMBL:EFE67399.2};</v>
          </cell>
          <cell r="G411" t="str">
            <v>Bacteria</v>
          </cell>
          <cell r="H411" t="str">
            <v xml:space="preserve"> Actinobacteria</v>
          </cell>
          <cell r="I411" t="str">
            <v xml:space="preserve"> Actinobacteridae</v>
          </cell>
          <cell r="J411" t="str">
            <v xml:space="preserve"> Actinomycetales</v>
          </cell>
          <cell r="K411" t="str">
            <v>Streptomycineae</v>
          </cell>
          <cell r="L411" t="str">
            <v xml:space="preserve"> Streptomycetaceae</v>
          </cell>
          <cell r="M411" t="str">
            <v xml:space="preserve"> Streptomyces.</v>
          </cell>
        </row>
        <row r="412">
          <cell r="B412" t="str">
            <v>D6AJC2</v>
          </cell>
          <cell r="C412" t="str">
            <v xml:space="preserve"> Streptomyces roseosporus NRRL 15998.</v>
          </cell>
          <cell r="E412" t="str">
            <v xml:space="preserve"> NCBI_TaxID=457431 {ECO:0000313|EMBL:EFE77194.2};</v>
          </cell>
          <cell r="G412" t="str">
            <v>Bacteria</v>
          </cell>
          <cell r="H412" t="str">
            <v xml:space="preserve"> Actinobacteria</v>
          </cell>
          <cell r="I412" t="str">
            <v xml:space="preserve"> Actinobacteridae</v>
          </cell>
          <cell r="J412" t="str">
            <v xml:space="preserve"> Actinomycetales</v>
          </cell>
          <cell r="K412" t="str">
            <v>Streptomycineae</v>
          </cell>
          <cell r="L412" t="str">
            <v xml:space="preserve"> Streptomycetaceae</v>
          </cell>
          <cell r="M412" t="str">
            <v xml:space="preserve"> Streptomyces.</v>
          </cell>
        </row>
        <row r="413">
          <cell r="B413" t="str">
            <v>D6B2K6</v>
          </cell>
          <cell r="C413" t="str">
            <v xml:space="preserve"> Streptomyces albus J1074.</v>
          </cell>
          <cell r="E413" t="str">
            <v xml:space="preserve"> NCBI_TaxID=457425 {ECO:0000313|EMBL:EFE81423.2};</v>
          </cell>
          <cell r="G413" t="str">
            <v>Bacteria</v>
          </cell>
          <cell r="H413" t="str">
            <v xml:space="preserve"> Actinobacteria</v>
          </cell>
          <cell r="I413" t="str">
            <v xml:space="preserve"> Actinobacteridae</v>
          </cell>
          <cell r="J413" t="str">
            <v xml:space="preserve"> Actinomycetales</v>
          </cell>
          <cell r="K413" t="str">
            <v>Streptomycineae</v>
          </cell>
          <cell r="L413" t="str">
            <v xml:space="preserve"> Streptomycetaceae</v>
          </cell>
          <cell r="M413" t="str">
            <v xml:space="preserve"> Streptomyces.</v>
          </cell>
        </row>
        <row r="414">
          <cell r="B414" t="str">
            <v>D6BDW9</v>
          </cell>
          <cell r="C414" t="str">
            <v xml:space="preserve"> Fusobacterium nucleatum subsp. animalis D11.</v>
          </cell>
          <cell r="E414" t="str">
            <v xml:space="preserve"> NCBI_TaxID=556264 {ECO:0000313|EMBL:EFD80366.2};</v>
          </cell>
          <cell r="G414" t="str">
            <v>Bacteria</v>
          </cell>
          <cell r="H414" t="str">
            <v xml:space="preserve"> Fusobacteria</v>
          </cell>
          <cell r="I414" t="str">
            <v xml:space="preserve"> Fusobacteriales</v>
          </cell>
          <cell r="J414" t="str">
            <v xml:space="preserve"> Fusobacteriaceae</v>
          </cell>
          <cell r="K414" t="str">
            <v>Fusobacterium.</v>
          </cell>
        </row>
        <row r="415">
          <cell r="B415" t="str">
            <v>D6EXP7</v>
          </cell>
          <cell r="C415" t="str">
            <v xml:space="preserve"> Streptomyces lividans TK24.</v>
          </cell>
          <cell r="E415" t="str">
            <v xml:space="preserve"> NCBI_TaxID=457428 {ECO:0000313|EMBL:AIJ13677.1, ECO:0000313|Proteomes:UP000028682};</v>
          </cell>
          <cell r="G415" t="str">
            <v>Bacteria</v>
          </cell>
          <cell r="H415" t="str">
            <v xml:space="preserve"> Actinobacteria</v>
          </cell>
          <cell r="I415" t="str">
            <v xml:space="preserve"> Actinobacteridae</v>
          </cell>
          <cell r="J415" t="str">
            <v xml:space="preserve"> Actinomycetales</v>
          </cell>
          <cell r="K415" t="str">
            <v>Streptomycineae</v>
          </cell>
          <cell r="L415" t="str">
            <v xml:space="preserve"> Streptomycetaceae</v>
          </cell>
          <cell r="M415" t="str">
            <v xml:space="preserve"> Streptomyces.</v>
          </cell>
        </row>
        <row r="416">
          <cell r="B416" t="str">
            <v>D6F427</v>
          </cell>
          <cell r="C416" t="str">
            <v xml:space="preserve"> Mycobacterium tuberculosis T46.</v>
          </cell>
          <cell r="E416" t="str">
            <v xml:space="preserve"> NCBI_TaxID=611302 {ECO:0000313|EMBL:EFD13018.1};</v>
          </cell>
          <cell r="G416" t="str">
            <v>Bacteria</v>
          </cell>
          <cell r="H416" t="str">
            <v xml:space="preserve"> Actinobacteria</v>
          </cell>
          <cell r="I416" t="str">
            <v xml:space="preserve"> Actinobacteridae</v>
          </cell>
          <cell r="J416" t="str">
            <v xml:space="preserve"> Actinomycetales</v>
          </cell>
          <cell r="K416" t="str">
            <v>Corynebacterineae</v>
          </cell>
          <cell r="L416" t="str">
            <v xml:space="preserve"> Mycobacteriaceae</v>
          </cell>
          <cell r="M416" t="str">
            <v xml:space="preserve"> Mycobacterium</v>
          </cell>
          <cell r="N416" t="str">
            <v>Mycobacterium tuberculosis complex.</v>
          </cell>
        </row>
        <row r="417">
          <cell r="B417" t="str">
            <v>D6KCI1</v>
          </cell>
          <cell r="C417" t="str">
            <v xml:space="preserve"> Streptomyces sp. e14.</v>
          </cell>
          <cell r="E417" t="str">
            <v xml:space="preserve"> NCBI_TaxID=645465 {ECO:0000313|EMBL:EFF92803.2};</v>
          </cell>
          <cell r="G417" t="str">
            <v>Bacteria</v>
          </cell>
          <cell r="H417" t="str">
            <v xml:space="preserve"> Actinobacteria</v>
          </cell>
          <cell r="I417" t="str">
            <v xml:space="preserve"> Actinobacteridae</v>
          </cell>
          <cell r="J417" t="str">
            <v xml:space="preserve"> Actinomycetales</v>
          </cell>
          <cell r="K417" t="str">
            <v>Streptomycineae</v>
          </cell>
          <cell r="L417" t="str">
            <v xml:space="preserve"> Streptomycetaceae</v>
          </cell>
          <cell r="M417" t="str">
            <v xml:space="preserve"> Streptomyces.</v>
          </cell>
        </row>
        <row r="418">
          <cell r="B418" t="str">
            <v>D6LRM5</v>
          </cell>
          <cell r="C418" t="str">
            <v xml:space="preserve"> Brucella sp. NVSL 07-0026.</v>
          </cell>
          <cell r="E418" t="str">
            <v xml:space="preserve"> NCBI_TaxID=520448 {ECO:0000313|EMBL:EFG36135.2};</v>
          </cell>
          <cell r="G418" t="str">
            <v>Bacteria</v>
          </cell>
          <cell r="H418" t="str">
            <v xml:space="preserve"> Proteobacteria</v>
          </cell>
          <cell r="I418" t="str">
            <v xml:space="preserve"> Alphaproteobacteria</v>
          </cell>
          <cell r="J418" t="str">
            <v xml:space="preserve"> Rhizobiales</v>
          </cell>
          <cell r="K418" t="str">
            <v>Brucellaceae</v>
          </cell>
          <cell r="L418" t="str">
            <v xml:space="preserve"> Brucella.</v>
          </cell>
        </row>
        <row r="419">
          <cell r="B419" t="str">
            <v>D6TK16</v>
          </cell>
          <cell r="C419" t="str">
            <v xml:space="preserve"> Ktedonobacter racemifer DSM 44963.</v>
          </cell>
          <cell r="E419" t="str">
            <v xml:space="preserve"> NCBI_TaxID=485913 {ECO:0000313|EMBL:EFH89773.1};</v>
          </cell>
          <cell r="G419" t="str">
            <v>Bacteria</v>
          </cell>
          <cell r="H419" t="str">
            <v xml:space="preserve"> Chloroflexi</v>
          </cell>
          <cell r="I419" t="str">
            <v xml:space="preserve"> Ktedonobacteria</v>
          </cell>
          <cell r="J419" t="str">
            <v xml:space="preserve"> Ktedonobacterales</v>
          </cell>
          <cell r="K419" t="str">
            <v>Ktedonobacteraceae</v>
          </cell>
          <cell r="L419" t="str">
            <v xml:space="preserve"> Ktedonobacter.</v>
          </cell>
        </row>
        <row r="420">
          <cell r="B420" t="str">
            <v>D6TQD7</v>
          </cell>
          <cell r="C420" t="str">
            <v xml:space="preserve"> Ktedonobacter racemifer DSM 44963.</v>
          </cell>
          <cell r="E420" t="str">
            <v xml:space="preserve"> NCBI_TaxID=485913 {ECO:0000313|EMBL:EFH85785.1};</v>
          </cell>
          <cell r="G420" t="str">
            <v>Bacteria</v>
          </cell>
          <cell r="H420" t="str">
            <v xml:space="preserve"> Chloroflexi</v>
          </cell>
          <cell r="I420" t="str">
            <v xml:space="preserve"> Ktedonobacteria</v>
          </cell>
          <cell r="J420" t="str">
            <v xml:space="preserve"> Ktedonobacterales</v>
          </cell>
          <cell r="K420" t="str">
            <v>Ktedonobacteraceae</v>
          </cell>
          <cell r="L420" t="str">
            <v xml:space="preserve"> Ktedonobacter.</v>
          </cell>
        </row>
        <row r="421">
          <cell r="B421" t="str">
            <v>D6VB31</v>
          </cell>
          <cell r="C421" t="str">
            <v xml:space="preserve"> Afipia sp. 1NLS2.</v>
          </cell>
          <cell r="E421" t="str">
            <v xml:space="preserve"> NCBI_TaxID=666684 {ECO:0000313|EMBL:EFI49957.1};</v>
          </cell>
          <cell r="G421" t="str">
            <v>Bacteria</v>
          </cell>
          <cell r="H421" t="str">
            <v xml:space="preserve"> Proteobacteria</v>
          </cell>
          <cell r="I421" t="str">
            <v xml:space="preserve"> Alphaproteobacteria</v>
          </cell>
          <cell r="J421" t="str">
            <v xml:space="preserve"> Rhizobiales</v>
          </cell>
          <cell r="K421" t="str">
            <v>Bradyrhizobiaceae</v>
          </cell>
          <cell r="L421" t="str">
            <v xml:space="preserve"> Afipia.</v>
          </cell>
        </row>
        <row r="422">
          <cell r="B422" t="str">
            <v>D6X7C2</v>
          </cell>
          <cell r="C422" t="str">
            <v xml:space="preserve"> Streptomyces pristinaespiralis ATCC 25486.</v>
          </cell>
          <cell r="E422" t="str">
            <v xml:space="preserve"> NCBI_TaxID=457429 {ECO:0000313|EMBL:EFH31109.1, ECO:0000313|Proteomes:UP000002805};</v>
          </cell>
          <cell r="G422" t="str">
            <v>Bacteria</v>
          </cell>
          <cell r="H422" t="str">
            <v xml:space="preserve"> Actinobacteria</v>
          </cell>
          <cell r="I422" t="str">
            <v xml:space="preserve"> Actinobacteridae</v>
          </cell>
          <cell r="J422" t="str">
            <v xml:space="preserve"> Actinomycetales</v>
          </cell>
          <cell r="K422" t="str">
            <v>Streptomycineae</v>
          </cell>
          <cell r="L422" t="str">
            <v xml:space="preserve"> Streptomycetaceae</v>
          </cell>
          <cell r="M422" t="str">
            <v xml:space="preserve"> Streptomyces.</v>
          </cell>
        </row>
        <row r="423">
          <cell r="B423" t="str">
            <v>D7A543</v>
          </cell>
          <cell r="C423" t="str">
            <v xml:space="preserve"> Starkeya novella (strain ATCC 8093 / DSM 506 / CCM 1077 / IAM 12100 / NBRC 12443 / NCIB 9113).</v>
          </cell>
          <cell r="E423" t="str">
            <v xml:space="preserve"> NCBI_TaxID=639283 {ECO:0000313|EMBL:ADH89931.1, ECO:0000313|Proteomes:UP000006633};</v>
          </cell>
          <cell r="G423" t="str">
            <v>Bacteria</v>
          </cell>
          <cell r="H423" t="str">
            <v xml:space="preserve"> Proteobacteria</v>
          </cell>
          <cell r="I423" t="str">
            <v xml:space="preserve"> Alphaproteobacteria</v>
          </cell>
          <cell r="J423" t="str">
            <v xml:space="preserve"> Rhizobiales</v>
          </cell>
          <cell r="K423" t="str">
            <v>Xanthobacteraceae</v>
          </cell>
          <cell r="L423" t="str">
            <v xml:space="preserve"> Starkeya.</v>
          </cell>
        </row>
        <row r="424">
          <cell r="B424" t="str">
            <v>D7AXF0</v>
          </cell>
          <cell r="C424" t="str">
            <v xml:space="preserve"> Nocardiopsis dassonvillei (strain ATCC 23218 / DSM 43111 / IMRU 509 / JCM 7437 / NCTC 10488) (Actinomadura dassonvillei).</v>
          </cell>
          <cell r="E424" t="str">
            <v xml:space="preserve"> NCBI_TaxID=446468 {ECO:0000313|EMBL:ADH66024.1, ECO:0000313|Proteomes:UP000002219};</v>
          </cell>
          <cell r="G424" t="str">
            <v>Bacteria</v>
          </cell>
          <cell r="H424" t="str">
            <v xml:space="preserve"> Actinobacteria</v>
          </cell>
          <cell r="I424" t="str">
            <v xml:space="preserve"> Actinobacteridae</v>
          </cell>
          <cell r="J424" t="str">
            <v xml:space="preserve"> Actinomycetales</v>
          </cell>
          <cell r="K424" t="str">
            <v>Streptosporangineae</v>
          </cell>
          <cell r="L424" t="str">
            <v xml:space="preserve"> Nocardiopsaceae</v>
          </cell>
          <cell r="M424" t="str">
            <v xml:space="preserve"> Nocardiopsis.</v>
          </cell>
        </row>
        <row r="425">
          <cell r="B425" t="str">
            <v>D7BS14</v>
          </cell>
          <cell r="C425" t="str">
            <v xml:space="preserve"> Streptomyces bingchenggensis (strain BCW-1).</v>
          </cell>
          <cell r="E425" t="str">
            <v xml:space="preserve"> NCBI_TaxID=749414 {ECO:0000313|EMBL:ADI07351.1, ECO:0000313|Proteomes:UP000000377};</v>
          </cell>
          <cell r="G425" t="str">
            <v>Bacteria</v>
          </cell>
          <cell r="H425" t="str">
            <v xml:space="preserve"> Actinobacteria</v>
          </cell>
          <cell r="I425" t="str">
            <v xml:space="preserve"> Actinobacteridae</v>
          </cell>
          <cell r="J425" t="str">
            <v xml:space="preserve"> Actinomycetales</v>
          </cell>
          <cell r="K425" t="str">
            <v>Streptomycineae</v>
          </cell>
          <cell r="L425" t="str">
            <v xml:space="preserve"> Streptomycetaceae</v>
          </cell>
          <cell r="M425" t="str">
            <v xml:space="preserve"> Streptomyces.</v>
          </cell>
        </row>
        <row r="426">
          <cell r="B426" t="str">
            <v>D7I0I6</v>
          </cell>
          <cell r="C426" t="str">
            <v xml:space="preserve"> Pseudomonas savastanoi pv. savastanoi NCPPB 3335.</v>
          </cell>
          <cell r="E426" t="str">
            <v xml:space="preserve"> NCBI_TaxID=693985 {ECO:0000313|EMBL:EFH99327.1, ECO:0000313|Proteomes:UP000005729};</v>
          </cell>
          <cell r="G426" t="str">
            <v>Bacteria</v>
          </cell>
          <cell r="H426" t="str">
            <v xml:space="preserve"> Proteobacteria</v>
          </cell>
          <cell r="I426" t="str">
            <v xml:space="preserve"> Gammaproteobacteria</v>
          </cell>
          <cell r="J426" t="str">
            <v xml:space="preserve"> Pseudomonadales</v>
          </cell>
          <cell r="K426" t="str">
            <v>Pseudomonadaceae</v>
          </cell>
          <cell r="L426" t="str">
            <v xml:space="preserve"> Pseudomonas.</v>
          </cell>
        </row>
        <row r="427">
          <cell r="B427" t="str">
            <v>D7I218</v>
          </cell>
          <cell r="C427" t="str">
            <v xml:space="preserve"> Pseudomonas savastanoi pv. savastanoi NCPPB 3335.</v>
          </cell>
          <cell r="E427" t="str">
            <v xml:space="preserve"> NCBI_TaxID=693985 {ECO:0000313|EMBL:EFH98943.1, ECO:0000313|Proteomes:UP000005729};</v>
          </cell>
          <cell r="G427" t="str">
            <v>Bacteria</v>
          </cell>
          <cell r="H427" t="str">
            <v xml:space="preserve"> Proteobacteria</v>
          </cell>
          <cell r="I427" t="str">
            <v xml:space="preserve"> Gammaproteobacteria</v>
          </cell>
          <cell r="J427" t="str">
            <v xml:space="preserve"> Pseudomonadales</v>
          </cell>
          <cell r="K427" t="str">
            <v>Pseudomonadaceae</v>
          </cell>
          <cell r="L427" t="str">
            <v xml:space="preserve"> Pseudomonas.</v>
          </cell>
        </row>
        <row r="428">
          <cell r="B428" t="str">
            <v>D7ITR8</v>
          </cell>
          <cell r="C428" t="str">
            <v xml:space="preserve"> Bacteroides sp. 3_1_19.</v>
          </cell>
          <cell r="E428" t="str">
            <v xml:space="preserve"> NCBI_TaxID=469592 {ECO:0000313|EMBL:EFI08218.1};</v>
          </cell>
          <cell r="G428" t="str">
            <v>Bacteria</v>
          </cell>
          <cell r="H428" t="str">
            <v xml:space="preserve"> Bacteroidetes</v>
          </cell>
          <cell r="I428" t="str">
            <v xml:space="preserve"> Bacteroidia</v>
          </cell>
          <cell r="J428" t="str">
            <v xml:space="preserve"> Bacteroidales</v>
          </cell>
          <cell r="K428" t="str">
            <v xml:space="preserve"> Bacteroidaceae</v>
          </cell>
          <cell r="L428" t="str">
            <v>Bacteroides.</v>
          </cell>
        </row>
        <row r="429">
          <cell r="B429" t="str">
            <v>D8D9Z9</v>
          </cell>
          <cell r="C429" t="str">
            <v xml:space="preserve"> Comamonas testosteroni S44.</v>
          </cell>
          <cell r="E429" t="str">
            <v xml:space="preserve"> NCBI_TaxID=563045 {ECO:0000313|EMBL:EFI60229.1};</v>
          </cell>
          <cell r="G429" t="str">
            <v>Bacteria</v>
          </cell>
          <cell r="H429" t="str">
            <v xml:space="preserve"> Proteobacteria</v>
          </cell>
          <cell r="I429" t="str">
            <v xml:space="preserve"> Betaproteobacteria</v>
          </cell>
          <cell r="J429" t="str">
            <v xml:space="preserve"> Burkholderiales</v>
          </cell>
          <cell r="K429" t="str">
            <v>Comamonadaceae</v>
          </cell>
          <cell r="L429" t="str">
            <v xml:space="preserve"> Comamonas.</v>
          </cell>
        </row>
        <row r="430">
          <cell r="B430" t="str">
            <v>D8F1J0</v>
          </cell>
          <cell r="C430" t="str">
            <v xml:space="preserve"> delta proteobacterium NaphS2.</v>
          </cell>
          <cell r="E430" t="str">
            <v xml:space="preserve"> NCBI_TaxID=88274 {ECO:0000313|EMBL:EFK10374.1};</v>
          </cell>
          <cell r="G430" t="str">
            <v>Bacteria</v>
          </cell>
          <cell r="H430" t="str">
            <v xml:space="preserve"> Proteobacteria</v>
          </cell>
          <cell r="I430" t="str">
            <v xml:space="preserve"> Deltaproteobacteria.</v>
          </cell>
        </row>
        <row r="431">
          <cell r="B431" t="str">
            <v>D8HU37</v>
          </cell>
          <cell r="C431" t="str">
            <v xml:space="preserve"> Amycolatopsis mediterranei (strain U-32).</v>
          </cell>
          <cell r="E431" t="str">
            <v xml:space="preserve"> NCBI_TaxID=749927 {ECO:0000313|EMBL:ADJ47803.1, ECO:0000313|Proteomes:UP000000328};</v>
          </cell>
          <cell r="G431" t="str">
            <v>Bacteria</v>
          </cell>
          <cell r="H431" t="str">
            <v xml:space="preserve"> Actinobacteria</v>
          </cell>
          <cell r="I431" t="str">
            <v xml:space="preserve"> Actinobacteridae</v>
          </cell>
          <cell r="J431" t="str">
            <v xml:space="preserve"> Actinomycetales</v>
          </cell>
          <cell r="K431" t="str">
            <v>Pseudonocardineae</v>
          </cell>
          <cell r="L431" t="str">
            <v xml:space="preserve"> Pseudonocardiaceae</v>
          </cell>
          <cell r="M431" t="str">
            <v xml:space="preserve"> Amycolatopsis.</v>
          </cell>
        </row>
        <row r="432">
          <cell r="B432" t="str">
            <v>D8IR00</v>
          </cell>
          <cell r="C432" t="str">
            <v xml:space="preserve"> Herbaspirillum seropedicae (strain SmR1).</v>
          </cell>
          <cell r="E432" t="str">
            <v xml:space="preserve"> NCBI_TaxID=757424 {ECO:0000313|EMBL:ADJ63261.1, ECO:0000313|Proteomes:UP000000329};</v>
          </cell>
          <cell r="G432" t="str">
            <v>Bacteria</v>
          </cell>
          <cell r="H432" t="str">
            <v xml:space="preserve"> Proteobacteria</v>
          </cell>
          <cell r="I432" t="str">
            <v xml:space="preserve"> Betaproteobacteria</v>
          </cell>
          <cell r="J432" t="str">
            <v xml:space="preserve"> Burkholderiales</v>
          </cell>
          <cell r="K432" t="str">
            <v>Oxalobacteraceae</v>
          </cell>
          <cell r="L432" t="str">
            <v xml:space="preserve"> Herbaspirillum.</v>
          </cell>
        </row>
        <row r="433">
          <cell r="B433" t="str">
            <v>D8J1N6</v>
          </cell>
          <cell r="C433" t="str">
            <v xml:space="preserve"> Herbaspirillum seropedicae (strain SmR1).</v>
          </cell>
          <cell r="E433" t="str">
            <v xml:space="preserve"> NCBI_TaxID=757424 {ECO:0000313|EMBL:ADJ62657.1, ECO:0000313|Proteomes:UP000000329};</v>
          </cell>
          <cell r="G433" t="str">
            <v>Bacteria</v>
          </cell>
          <cell r="H433" t="str">
            <v xml:space="preserve"> Proteobacteria</v>
          </cell>
          <cell r="I433" t="str">
            <v xml:space="preserve"> Betaproteobacteria</v>
          </cell>
          <cell r="J433" t="str">
            <v xml:space="preserve"> Burkholderiales</v>
          </cell>
          <cell r="K433" t="str">
            <v>Oxalobacteraceae</v>
          </cell>
          <cell r="L433" t="str">
            <v xml:space="preserve"> Herbaspirillum.</v>
          </cell>
        </row>
        <row r="434">
          <cell r="B434" t="str">
            <v>D8MX61</v>
          </cell>
          <cell r="C434" t="str">
            <v xml:space="preserve"> Erwinia billingiae (strain Eb661).</v>
          </cell>
          <cell r="E434" t="str">
            <v xml:space="preserve"> NCBI_TaxID=634500 {ECO:0000313|Proteomes:UP000008793};</v>
          </cell>
          <cell r="G434" t="str">
            <v>Bacteria</v>
          </cell>
          <cell r="H434" t="str">
            <v xml:space="preserve"> Proteobacteria</v>
          </cell>
          <cell r="I434" t="str">
            <v xml:space="preserve"> Gammaproteobacteria</v>
          </cell>
          <cell r="J434" t="str">
            <v xml:space="preserve"> Enterobacteriales</v>
          </cell>
          <cell r="K434" t="str">
            <v>Enterobacteriaceae</v>
          </cell>
          <cell r="L434" t="str">
            <v xml:space="preserve"> Erwinia.</v>
          </cell>
        </row>
        <row r="435">
          <cell r="B435" t="str">
            <v>D8N1N5</v>
          </cell>
          <cell r="C435" t="str">
            <v xml:space="preserve"> Ralstonia solanacearum (Pseudomonas solanacearum).</v>
          </cell>
          <cell r="D435" t="str">
            <v xml:space="preserve"> Plasmid mpPSI07 {ECO:0000313|EMBL:CBJ35545.1, ECO:0000313|Proteomes:UP000006858}.</v>
          </cell>
          <cell r="E435" t="str">
            <v xml:space="preserve"> NCBI_TaxID=305 {ECO:0000313|Proteomes:UP000006858};</v>
          </cell>
          <cell r="G435" t="str">
            <v>Bacteria</v>
          </cell>
          <cell r="H435" t="str">
            <v xml:space="preserve"> Proteobacteria</v>
          </cell>
          <cell r="I435" t="str">
            <v xml:space="preserve"> Betaproteobacteria</v>
          </cell>
          <cell r="J435" t="str">
            <v xml:space="preserve"> Burkholderiales</v>
          </cell>
          <cell r="K435" t="str">
            <v>Burkholderiaceae</v>
          </cell>
          <cell r="L435" t="str">
            <v xml:space="preserve"> Ralstonia.</v>
          </cell>
        </row>
        <row r="436">
          <cell r="B436" t="str">
            <v>D8N6V7</v>
          </cell>
          <cell r="C436" t="str">
            <v xml:space="preserve"> Ralstonia solanacearum CMR15.</v>
          </cell>
          <cell r="E436" t="str">
            <v xml:space="preserve"> NCBI_TaxID=859655 {ECO:0000313|EMBL:CBJ36917.1, ECO:0000313|Proteomes:UP000013571};</v>
          </cell>
          <cell r="G436" t="str">
            <v>Bacteria</v>
          </cell>
          <cell r="H436" t="str">
            <v xml:space="preserve"> Proteobacteria</v>
          </cell>
          <cell r="I436" t="str">
            <v xml:space="preserve"> Betaproteobacteria</v>
          </cell>
          <cell r="J436" t="str">
            <v xml:space="preserve"> Burkholderiales</v>
          </cell>
          <cell r="K436" t="str">
            <v>Burkholderiaceae</v>
          </cell>
          <cell r="L436" t="str">
            <v xml:space="preserve"> Ralstonia.</v>
          </cell>
        </row>
        <row r="437">
          <cell r="B437" t="str">
            <v>D8NE77</v>
          </cell>
          <cell r="C437" t="str">
            <v xml:space="preserve"> Ralstonia solanacearum CMR15.</v>
          </cell>
          <cell r="D437" t="str">
            <v xml:space="preserve"> Plasmid CMR15_mp {ECO:0000313|EMBL:CBJ40861.1, ECO:0000313|Proteomes:UP000013571}.</v>
          </cell>
          <cell r="E437" t="str">
            <v xml:space="preserve"> NCBI_TaxID=859655 {ECO:0000313|EMBL:CBJ40861.1, ECO:0000313|Proteomes:UP000013571};</v>
          </cell>
          <cell r="G437" t="str">
            <v>Bacteria</v>
          </cell>
          <cell r="H437" t="str">
            <v xml:space="preserve"> Proteobacteria</v>
          </cell>
          <cell r="I437" t="str">
            <v xml:space="preserve"> Betaproteobacteria</v>
          </cell>
          <cell r="J437" t="str">
            <v xml:space="preserve"> Burkholderiales</v>
          </cell>
          <cell r="K437" t="str">
            <v>Burkholderiaceae</v>
          </cell>
          <cell r="L437" t="str">
            <v xml:space="preserve"> Ralstonia.</v>
          </cell>
        </row>
        <row r="438">
          <cell r="B438" t="str">
            <v>D8NPD0</v>
          </cell>
          <cell r="C438" t="str">
            <v xml:space="preserve"> Ralstonia solanacearum CFBP2957.</v>
          </cell>
          <cell r="E438" t="str">
            <v xml:space="preserve"> NCBI_TaxID=859656 {ECO:0000313|EMBL:CBJ42046.1, ECO:0000313|Proteomes:UP000008677};</v>
          </cell>
          <cell r="G438" t="str">
            <v>Bacteria</v>
          </cell>
          <cell r="H438" t="str">
            <v xml:space="preserve"> Proteobacteria</v>
          </cell>
          <cell r="I438" t="str">
            <v xml:space="preserve"> Betaproteobacteria</v>
          </cell>
          <cell r="J438" t="str">
            <v xml:space="preserve"> Burkholderiales</v>
          </cell>
          <cell r="K438" t="str">
            <v>Burkholderiaceae</v>
          </cell>
          <cell r="L438" t="str">
            <v xml:space="preserve"> Ralstonia.</v>
          </cell>
        </row>
        <row r="439">
          <cell r="B439" t="str">
            <v>D8P5A8</v>
          </cell>
          <cell r="C439" t="str">
            <v xml:space="preserve"> Ralstonia solanacearum CFBP2957.</v>
          </cell>
          <cell r="D439" t="str">
            <v xml:space="preserve"> Plasmid RCFBPv3_mp {ECO:0000313|EMBL:CBJ54094.1}.</v>
          </cell>
          <cell r="E439" t="str">
            <v xml:space="preserve"> NCBI_TaxID=859656 {ECO:0000313|EMBL:CBJ54094.1};</v>
          </cell>
          <cell r="G439" t="str">
            <v>Bacteria</v>
          </cell>
          <cell r="H439" t="str">
            <v xml:space="preserve"> Proteobacteria</v>
          </cell>
          <cell r="I439" t="str">
            <v xml:space="preserve"> Betaproteobacteria</v>
          </cell>
          <cell r="J439" t="str">
            <v xml:space="preserve"> Burkholderiales</v>
          </cell>
          <cell r="K439" t="str">
            <v>Burkholderiaceae</v>
          </cell>
          <cell r="L439" t="str">
            <v xml:space="preserve"> Ralstonia.</v>
          </cell>
        </row>
        <row r="440">
          <cell r="B440" t="str">
            <v>D8Q9B3</v>
          </cell>
          <cell r="C440" t="str">
            <v xml:space="preserve"> Schizophyllum commune (strain H4-8 / FGSC 9210) (Split gill fungus).</v>
          </cell>
          <cell r="E440" t="str">
            <v xml:space="preserve"> NCBI_TaxID=578458 {ECO:0000313|Proteomes:UP000007431};</v>
          </cell>
          <cell r="G440" t="str">
            <v>Eukaryota</v>
          </cell>
          <cell r="H440" t="str">
            <v xml:space="preserve"> Fungi</v>
          </cell>
          <cell r="I440" t="str">
            <v xml:space="preserve"> Dikarya</v>
          </cell>
          <cell r="J440" t="str">
            <v xml:space="preserve"> Basidiomycota</v>
          </cell>
          <cell r="K440" t="str">
            <v xml:space="preserve"> Agaricomycotina</v>
          </cell>
          <cell r="L440" t="str">
            <v>Agaricomycetes</v>
          </cell>
          <cell r="M440" t="str">
            <v xml:space="preserve"> Agaricomycetidae</v>
          </cell>
          <cell r="N440" t="str">
            <v xml:space="preserve"> Agaricales</v>
          </cell>
          <cell r="O440" t="str">
            <v xml:space="preserve"> Schizophyllaceae</v>
          </cell>
          <cell r="P440" t="str">
            <v>Schizophyllum.</v>
          </cell>
        </row>
        <row r="441">
          <cell r="B441" t="str">
            <v>D8TUI6</v>
          </cell>
          <cell r="C441" t="str">
            <v xml:space="preserve"> Volvox carteri (Green alga).</v>
          </cell>
          <cell r="E441" t="str">
            <v xml:space="preserve"> NCBI_TaxID=3067 {ECO:0000313|Proteomes:UP000001058};</v>
          </cell>
          <cell r="G441" t="str">
            <v>Eukaryota</v>
          </cell>
          <cell r="H441" t="str">
            <v xml:space="preserve"> Viridiplantae</v>
          </cell>
          <cell r="I441" t="str">
            <v xml:space="preserve"> Chlorophyta</v>
          </cell>
          <cell r="J441" t="str">
            <v xml:space="preserve"> Chlorophyceae</v>
          </cell>
          <cell r="K441" t="str">
            <v>Chlamydomonadales</v>
          </cell>
          <cell r="L441" t="str">
            <v xml:space="preserve"> Volvocaceae</v>
          </cell>
          <cell r="M441" t="str">
            <v xml:space="preserve"> Volvox.</v>
          </cell>
        </row>
        <row r="442">
          <cell r="B442" t="str">
            <v>D9PET8</v>
          </cell>
          <cell r="C442" t="str">
            <v xml:space="preserve"> sediment metagenome.</v>
          </cell>
          <cell r="E442" t="str">
            <v xml:space="preserve"> NCBI_TaxID=749907 {ECO:0000313|EMBL:EFK97920.1};</v>
          </cell>
          <cell r="G442" t="str">
            <v>unclassified sequences</v>
          </cell>
          <cell r="H442" t="str">
            <v xml:space="preserve"> metagenomes</v>
          </cell>
          <cell r="I442" t="str">
            <v xml:space="preserve"> ecological metagenomes.</v>
          </cell>
        </row>
        <row r="443">
          <cell r="B443" t="str">
            <v>D9R763</v>
          </cell>
          <cell r="C443" t="str">
            <v xml:space="preserve"> Clostridium saccharolyticum (strain ATCC 35040 / DSM 2544 / NRCC 2533 / WM1).</v>
          </cell>
          <cell r="E443" t="str">
            <v xml:space="preserve"> NCBI_TaxID=610130 {ECO:0000313|EMBL:ADL05495.1, ECO:0000313|Proteomes:UP000001662};</v>
          </cell>
          <cell r="G443" t="str">
            <v>Bacteria</v>
          </cell>
          <cell r="H443" t="str">
            <v xml:space="preserve"> Firmicutes</v>
          </cell>
          <cell r="I443" t="str">
            <v xml:space="preserve"> Clostridia</v>
          </cell>
          <cell r="J443" t="str">
            <v xml:space="preserve"> Clostridiales</v>
          </cell>
          <cell r="K443" t="str">
            <v xml:space="preserve"> Lachnospiraceae.</v>
          </cell>
        </row>
        <row r="444">
          <cell r="B444" t="str">
            <v>D9RZ15</v>
          </cell>
          <cell r="C444" t="str">
            <v xml:space="preserve"> Thermosediminibacter oceani (strain ATCC BAA-1034 / DSM 16646 / JW/IW-1228P).</v>
          </cell>
          <cell r="E444" t="str">
            <v xml:space="preserve"> NCBI_TaxID=555079 {ECO:0000313|EMBL:ADL08569.1, ECO:0000313|Proteomes:UP000000272};</v>
          </cell>
          <cell r="G444" t="str">
            <v>Bacteria</v>
          </cell>
          <cell r="H444" t="str">
            <v xml:space="preserve"> Firmicutes</v>
          </cell>
          <cell r="I444" t="str">
            <v xml:space="preserve"> Clostridia</v>
          </cell>
          <cell r="J444" t="str">
            <v xml:space="preserve"> Thermoanaerobacterales</v>
          </cell>
          <cell r="K444" t="str">
            <v>Thermoanaerobacterales Family III. Incertae Sedis</v>
          </cell>
          <cell r="L444" t="str">
            <v>Thermosediminibacter.</v>
          </cell>
        </row>
        <row r="445">
          <cell r="B445" t="str">
            <v>D9URR9</v>
          </cell>
          <cell r="C445" t="str">
            <v xml:space="preserve"> Streptomyces sp. (strain SPB78).</v>
          </cell>
          <cell r="E445" t="str">
            <v xml:space="preserve"> NCBI_TaxID=591157 {ECO:0000313|EMBL:EFL02343.1};</v>
          </cell>
          <cell r="G445" t="str">
            <v>Bacteria</v>
          </cell>
          <cell r="H445" t="str">
            <v xml:space="preserve"> Actinobacteria</v>
          </cell>
          <cell r="I445" t="str">
            <v xml:space="preserve"> Actinobacteridae</v>
          </cell>
          <cell r="J445" t="str">
            <v xml:space="preserve"> Actinomycetales</v>
          </cell>
          <cell r="K445" t="str">
            <v>Streptomycineae</v>
          </cell>
          <cell r="L445" t="str">
            <v xml:space="preserve"> Streptomycetaceae</v>
          </cell>
          <cell r="M445" t="str">
            <v xml:space="preserve"> Streptomyces.</v>
          </cell>
        </row>
        <row r="446">
          <cell r="B446" t="str">
            <v>D9UYF2</v>
          </cell>
          <cell r="C446" t="str">
            <v xml:space="preserve"> Streptomyces sp. AA4.</v>
          </cell>
          <cell r="E446" t="str">
            <v xml:space="preserve"> NCBI_TaxID=591158 {ECO:0000313|EMBL:EFL08766.1};</v>
          </cell>
          <cell r="G446" t="str">
            <v>Bacteria</v>
          </cell>
          <cell r="H446" t="str">
            <v xml:space="preserve"> Actinobacteria</v>
          </cell>
          <cell r="I446" t="str">
            <v xml:space="preserve"> Actinobacteridae</v>
          </cell>
          <cell r="J446" t="str">
            <v xml:space="preserve"> Actinomycetales</v>
          </cell>
          <cell r="K446" t="str">
            <v>Streptomycineae</v>
          </cell>
          <cell r="L446" t="str">
            <v xml:space="preserve"> Streptomycetaceae</v>
          </cell>
          <cell r="M446" t="str">
            <v xml:space="preserve"> Streptomyces.</v>
          </cell>
        </row>
        <row r="447">
          <cell r="B447" t="str">
            <v>D9VWR0</v>
          </cell>
          <cell r="C447" t="str">
            <v xml:space="preserve"> Streptomyces sp. C.</v>
          </cell>
          <cell r="E447" t="str">
            <v xml:space="preserve"> NCBI_TaxID=253839 {ECO:0000313|EMBL:EFL17268.1};</v>
          </cell>
          <cell r="G447" t="str">
            <v>Bacteria</v>
          </cell>
          <cell r="H447" t="str">
            <v xml:space="preserve"> Actinobacteria</v>
          </cell>
          <cell r="I447" t="str">
            <v xml:space="preserve"> Actinobacteridae</v>
          </cell>
          <cell r="J447" t="str">
            <v xml:space="preserve"> Actinomycetales</v>
          </cell>
          <cell r="K447" t="str">
            <v>Streptomycineae</v>
          </cell>
          <cell r="L447" t="str">
            <v xml:space="preserve"> Streptomycetaceae</v>
          </cell>
          <cell r="M447" t="str">
            <v xml:space="preserve"> Streptomyces.</v>
          </cell>
        </row>
        <row r="448">
          <cell r="B448" t="str">
            <v>D9XH14</v>
          </cell>
          <cell r="C448" t="str">
            <v xml:space="preserve"> Streptomyces viridochromogenes DSM 40736.</v>
          </cell>
          <cell r="E448" t="str">
            <v xml:space="preserve"> NCBI_TaxID=591159 {ECO:0000313|EMBL:EFL32807.1};</v>
          </cell>
          <cell r="G448" t="str">
            <v>Bacteria</v>
          </cell>
          <cell r="H448" t="str">
            <v xml:space="preserve"> Actinobacteria</v>
          </cell>
          <cell r="I448" t="str">
            <v xml:space="preserve"> Actinobacteridae</v>
          </cell>
          <cell r="J448" t="str">
            <v xml:space="preserve"> Actinomycetales</v>
          </cell>
          <cell r="K448" t="str">
            <v>Streptomycineae</v>
          </cell>
          <cell r="L448" t="str">
            <v xml:space="preserve"> Streptomycetaceae</v>
          </cell>
          <cell r="M448" t="str">
            <v xml:space="preserve"> Streptomyces.</v>
          </cell>
        </row>
        <row r="449">
          <cell r="B449" t="str">
            <v>D9XRR7</v>
          </cell>
          <cell r="C449" t="str">
            <v xml:space="preserve"> Streptomyces griseoflavus Tu4000.</v>
          </cell>
          <cell r="E449" t="str">
            <v xml:space="preserve"> NCBI_TaxID=467200 {ECO:0000313|EMBL:EFL39422.1};</v>
          </cell>
          <cell r="G449" t="str">
            <v>Bacteria</v>
          </cell>
          <cell r="H449" t="str">
            <v xml:space="preserve"> Actinobacteria</v>
          </cell>
          <cell r="I449" t="str">
            <v xml:space="preserve"> Actinobacteridae</v>
          </cell>
          <cell r="J449" t="str">
            <v xml:space="preserve"> Actinomycetales</v>
          </cell>
          <cell r="K449" t="str">
            <v>Streptomycineae</v>
          </cell>
          <cell r="L449" t="str">
            <v xml:space="preserve"> Streptomycetaceae</v>
          </cell>
          <cell r="M449" t="str">
            <v xml:space="preserve"> Streptomyces.</v>
          </cell>
        </row>
        <row r="450">
          <cell r="B450" t="str">
            <v>D9Y5U6</v>
          </cell>
          <cell r="C450" t="str">
            <v xml:space="preserve"> Burkholderiales bacterium 1_1_47.</v>
          </cell>
          <cell r="E450" t="str">
            <v xml:space="preserve"> NCBI_TaxID=469610 {ECO:0000313|EMBL:EFL83311.1};</v>
          </cell>
          <cell r="G450" t="str">
            <v>Bacteria</v>
          </cell>
          <cell r="H450" t="str">
            <v xml:space="preserve"> Proteobacteria</v>
          </cell>
          <cell r="I450" t="str">
            <v xml:space="preserve"> Betaproteobacteria</v>
          </cell>
          <cell r="J450" t="str">
            <v xml:space="preserve"> Burkholderiales.</v>
          </cell>
        </row>
        <row r="451">
          <cell r="B451" t="str">
            <v>Q9US35</v>
          </cell>
          <cell r="C451" t="str">
            <v xml:space="preserve"> Schizosaccharomyces pombe (strain 972 / ATCC 24843) (Fission yeast).</v>
          </cell>
          <cell r="E451" t="str">
            <v xml:space="preserve"> NCBI_TaxID=284812;</v>
          </cell>
          <cell r="G451" t="str">
            <v>Eukaryota</v>
          </cell>
          <cell r="H451" t="str">
            <v xml:space="preserve"> Fungi</v>
          </cell>
          <cell r="I451" t="str">
            <v xml:space="preserve"> Dikarya</v>
          </cell>
          <cell r="J451" t="str">
            <v xml:space="preserve"> Ascomycota</v>
          </cell>
          <cell r="K451" t="str">
            <v xml:space="preserve"> Taphrinomycotina</v>
          </cell>
          <cell r="L451" t="str">
            <v>Schizosaccharomycetes</v>
          </cell>
          <cell r="M451" t="str">
            <v xml:space="preserve"> Schizosaccharomycetales</v>
          </cell>
          <cell r="N451" t="str">
            <v>Schizosaccharomycetaceae</v>
          </cell>
          <cell r="O451" t="str">
            <v xml:space="preserve"> Schizosaccharomyces.</v>
          </cell>
        </row>
        <row r="452">
          <cell r="B452" t="str">
            <v>P53095</v>
          </cell>
          <cell r="C452" t="str">
            <v xml:space="preserve"> Saccharomyces cerevisiae (strain ATCC 204508 / S288c) (Baker's yeast).</v>
          </cell>
          <cell r="E452" t="str">
            <v xml:space="preserve"> NCBI_TaxID=559292;</v>
          </cell>
          <cell r="G452" t="str">
            <v>Eukaryota</v>
          </cell>
          <cell r="H452" t="str">
            <v xml:space="preserve"> Fungi</v>
          </cell>
          <cell r="I452" t="str">
            <v xml:space="preserve"> Dikarya</v>
          </cell>
          <cell r="J452" t="str">
            <v xml:space="preserve"> Ascomycota</v>
          </cell>
          <cell r="K452" t="str">
            <v xml:space="preserve"> Saccharomycotina</v>
          </cell>
          <cell r="L452" t="str">
            <v>Saccharomycetes</v>
          </cell>
          <cell r="M452" t="str">
            <v xml:space="preserve"> Saccharomycetales</v>
          </cell>
          <cell r="N452" t="str">
            <v xml:space="preserve"> Saccharomycetaceae</v>
          </cell>
          <cell r="O452" t="str">
            <v xml:space="preserve"> Saccharomyces.</v>
          </cell>
        </row>
        <row r="453">
          <cell r="B453" t="str">
            <v>O82872</v>
          </cell>
          <cell r="C453" t="str">
            <v xml:space="preserve"> Arthrobacter sp.</v>
          </cell>
          <cell r="E453" t="str">
            <v xml:space="preserve"> NCBI_TaxID=1667;</v>
          </cell>
          <cell r="G453" t="str">
            <v>Bacteria</v>
          </cell>
          <cell r="H453" t="str">
            <v xml:space="preserve"> Actinobacteria</v>
          </cell>
          <cell r="I453" t="str">
            <v xml:space="preserve"> Actinobacteridae</v>
          </cell>
          <cell r="J453" t="str">
            <v xml:space="preserve"> Actinomycetales</v>
          </cell>
          <cell r="K453" t="str">
            <v>Micrococcineae</v>
          </cell>
          <cell r="L453" t="str">
            <v xml:space="preserve"> Micrococcaceae</v>
          </cell>
          <cell r="M453" t="str">
            <v xml:space="preserve"> Arthrobacter.</v>
          </cell>
        </row>
        <row r="454">
          <cell r="B454" t="str">
            <v>E0DRF8</v>
          </cell>
          <cell r="C454" t="str">
            <v xml:space="preserve"> Brucella inopinata BO1.</v>
          </cell>
          <cell r="E454" t="str">
            <v xml:space="preserve"> NCBI_TaxID=470735 {ECO:0000313|EMBL:EFM55443.1};</v>
          </cell>
          <cell r="G454" t="str">
            <v>Bacteria</v>
          </cell>
          <cell r="H454" t="str">
            <v xml:space="preserve"> Proteobacteria</v>
          </cell>
          <cell r="I454" t="str">
            <v xml:space="preserve"> Alphaproteobacteria</v>
          </cell>
          <cell r="J454" t="str">
            <v xml:space="preserve"> Rhizobiales</v>
          </cell>
          <cell r="K454" t="str">
            <v>Brucellaceae</v>
          </cell>
          <cell r="L454" t="str">
            <v xml:space="preserve"> Brucella.</v>
          </cell>
        </row>
        <row r="455">
          <cell r="B455" t="str">
            <v>E0M443</v>
          </cell>
          <cell r="C455" t="str">
            <v xml:space="preserve"> Pantoea sp. aB.</v>
          </cell>
          <cell r="E455" t="str">
            <v xml:space="preserve"> NCBI_TaxID=517433 {ECO:0000313|EMBL:EFM17869.1};</v>
          </cell>
          <cell r="G455" t="str">
            <v>Bacteria</v>
          </cell>
          <cell r="H455" t="str">
            <v xml:space="preserve"> Proteobacteria</v>
          </cell>
          <cell r="I455" t="str">
            <v xml:space="preserve"> Gammaproteobacteria</v>
          </cell>
          <cell r="J455" t="str">
            <v xml:space="preserve"> Enterobacteriales</v>
          </cell>
          <cell r="K455" t="str">
            <v>Enterobacteriaceae</v>
          </cell>
          <cell r="L455" t="str">
            <v xml:space="preserve"> Pantoea.</v>
          </cell>
        </row>
        <row r="456">
          <cell r="B456" t="str">
            <v>E0MNL8</v>
          </cell>
          <cell r="C456" t="str">
            <v xml:space="preserve"> Ahrensia sp. R2A130.</v>
          </cell>
          <cell r="E456" t="str">
            <v xml:space="preserve"> NCBI_TaxID=744979 {ECO:0000313|EMBL:EFL89278.1};</v>
          </cell>
          <cell r="G456" t="str">
            <v>Bacteria</v>
          </cell>
          <cell r="H456" t="str">
            <v xml:space="preserve"> Proteobacteria</v>
          </cell>
          <cell r="I456" t="str">
            <v xml:space="preserve"> Alphaproteobacteria</v>
          </cell>
          <cell r="J456" t="str">
            <v xml:space="preserve"> Rhodobacterales</v>
          </cell>
          <cell r="K456" t="str">
            <v>Rhodobacteraceae</v>
          </cell>
          <cell r="L456" t="str">
            <v xml:space="preserve"> Ahrensia.</v>
          </cell>
        </row>
        <row r="457">
          <cell r="B457" t="str">
            <v>E0SCG0</v>
          </cell>
          <cell r="C457" t="str">
            <v xml:space="preserve"> Dickeya dadantii (strain 3937) (Erwinia chrysanthemi (strain 3937)).</v>
          </cell>
          <cell r="E457" t="str">
            <v xml:space="preserve"> NCBI_TaxID=198628 {ECO:0000313|EMBL:ADM97310.1, ECO:0000313|Proteomes:UP000006859};</v>
          </cell>
          <cell r="G457" t="str">
            <v>Bacteria</v>
          </cell>
          <cell r="H457" t="str">
            <v xml:space="preserve"> Proteobacteria</v>
          </cell>
          <cell r="I457" t="str">
            <v xml:space="preserve"> Gammaproteobacteria</v>
          </cell>
          <cell r="J457" t="str">
            <v xml:space="preserve"> Enterobacteriales</v>
          </cell>
          <cell r="K457" t="str">
            <v>Enterobacteriaceae</v>
          </cell>
          <cell r="L457" t="str">
            <v xml:space="preserve"> Dickeya.</v>
          </cell>
        </row>
        <row r="458">
          <cell r="B458" t="str">
            <v>E0XYK8</v>
          </cell>
          <cell r="C458" t="str">
            <v xml:space="preserve"> uncultured Planctomycetales bacterium HF0500_40D21.</v>
          </cell>
          <cell r="E458" t="str">
            <v xml:space="preserve"> NCBI_TaxID=710747 {ECO:0000313|EMBL:ADI19499.1};</v>
          </cell>
          <cell r="G458" t="str">
            <v>Bacteria</v>
          </cell>
          <cell r="H458" t="str">
            <v xml:space="preserve"> Planctomycetes</v>
          </cell>
          <cell r="I458" t="str">
            <v xml:space="preserve"> Planctomycetia</v>
          </cell>
          <cell r="J458" t="str">
            <v xml:space="preserve"> Planctomycetales</v>
          </cell>
          <cell r="K458" t="str">
            <v>environmental samples.</v>
          </cell>
        </row>
        <row r="459">
          <cell r="B459" t="str">
            <v>E1SIU6</v>
          </cell>
          <cell r="C459" t="str">
            <v xml:space="preserve"> Pantoea vagans (strain C9-1) (Pantoea agglomerans (strain C9-1)).</v>
          </cell>
          <cell r="E459" t="str">
            <v xml:space="preserve"> NCBI_TaxID=712898 {ECO:0000313|EMBL:ADO11348.1, ECO:0000313|Proteomes:UP000006631};</v>
          </cell>
          <cell r="G459" t="str">
            <v>Bacteria</v>
          </cell>
          <cell r="H459" t="str">
            <v xml:space="preserve"> Proteobacteria</v>
          </cell>
          <cell r="I459" t="str">
            <v xml:space="preserve"> Gammaproteobacteria</v>
          </cell>
          <cell r="J459" t="str">
            <v xml:space="preserve"> Enterobacteriales</v>
          </cell>
          <cell r="K459" t="str">
            <v>Enterobacteriaceae</v>
          </cell>
          <cell r="L459" t="str">
            <v xml:space="preserve"> Pantoea.</v>
          </cell>
        </row>
        <row r="460">
          <cell r="B460" t="str">
            <v>E1T724</v>
          </cell>
          <cell r="C460" t="str">
            <v xml:space="preserve"> Burkholderia sp. (strain CCGE1003).</v>
          </cell>
          <cell r="E460" t="str">
            <v xml:space="preserve"> NCBI_TaxID=640512 {ECO:0000313|EMBL:ADN56362.1, ECO:0000313|Proteomes:UP000001550};</v>
          </cell>
          <cell r="G460" t="str">
            <v>Bacteria</v>
          </cell>
          <cell r="H460" t="str">
            <v xml:space="preserve"> Proteobacteria</v>
          </cell>
          <cell r="I460" t="str">
            <v xml:space="preserve"> Betaproteobacteria</v>
          </cell>
          <cell r="J460" t="str">
            <v xml:space="preserve"> Burkholderiales</v>
          </cell>
          <cell r="K460" t="str">
            <v>Burkholderiaceae</v>
          </cell>
          <cell r="L460" t="str">
            <v xml:space="preserve"> Burkholderia.</v>
          </cell>
        </row>
        <row r="461">
          <cell r="B461" t="str">
            <v>E1THE7</v>
          </cell>
          <cell r="C461" t="str">
            <v xml:space="preserve"> Burkholderia sp. (strain CCGE1003).</v>
          </cell>
          <cell r="E461" t="str">
            <v xml:space="preserve"> NCBI_TaxID=640512 {ECO:0000313|EMBL:ADN61804.1, ECO:0000313|Proteomes:UP000001550};</v>
          </cell>
          <cell r="G461" t="str">
            <v>Bacteria</v>
          </cell>
          <cell r="H461" t="str">
            <v xml:space="preserve"> Proteobacteria</v>
          </cell>
          <cell r="I461" t="str">
            <v xml:space="preserve"> Betaproteobacteria</v>
          </cell>
          <cell r="J461" t="str">
            <v xml:space="preserve"> Burkholderiales</v>
          </cell>
          <cell r="K461" t="str">
            <v>Burkholderiaceae</v>
          </cell>
          <cell r="L461" t="str">
            <v xml:space="preserve"> Burkholderia.</v>
          </cell>
        </row>
        <row r="462">
          <cell r="B462" t="str">
            <v>E1V753</v>
          </cell>
          <cell r="C462" t="str">
            <v xml:space="preserve"> Halomonas elongata (strain ATCC 33173 / DSM 2581 / NBRC 15536 / NCIMB 2198 / 1H9).</v>
          </cell>
          <cell r="E462" t="str">
            <v xml:space="preserve"> NCBI_TaxID=768066 {ECO:0000313|EMBL:CBV41403.1, ECO:0000313|Proteomes:UP000008707};</v>
          </cell>
          <cell r="G462" t="str">
            <v>Bacteria</v>
          </cell>
          <cell r="H462" t="str">
            <v xml:space="preserve"> Proteobacteria</v>
          </cell>
          <cell r="I462" t="str">
            <v xml:space="preserve"> Gammaproteobacteria</v>
          </cell>
          <cell r="J462" t="str">
            <v xml:space="preserve"> Oceanospirillales</v>
          </cell>
          <cell r="K462" t="str">
            <v>Halomonadaceae</v>
          </cell>
          <cell r="L462" t="str">
            <v xml:space="preserve"> Halomonas.</v>
          </cell>
        </row>
        <row r="463">
          <cell r="B463" t="str">
            <v>E1VZJ2</v>
          </cell>
          <cell r="C463" t="str">
            <v xml:space="preserve"> Arthrobacter arilaitensis (strain DSM 16368 / CIP 108037 / JCM 13566 / Re117).</v>
          </cell>
          <cell r="E463" t="str">
            <v xml:space="preserve"> NCBI_TaxID=861360 {ECO:0000313|Proteomes:UP000006878};</v>
          </cell>
          <cell r="G463" t="str">
            <v>Bacteria</v>
          </cell>
          <cell r="H463" t="str">
            <v xml:space="preserve"> Actinobacteria</v>
          </cell>
          <cell r="I463" t="str">
            <v xml:space="preserve"> Actinobacteridae</v>
          </cell>
          <cell r="J463" t="str">
            <v xml:space="preserve"> Actinomycetales</v>
          </cell>
          <cell r="K463" t="str">
            <v>Micrococcineae</v>
          </cell>
          <cell r="L463" t="str">
            <v xml:space="preserve"> Micrococcaceae</v>
          </cell>
          <cell r="M463" t="str">
            <v xml:space="preserve"> Arthrobacter.</v>
          </cell>
        </row>
        <row r="464">
          <cell r="B464" t="str">
            <v>E1YVQ6</v>
          </cell>
          <cell r="C464" t="str">
            <v xml:space="preserve"> Parabacteroides sp. 20_3.</v>
          </cell>
          <cell r="E464" t="str">
            <v xml:space="preserve"> NCBI_TaxID=469591 {ECO:0000313|EMBL:EFK62195.1};</v>
          </cell>
          <cell r="G464" t="str">
            <v>Bacteria</v>
          </cell>
          <cell r="H464" t="str">
            <v xml:space="preserve"> Bacteroidetes</v>
          </cell>
          <cell r="I464" t="str">
            <v xml:space="preserve"> Bacteroidia</v>
          </cell>
          <cell r="J464" t="str">
            <v xml:space="preserve"> Bacteroidales</v>
          </cell>
          <cell r="K464" t="str">
            <v>Porphyromonadaceae</v>
          </cell>
          <cell r="L464" t="str">
            <v xml:space="preserve"> Parabacteroides.</v>
          </cell>
        </row>
        <row r="465">
          <cell r="B465" t="str">
            <v>E2CD30</v>
          </cell>
          <cell r="C465" t="str">
            <v xml:space="preserve"> Roseibium sp. TrichSKD4.</v>
          </cell>
          <cell r="E465" t="str">
            <v xml:space="preserve"> NCBI_TaxID=744980 {ECO:0000313|EMBL:EFO33812.1};</v>
          </cell>
          <cell r="G465" t="str">
            <v>Bacteria</v>
          </cell>
          <cell r="H465" t="str">
            <v xml:space="preserve"> Proteobacteria</v>
          </cell>
          <cell r="I465" t="str">
            <v xml:space="preserve"> Alphaproteobacteria</v>
          </cell>
          <cell r="J465" t="str">
            <v xml:space="preserve"> Rhodobacterales</v>
          </cell>
          <cell r="K465" t="str">
            <v>Rhodobacteraceae</v>
          </cell>
          <cell r="L465" t="str">
            <v xml:space="preserve"> Roseibium.</v>
          </cell>
        </row>
        <row r="466">
          <cell r="B466" t="str">
            <v>E2CRF0</v>
          </cell>
          <cell r="C466" t="str">
            <v xml:space="preserve"> Roseibium sp. TrichSKD4.</v>
          </cell>
          <cell r="E466" t="str">
            <v xml:space="preserve"> NCBI_TaxID=744980 {ECO:0000313|EMBL:EFO30043.1};</v>
          </cell>
          <cell r="G466" t="str">
            <v>Bacteria</v>
          </cell>
          <cell r="H466" t="str">
            <v xml:space="preserve"> Proteobacteria</v>
          </cell>
          <cell r="I466" t="str">
            <v xml:space="preserve"> Alphaproteobacteria</v>
          </cell>
          <cell r="J466" t="str">
            <v xml:space="preserve"> Rhodobacterales</v>
          </cell>
          <cell r="K466" t="str">
            <v>Rhodobacteraceae</v>
          </cell>
          <cell r="L466" t="str">
            <v xml:space="preserve"> Roseibium.</v>
          </cell>
        </row>
        <row r="467">
          <cell r="B467" t="str">
            <v>E2PN47</v>
          </cell>
          <cell r="C467" t="str">
            <v xml:space="preserve"> Brucella sp. BO2.</v>
          </cell>
          <cell r="E467" t="str">
            <v xml:space="preserve"> NCBI_TaxID=693750 {ECO:0000313|EMBL:EFM59638.1};</v>
          </cell>
          <cell r="G467" t="str">
            <v>Bacteria</v>
          </cell>
          <cell r="H467" t="str">
            <v xml:space="preserve"> Proteobacteria</v>
          </cell>
          <cell r="I467" t="str">
            <v xml:space="preserve"> Alphaproteobacteria</v>
          </cell>
          <cell r="J467" t="str">
            <v xml:space="preserve"> Rhizobiales</v>
          </cell>
          <cell r="K467" t="str">
            <v>Brucellaceae</v>
          </cell>
          <cell r="L467" t="str">
            <v xml:space="preserve"> Brucella.</v>
          </cell>
        </row>
        <row r="468">
          <cell r="B468" t="str">
            <v>E2Q439</v>
          </cell>
          <cell r="C468" t="str">
            <v xml:space="preserve"> Streptomyces clavuligerus (strain ATCC 27064 / DSM 738 / JCM 4710 / NBRC 13307 / NCIMB 12785 / NRRL 3585 / VKM Ac-602).</v>
          </cell>
          <cell r="E468" t="str">
            <v xml:space="preserve"> NCBI_TaxID=443255 {ECO:0000313|EMBL:EFG08977.1, ECO:0000313|Proteomes:UP000002357};</v>
          </cell>
          <cell r="G468" t="str">
            <v>Bacteria</v>
          </cell>
          <cell r="H468" t="str">
            <v xml:space="preserve"> Actinobacteria</v>
          </cell>
          <cell r="I468" t="str">
            <v xml:space="preserve"> Actinobacteridae</v>
          </cell>
          <cell r="J468" t="str">
            <v xml:space="preserve"> Actinomycetales</v>
          </cell>
          <cell r="K468" t="str">
            <v>Streptomycineae</v>
          </cell>
          <cell r="L468" t="str">
            <v xml:space="preserve"> Streptomycetaceae</v>
          </cell>
          <cell r="M468" t="str">
            <v xml:space="preserve"> Streptomyces.</v>
          </cell>
        </row>
        <row r="469">
          <cell r="B469" t="str">
            <v>E2XTD7</v>
          </cell>
          <cell r="C469" t="str">
            <v xml:space="preserve"> Pseudomonas fluorescens WH6.</v>
          </cell>
          <cell r="E469" t="str">
            <v xml:space="preserve"> NCBI_TaxID=746360 {ECO:0000313|EMBL:EFQ63601.1, ECO:0000313|Proteomes:UP000004576};</v>
          </cell>
          <cell r="G469" t="str">
            <v>Bacteria</v>
          </cell>
          <cell r="H469" t="str">
            <v xml:space="preserve"> Proteobacteria</v>
          </cell>
          <cell r="I469" t="str">
            <v xml:space="preserve"> Gammaproteobacteria</v>
          </cell>
          <cell r="J469" t="str">
            <v xml:space="preserve"> Pseudomonadales</v>
          </cell>
          <cell r="K469" t="str">
            <v>Pseudomonadaceae</v>
          </cell>
          <cell r="L469" t="str">
            <v xml:space="preserve"> Pseudomonas.</v>
          </cell>
        </row>
        <row r="470">
          <cell r="B470" t="str">
            <v>E2XUW4</v>
          </cell>
          <cell r="C470" t="str">
            <v xml:space="preserve"> Pseudomonas fluorescens WH6.</v>
          </cell>
          <cell r="E470" t="str">
            <v xml:space="preserve"> NCBI_TaxID=746360 {ECO:0000313|EMBL:EFQ62296.1, ECO:0000313|Proteomes:UP000004576};</v>
          </cell>
          <cell r="G470" t="str">
            <v>Bacteria</v>
          </cell>
          <cell r="H470" t="str">
            <v xml:space="preserve"> Proteobacteria</v>
          </cell>
          <cell r="I470" t="str">
            <v xml:space="preserve"> Gammaproteobacteria</v>
          </cell>
          <cell r="J470" t="str">
            <v xml:space="preserve"> Pseudomonadales</v>
          </cell>
          <cell r="K470" t="str">
            <v>Pseudomonadaceae</v>
          </cell>
          <cell r="L470" t="str">
            <v xml:space="preserve"> Pseudomonas.</v>
          </cell>
        </row>
        <row r="471">
          <cell r="B471" t="str">
            <v>E3BAG5</v>
          </cell>
          <cell r="C471" t="str">
            <v xml:space="preserve"> Dermacoccus sp. Ellin185.</v>
          </cell>
          <cell r="E471" t="str">
            <v xml:space="preserve"> NCBI_TaxID=188626 {ECO:0000313|EMBL:EFP57910.1};</v>
          </cell>
          <cell r="G471" t="str">
            <v>Bacteria</v>
          </cell>
          <cell r="H471" t="str">
            <v xml:space="preserve"> Actinobacteria</v>
          </cell>
          <cell r="I471" t="str">
            <v xml:space="preserve"> Actinobacteridae</v>
          </cell>
          <cell r="J471" t="str">
            <v xml:space="preserve"> Actinomycetales</v>
          </cell>
          <cell r="K471" t="str">
            <v>Micrococcineae</v>
          </cell>
          <cell r="L471" t="str">
            <v xml:space="preserve"> Dermacoccaceae</v>
          </cell>
          <cell r="M471" t="str">
            <v xml:space="preserve"> Dermacoccus.</v>
          </cell>
        </row>
        <row r="472">
          <cell r="B472" t="str">
            <v>E3BLB4</v>
          </cell>
          <cell r="C472" t="str">
            <v xml:space="preserve"> Vibrio caribbeanicus ATCC BAA-2122.</v>
          </cell>
          <cell r="E472" t="str">
            <v xml:space="preserve"> NCBI_TaxID=796620 {ECO:0000313|EMBL:EFP96156.1};</v>
          </cell>
          <cell r="G472" t="str">
            <v>Bacteria</v>
          </cell>
          <cell r="H472" t="str">
            <v xml:space="preserve"> Proteobacteria</v>
          </cell>
          <cell r="I472" t="str">
            <v xml:space="preserve"> Gammaproteobacteria</v>
          </cell>
          <cell r="J472" t="str">
            <v xml:space="preserve"> Vibrionales</v>
          </cell>
          <cell r="K472" t="str">
            <v>Vibrionaceae</v>
          </cell>
          <cell r="L472" t="str">
            <v xml:space="preserve"> Vibrio.</v>
          </cell>
        </row>
        <row r="473">
          <cell r="B473" t="str">
            <v>E3EXV5</v>
          </cell>
          <cell r="C473" t="str">
            <v xml:space="preserve"> Ketogulonicigenium vulgare (strain Y25).</v>
          </cell>
          <cell r="E473" t="str">
            <v xml:space="preserve"> NCBI_TaxID=880591 {ECO:0000313|EMBL:ADO42188.1, ECO:0000313|Proteomes:UP000006871};</v>
          </cell>
          <cell r="G473" t="str">
            <v>Bacteria</v>
          </cell>
          <cell r="H473" t="str">
            <v xml:space="preserve"> Proteobacteria</v>
          </cell>
          <cell r="I473" t="str">
            <v xml:space="preserve"> Alphaproteobacteria</v>
          </cell>
          <cell r="J473" t="str">
            <v xml:space="preserve"> Rhodobacterales</v>
          </cell>
          <cell r="K473" t="str">
            <v>Rhodobacteraceae</v>
          </cell>
          <cell r="L473" t="str">
            <v xml:space="preserve"> Ketogulonicigenium.</v>
          </cell>
        </row>
        <row r="474">
          <cell r="B474" t="str">
            <v>E3F0P8</v>
          </cell>
          <cell r="C474" t="str">
            <v xml:space="preserve"> Ketogulonicigenium vulgare (strain Y25).</v>
          </cell>
          <cell r="E474" t="str">
            <v xml:space="preserve"> NCBI_TaxID=880591 {ECO:0000313|EMBL:ADO42463.1, ECO:0000313|Proteomes:UP000006871};</v>
          </cell>
          <cell r="G474" t="str">
            <v>Bacteria</v>
          </cell>
          <cell r="H474" t="str">
            <v xml:space="preserve"> Proteobacteria</v>
          </cell>
          <cell r="I474" t="str">
            <v xml:space="preserve"> Alphaproteobacteria</v>
          </cell>
          <cell r="J474" t="str">
            <v xml:space="preserve"> Rhodobacterales</v>
          </cell>
          <cell r="K474" t="str">
            <v>Rhodobacteraceae</v>
          </cell>
          <cell r="L474" t="str">
            <v xml:space="preserve"> Ketogulonicigenium.</v>
          </cell>
        </row>
        <row r="475">
          <cell r="B475" t="str">
            <v>E3F246</v>
          </cell>
          <cell r="C475" t="str">
            <v xml:space="preserve"> Ketogulonicigenium vulgare (strain Y25).</v>
          </cell>
          <cell r="E475" t="str">
            <v xml:space="preserve"> NCBI_TaxID=880591 {ECO:0000313|EMBL:ADO41800.1, ECO:0000313|Proteomes:UP000006871};</v>
          </cell>
          <cell r="G475" t="str">
            <v>Bacteria</v>
          </cell>
          <cell r="H475" t="str">
            <v xml:space="preserve"> Proteobacteria</v>
          </cell>
          <cell r="I475" t="str">
            <v xml:space="preserve"> Alphaproteobacteria</v>
          </cell>
          <cell r="J475" t="str">
            <v xml:space="preserve"> Rhodobacterales</v>
          </cell>
          <cell r="K475" t="str">
            <v>Rhodobacteraceae</v>
          </cell>
          <cell r="L475" t="str">
            <v xml:space="preserve"> Ketogulonicigenium.</v>
          </cell>
        </row>
        <row r="476">
          <cell r="B476" t="str">
            <v>E3HLI0</v>
          </cell>
          <cell r="C476" t="str">
            <v xml:space="preserve"> Achromobacter xylosoxidans (strain A8).</v>
          </cell>
          <cell r="E476" t="str">
            <v xml:space="preserve"> NCBI_TaxID=762376 {ECO:0000313|EMBL:ADP18181.1, ECO:0000313|Proteomes:UP000006876};</v>
          </cell>
          <cell r="G476" t="str">
            <v>Bacteria</v>
          </cell>
          <cell r="H476" t="str">
            <v xml:space="preserve"> Proteobacteria</v>
          </cell>
          <cell r="I476" t="str">
            <v xml:space="preserve"> Betaproteobacteria</v>
          </cell>
          <cell r="J476" t="str">
            <v xml:space="preserve"> Burkholderiales</v>
          </cell>
          <cell r="K476" t="str">
            <v>Alcaligenaceae</v>
          </cell>
          <cell r="L476" t="str">
            <v xml:space="preserve"> Achromobacter.</v>
          </cell>
        </row>
        <row r="477">
          <cell r="B477" t="str">
            <v>E3HM01</v>
          </cell>
          <cell r="C477" t="str">
            <v xml:space="preserve"> Achromobacter xylosoxidans (strain A8).</v>
          </cell>
          <cell r="E477" t="str">
            <v xml:space="preserve"> NCBI_TaxID=762376 {ECO:0000313|EMBL:ADP14555.1, ECO:0000313|Proteomes:UP000006876};</v>
          </cell>
          <cell r="G477" t="str">
            <v>Bacteria</v>
          </cell>
          <cell r="H477" t="str">
            <v xml:space="preserve"> Proteobacteria</v>
          </cell>
          <cell r="I477" t="str">
            <v xml:space="preserve"> Betaproteobacteria</v>
          </cell>
          <cell r="J477" t="str">
            <v xml:space="preserve"> Burkholderiales</v>
          </cell>
          <cell r="K477" t="str">
            <v>Alcaligenaceae</v>
          </cell>
          <cell r="L477" t="str">
            <v xml:space="preserve"> Achromobacter.</v>
          </cell>
        </row>
        <row r="478">
          <cell r="B478" t="str">
            <v>E3HN20</v>
          </cell>
          <cell r="C478" t="str">
            <v xml:space="preserve"> Achromobacter xylosoxidans (strain A8).</v>
          </cell>
          <cell r="E478" t="str">
            <v xml:space="preserve"> NCBI_TaxID=762376 {ECO:0000313|EMBL:ADP13433.1, ECO:0000313|Proteomes:UP000006876};</v>
          </cell>
          <cell r="G478" t="str">
            <v>Bacteria</v>
          </cell>
          <cell r="H478" t="str">
            <v xml:space="preserve"> Proteobacteria</v>
          </cell>
          <cell r="I478" t="str">
            <v xml:space="preserve"> Betaproteobacteria</v>
          </cell>
          <cell r="J478" t="str">
            <v xml:space="preserve"> Burkholderiales</v>
          </cell>
          <cell r="K478" t="str">
            <v>Alcaligenaceae</v>
          </cell>
          <cell r="L478" t="str">
            <v xml:space="preserve"> Achromobacter.</v>
          </cell>
        </row>
        <row r="479">
          <cell r="B479" t="str">
            <v>E3HSI6</v>
          </cell>
          <cell r="C479" t="str">
            <v xml:space="preserve"> Achromobacter xylosoxidans (strain A8).</v>
          </cell>
          <cell r="E479" t="str">
            <v xml:space="preserve"> NCBI_TaxID=762376 {ECO:0000313|EMBL:ADP17303.1, ECO:0000313|Proteomes:UP000006876};</v>
          </cell>
          <cell r="G479" t="str">
            <v>Bacteria</v>
          </cell>
          <cell r="H479" t="str">
            <v xml:space="preserve"> Proteobacteria</v>
          </cell>
          <cell r="I479" t="str">
            <v xml:space="preserve"> Betaproteobacteria</v>
          </cell>
          <cell r="J479" t="str">
            <v xml:space="preserve"> Burkholderiales</v>
          </cell>
          <cell r="K479" t="str">
            <v>Alcaligenaceae</v>
          </cell>
          <cell r="L479" t="str">
            <v xml:space="preserve"> Achromobacter.</v>
          </cell>
        </row>
        <row r="480">
          <cell r="B480" t="str">
            <v>E3QL22</v>
          </cell>
          <cell r="C480" t="str">
            <v xml:space="preserve"> Colletotrichum graminicola (strain M1.001 / M2 / FGSC 10212) (Maize anthracnose fungus) (Glomerella graminicola).</v>
          </cell>
          <cell r="E480" t="str">
            <v xml:space="preserve"> NCBI_TaxID=645133 {ECO:0000313|Proteomes:UP000008782};</v>
          </cell>
          <cell r="G480" t="str">
            <v>Eukaryota</v>
          </cell>
          <cell r="H480" t="str">
            <v xml:space="preserve"> Fungi</v>
          </cell>
          <cell r="I480" t="str">
            <v xml:space="preserve"> Dikarya</v>
          </cell>
          <cell r="J480" t="str">
            <v xml:space="preserve"> Ascomycota</v>
          </cell>
          <cell r="K480" t="str">
            <v xml:space="preserve"> Pezizomycotina</v>
          </cell>
          <cell r="L480" t="str">
            <v>Sordariomycetes</v>
          </cell>
          <cell r="M480" t="str">
            <v xml:space="preserve"> Hypocreomycetidae</v>
          </cell>
          <cell r="N480" t="str">
            <v xml:space="preserve"> Glomerellales</v>
          </cell>
          <cell r="O480" t="str">
            <v xml:space="preserve"> Glomerellaceae</v>
          </cell>
          <cell r="P480" t="str">
            <v>Colletotrichum.</v>
          </cell>
        </row>
        <row r="481">
          <cell r="B481" t="str">
            <v>E3QYS7</v>
          </cell>
          <cell r="C481" t="str">
            <v xml:space="preserve"> Colletotrichum graminicola (strain M1.001 / M2 / FGSC 10212) (Maize anthracnose fungus) (Glomerella graminicola).</v>
          </cell>
          <cell r="E481" t="str">
            <v xml:space="preserve"> NCBI_TaxID=645133 {ECO:0000313|Proteomes:UP000008782};</v>
          </cell>
          <cell r="G481" t="str">
            <v>Eukaryota</v>
          </cell>
          <cell r="H481" t="str">
            <v xml:space="preserve"> Fungi</v>
          </cell>
          <cell r="I481" t="str">
            <v xml:space="preserve"> Dikarya</v>
          </cell>
          <cell r="J481" t="str">
            <v xml:space="preserve"> Ascomycota</v>
          </cell>
          <cell r="K481" t="str">
            <v xml:space="preserve"> Pezizomycotina</v>
          </cell>
          <cell r="L481" t="str">
            <v>Sordariomycetes</v>
          </cell>
          <cell r="M481" t="str">
            <v xml:space="preserve"> Hypocreomycetidae</v>
          </cell>
          <cell r="N481" t="str">
            <v xml:space="preserve"> Glomerellales</v>
          </cell>
          <cell r="O481" t="str">
            <v xml:space="preserve"> Glomerellaceae</v>
          </cell>
          <cell r="P481" t="str">
            <v>Colletotrichum.</v>
          </cell>
        </row>
        <row r="482">
          <cell r="B482" t="str">
            <v>E3RLM6</v>
          </cell>
          <cell r="C482" t="str">
            <v xml:space="preserve"> Pyrenophora teres f. teres (strain 0-1) (Barley net blotch fungus) (Drechslera teres f. teres).</v>
          </cell>
          <cell r="E482" t="str">
            <v xml:space="preserve"> NCBI_TaxID=861557 {ECO:0000313|Proteomes:UP000001067};</v>
          </cell>
          <cell r="G482" t="str">
            <v>Eukaryota</v>
          </cell>
          <cell r="H482" t="str">
            <v xml:space="preserve"> Fungi</v>
          </cell>
          <cell r="I482" t="str">
            <v xml:space="preserve"> Dikarya</v>
          </cell>
          <cell r="J482" t="str">
            <v xml:space="preserve"> Ascomycota</v>
          </cell>
          <cell r="K482" t="str">
            <v xml:space="preserve"> Pezizomycotina</v>
          </cell>
          <cell r="L482" t="str">
            <v>Dothideomycetes</v>
          </cell>
          <cell r="M482" t="str">
            <v xml:space="preserve"> Pleosporomycetidae</v>
          </cell>
          <cell r="N482" t="str">
            <v xml:space="preserve"> Pleosporales</v>
          </cell>
          <cell r="O482" t="str">
            <v xml:space="preserve"> Pleosporineae</v>
          </cell>
          <cell r="P482" t="str">
            <v>Pleosporaceae</v>
          </cell>
          <cell r="Q482" t="str">
            <v xml:space="preserve"> Pyrenophora.</v>
          </cell>
        </row>
        <row r="483">
          <cell r="B483" t="str">
            <v>E3RMM0</v>
          </cell>
          <cell r="C483" t="str">
            <v xml:space="preserve"> Pyrenophora teres f. teres (strain 0-1) (Barley net blotch fungus) (Drechslera teres f. teres).</v>
          </cell>
          <cell r="E483" t="str">
            <v xml:space="preserve"> NCBI_TaxID=861557 {ECO:0000313|Proteomes:UP000001067};</v>
          </cell>
          <cell r="G483" t="str">
            <v>Eukaryota</v>
          </cell>
          <cell r="H483" t="str">
            <v xml:space="preserve"> Fungi</v>
          </cell>
          <cell r="I483" t="str">
            <v xml:space="preserve"> Dikarya</v>
          </cell>
          <cell r="J483" t="str">
            <v xml:space="preserve"> Ascomycota</v>
          </cell>
          <cell r="K483" t="str">
            <v xml:space="preserve"> Pezizomycotina</v>
          </cell>
          <cell r="L483" t="str">
            <v>Dothideomycetes</v>
          </cell>
          <cell r="M483" t="str">
            <v xml:space="preserve"> Pleosporomycetidae</v>
          </cell>
          <cell r="N483" t="str">
            <v xml:space="preserve"> Pleosporales</v>
          </cell>
          <cell r="O483" t="str">
            <v xml:space="preserve"> Pleosporineae</v>
          </cell>
          <cell r="P483" t="str">
            <v>Pleosporaceae</v>
          </cell>
          <cell r="Q483" t="str">
            <v xml:space="preserve"> Pyrenophora.</v>
          </cell>
        </row>
        <row r="484">
          <cell r="B484" t="str">
            <v>E4N265</v>
          </cell>
          <cell r="C484" t="str">
            <v xml:space="preserve"> Kitasatospora setae (strain ATCC 33774 / DSM 43861 / JCM 3304 / KCC A-0304 / NBRC 14216 / KM-6054) (Streptomyces setae).</v>
          </cell>
          <cell r="E484" t="str">
            <v xml:space="preserve"> NCBI_TaxID=452652 {ECO:0000313|EMBL:BAJ32249.1, ECO:0000313|Proteomes:UP000007076};</v>
          </cell>
          <cell r="G484" t="str">
            <v>Bacteria</v>
          </cell>
          <cell r="H484" t="str">
            <v xml:space="preserve"> Actinobacteria</v>
          </cell>
          <cell r="I484" t="str">
            <v xml:space="preserve"> Actinobacteridae</v>
          </cell>
          <cell r="J484" t="str">
            <v xml:space="preserve"> Actinomycetales</v>
          </cell>
          <cell r="K484" t="str">
            <v>Streptomycineae</v>
          </cell>
          <cell r="L484" t="str">
            <v xml:space="preserve"> Streptomycetaceae</v>
          </cell>
          <cell r="M484" t="str">
            <v xml:space="preserve"> Kitasatospora.</v>
          </cell>
        </row>
        <row r="485">
          <cell r="B485" t="str">
            <v>E4RXW7</v>
          </cell>
          <cell r="C485" t="str">
            <v xml:space="preserve"> Leadbetterella byssophila (strain DSM 17132 / KACC 11308 / 4M15).</v>
          </cell>
          <cell r="E485" t="str">
            <v xml:space="preserve"> NCBI_TaxID=649349 {ECO:0000313|EMBL:ADQ19064.1, ECO:0000313|Proteomes:UP000007435};</v>
          </cell>
          <cell r="G485" t="str">
            <v>Bacteria</v>
          </cell>
          <cell r="H485" t="str">
            <v xml:space="preserve"> Bacteroidetes</v>
          </cell>
          <cell r="I485" t="str">
            <v xml:space="preserve"> Cytophagia</v>
          </cell>
          <cell r="J485" t="str">
            <v xml:space="preserve"> Cytophagales</v>
          </cell>
          <cell r="K485" t="str">
            <v xml:space="preserve"> Cytophagaceae</v>
          </cell>
          <cell r="L485" t="str">
            <v>Leadbetterella.</v>
          </cell>
        </row>
        <row r="486">
          <cell r="B486" t="str">
            <v>E4TRX2</v>
          </cell>
          <cell r="C486" t="str">
            <v xml:space="preserve"> Marivirga tractuosa (strain ATCC 23168 / DSM 4126 / NBRC 15989 / NCIMB 1408 / VKM B-1430 / H-43) (Microscilla tractuosa) (Flexibacter tractuosus).</v>
          </cell>
          <cell r="E486" t="str">
            <v xml:space="preserve"> NCBI_TaxID=643867 {ECO:0000313|EMBL:ADR20723.1, ECO:0000313|Proteomes:UP000008720};</v>
          </cell>
          <cell r="G486" t="str">
            <v>Bacteria</v>
          </cell>
          <cell r="H486" t="str">
            <v xml:space="preserve"> Bacteroidetes</v>
          </cell>
          <cell r="I486" t="str">
            <v xml:space="preserve"> Cytophagia</v>
          </cell>
          <cell r="J486" t="str">
            <v xml:space="preserve"> Cytophagales</v>
          </cell>
          <cell r="K486" t="str">
            <v xml:space="preserve"> Flammeovirgaceae</v>
          </cell>
          <cell r="L486" t="str">
            <v>Marivirga.</v>
          </cell>
        </row>
        <row r="487">
          <cell r="B487" t="str">
            <v>E4XII6</v>
          </cell>
          <cell r="C487" t="str">
            <v xml:space="preserve"> Oikopleura dioica (Tunicate).</v>
          </cell>
          <cell r="E487" t="str">
            <v xml:space="preserve"> NCBI_TaxID=34765 {ECO:0000313|Proteomes:UP000001307};</v>
          </cell>
          <cell r="G487" t="str">
            <v>Eukaryota</v>
          </cell>
          <cell r="H487" t="str">
            <v xml:space="preserve"> Metazoa</v>
          </cell>
          <cell r="I487" t="str">
            <v xml:space="preserve"> Chordata</v>
          </cell>
          <cell r="J487" t="str">
            <v xml:space="preserve"> Tunicata</v>
          </cell>
          <cell r="K487" t="str">
            <v xml:space="preserve"> Appendicularia</v>
          </cell>
          <cell r="L487" t="str">
            <v xml:space="preserve"> Oikopleuridae</v>
          </cell>
          <cell r="M487" t="str">
            <v>Oikopleura.</v>
          </cell>
        </row>
        <row r="488">
          <cell r="B488" t="str">
            <v>E4ZPF1</v>
          </cell>
          <cell r="C488" t="str">
            <v xml:space="preserve"> Leptosphaeria maculans (strain JN3 / isolate v23.1.3 / race Av1-4-5-6-7-8) (Blackleg fungus) (Phoma lingam).</v>
          </cell>
          <cell r="E488" t="str">
            <v xml:space="preserve"> NCBI_TaxID=985895 {ECO:0000313|Proteomes:UP000002668};</v>
          </cell>
          <cell r="G488" t="str">
            <v>Eukaryota</v>
          </cell>
          <cell r="H488" t="str">
            <v xml:space="preserve"> Fungi</v>
          </cell>
          <cell r="I488" t="str">
            <v xml:space="preserve"> Dikarya</v>
          </cell>
          <cell r="J488" t="str">
            <v xml:space="preserve"> Ascomycota</v>
          </cell>
          <cell r="K488" t="str">
            <v xml:space="preserve"> Pezizomycotina</v>
          </cell>
          <cell r="L488" t="str">
            <v>Dothideomycetes</v>
          </cell>
          <cell r="M488" t="str">
            <v xml:space="preserve"> Pleosporomycetidae</v>
          </cell>
          <cell r="N488" t="str">
            <v xml:space="preserve"> Pleosporales</v>
          </cell>
          <cell r="O488" t="str">
            <v xml:space="preserve"> Pleosporineae</v>
          </cell>
          <cell r="P488" t="str">
            <v>Leptosphaeriaceae</v>
          </cell>
          <cell r="Q488" t="str">
            <v xml:space="preserve"> Leptosphaeria</v>
          </cell>
        </row>
        <row r="489">
          <cell r="B489" t="str">
            <v>E5A3Y9</v>
          </cell>
          <cell r="C489" t="str">
            <v xml:space="preserve"> Leptosphaeria maculans (strain JN3 / isolate v23.1.3 / race Av1-4-5-6-7-8) (Blackleg fungus) (Phoma lingam).</v>
          </cell>
          <cell r="E489" t="str">
            <v xml:space="preserve"> NCBI_TaxID=985895 {ECO:0000313|Proteomes:UP000002668};</v>
          </cell>
          <cell r="G489" t="str">
            <v>Eukaryota</v>
          </cell>
          <cell r="H489" t="str">
            <v xml:space="preserve"> Fungi</v>
          </cell>
          <cell r="I489" t="str">
            <v xml:space="preserve"> Dikarya</v>
          </cell>
          <cell r="J489" t="str">
            <v xml:space="preserve"> Ascomycota</v>
          </cell>
          <cell r="K489" t="str">
            <v xml:space="preserve"> Pezizomycotina</v>
          </cell>
          <cell r="L489" t="str">
            <v>Dothideomycetes</v>
          </cell>
          <cell r="M489" t="str">
            <v xml:space="preserve"> Pleosporomycetidae</v>
          </cell>
          <cell r="N489" t="str">
            <v xml:space="preserve"> Pleosporales</v>
          </cell>
          <cell r="O489" t="str">
            <v xml:space="preserve"> Pleosporineae</v>
          </cell>
          <cell r="P489" t="str">
            <v>Leptosphaeriaceae</v>
          </cell>
          <cell r="Q489" t="str">
            <v xml:space="preserve"> Leptosphaeria</v>
          </cell>
        </row>
        <row r="490">
          <cell r="B490" t="str">
            <v>E5ALS8</v>
          </cell>
          <cell r="C490" t="str">
            <v xml:space="preserve"> Burkholderia rhizoxinica (strain DSM 19002 / CIP 109453 / HKI 454).</v>
          </cell>
          <cell r="E490" t="str">
            <v xml:space="preserve"> NCBI_TaxID=882378 {ECO:0000313|EMBL:CBW76099.1, ECO:0000313|Proteomes:UP000007437};</v>
          </cell>
          <cell r="G490" t="str">
            <v>Bacteria</v>
          </cell>
          <cell r="H490" t="str">
            <v xml:space="preserve"> Proteobacteria</v>
          </cell>
          <cell r="I490" t="str">
            <v xml:space="preserve"> Betaproteobacteria</v>
          </cell>
          <cell r="J490" t="str">
            <v xml:space="preserve"> Burkholderiales</v>
          </cell>
          <cell r="K490" t="str">
            <v>Burkholderiaceae</v>
          </cell>
          <cell r="L490" t="str">
            <v xml:space="preserve"> Burkholderia.</v>
          </cell>
        </row>
        <row r="491">
          <cell r="B491" t="str">
            <v>E5BI83</v>
          </cell>
          <cell r="C491" t="str">
            <v xml:space="preserve"> Fusobacterium gonidiaformans 3-1-5R.</v>
          </cell>
          <cell r="E491" t="str">
            <v xml:space="preserve"> NCBI_TaxID=469605 {ECO:0000313|EMBL:EFS22206.1};</v>
          </cell>
          <cell r="G491" t="str">
            <v>Bacteria</v>
          </cell>
          <cell r="H491" t="str">
            <v xml:space="preserve"> Fusobacteria</v>
          </cell>
          <cell r="I491" t="str">
            <v xml:space="preserve"> Fusobacteriales</v>
          </cell>
          <cell r="J491" t="str">
            <v xml:space="preserve"> Fusobacteriaceae</v>
          </cell>
          <cell r="K491" t="str">
            <v>Fusobacterium.</v>
          </cell>
        </row>
        <row r="492">
          <cell r="B492" t="str">
            <v>E5R3J7</v>
          </cell>
          <cell r="C492" t="str">
            <v xml:space="preserve"> Arthroderma gypseum (strain ATCC MYA-4604 / CBS 118893) (Microsporum gypseum).</v>
          </cell>
          <cell r="E492" t="str">
            <v xml:space="preserve"> NCBI_TaxID=535722 {ECO:0000313|Proteomes:UP000002669};</v>
          </cell>
          <cell r="G492" t="str">
            <v>Eukaryota</v>
          </cell>
          <cell r="H492" t="str">
            <v xml:space="preserve"> Fungi</v>
          </cell>
          <cell r="I492" t="str">
            <v xml:space="preserve"> Dikarya</v>
          </cell>
          <cell r="J492" t="str">
            <v xml:space="preserve"> Ascomycota</v>
          </cell>
          <cell r="K492" t="str">
            <v xml:space="preserve"> Pezizomycotina</v>
          </cell>
          <cell r="L492" t="str">
            <v xml:space="preserve"> Eurotiomycetes</v>
          </cell>
          <cell r="M492" t="str">
            <v>Eurotiomycetidae</v>
          </cell>
          <cell r="N492" t="str">
            <v xml:space="preserve"> Onygenales</v>
          </cell>
          <cell r="O492" t="str">
            <v xml:space="preserve"> Arthrodermataceae</v>
          </cell>
          <cell r="P492" t="str">
            <v xml:space="preserve"> Microsporum.</v>
          </cell>
        </row>
        <row r="493">
          <cell r="B493" t="str">
            <v>E5RT40</v>
          </cell>
          <cell r="C493" t="str">
            <v xml:space="preserve"> Arthrobacter sp. TKS1.</v>
          </cell>
          <cell r="E493" t="str">
            <v xml:space="preserve"> NCBI_TaxID=869800 {ECO:0000313|EMBL:BAJ54597.1};</v>
          </cell>
          <cell r="G493" t="str">
            <v>Bacteria</v>
          </cell>
          <cell r="H493" t="str">
            <v xml:space="preserve"> Actinobacteria</v>
          </cell>
          <cell r="I493" t="str">
            <v xml:space="preserve"> Actinobacteridae</v>
          </cell>
          <cell r="J493" t="str">
            <v xml:space="preserve"> Actinomycetales</v>
          </cell>
          <cell r="K493" t="str">
            <v>Micrococcineae</v>
          </cell>
          <cell r="L493" t="str">
            <v xml:space="preserve"> Micrococcaceae</v>
          </cell>
          <cell r="M493" t="str">
            <v xml:space="preserve"> Arthrobacter.</v>
          </cell>
        </row>
        <row r="494">
          <cell r="B494" t="str">
            <v>E5U6A5</v>
          </cell>
          <cell r="C494" t="str">
            <v xml:space="preserve"> Achromobacter xylosoxidans C54.</v>
          </cell>
          <cell r="E494" t="str">
            <v xml:space="preserve"> NCBI_TaxID=562971 {ECO:0000313|EMBL:EFV85564.1};</v>
          </cell>
          <cell r="G494" t="str">
            <v>Bacteria</v>
          </cell>
          <cell r="H494" t="str">
            <v xml:space="preserve"> Proteobacteria</v>
          </cell>
          <cell r="I494" t="str">
            <v xml:space="preserve"> Betaproteobacteria</v>
          </cell>
          <cell r="J494" t="str">
            <v xml:space="preserve"> Burkholderiales</v>
          </cell>
          <cell r="K494" t="str">
            <v>Alcaligenaceae</v>
          </cell>
          <cell r="L494" t="str">
            <v xml:space="preserve"> Achromobacter.</v>
          </cell>
        </row>
        <row r="495">
          <cell r="B495" t="str">
            <v>E5UEB6</v>
          </cell>
          <cell r="C495" t="str">
            <v xml:space="preserve"> Achromobacter xylosoxidans C54.</v>
          </cell>
          <cell r="E495" t="str">
            <v xml:space="preserve"> NCBI_TaxID=562971 {ECO:0000313|EMBL:EFV82730.1};</v>
          </cell>
          <cell r="G495" t="str">
            <v>Bacteria</v>
          </cell>
          <cell r="H495" t="str">
            <v xml:space="preserve"> Proteobacteria</v>
          </cell>
          <cell r="I495" t="str">
            <v xml:space="preserve"> Betaproteobacteria</v>
          </cell>
          <cell r="J495" t="str">
            <v xml:space="preserve"> Burkholderiales</v>
          </cell>
          <cell r="K495" t="str">
            <v>Alcaligenaceae</v>
          </cell>
          <cell r="L495" t="str">
            <v xml:space="preserve"> Achromobacter.</v>
          </cell>
        </row>
        <row r="496">
          <cell r="B496" t="str">
            <v>E5UFD8</v>
          </cell>
          <cell r="C496" t="str">
            <v xml:space="preserve"> Achromobacter xylosoxidans C54.</v>
          </cell>
          <cell r="E496" t="str">
            <v xml:space="preserve"> NCBI_TaxID=562971 {ECO:0000313|EMBL:EFV82343.1};</v>
          </cell>
          <cell r="G496" t="str">
            <v>Bacteria</v>
          </cell>
          <cell r="H496" t="str">
            <v xml:space="preserve"> Proteobacteria</v>
          </cell>
          <cell r="I496" t="str">
            <v xml:space="preserve"> Betaproteobacteria</v>
          </cell>
          <cell r="J496" t="str">
            <v xml:space="preserve"> Burkholderiales</v>
          </cell>
          <cell r="K496" t="str">
            <v>Alcaligenaceae</v>
          </cell>
          <cell r="L496" t="str">
            <v xml:space="preserve"> Achromobacter.</v>
          </cell>
        </row>
        <row r="497">
          <cell r="B497" t="str">
            <v>E6N3Q8</v>
          </cell>
          <cell r="C497" t="str">
            <v xml:space="preserve"> Candidatus Caldiarchaeum subterraneum.</v>
          </cell>
          <cell r="E497" t="str">
            <v xml:space="preserve"> NCBI_TaxID=311458 {ECO:0000313|EMBL:BAJ46964.1, ECO:0000313|Proteomes:UP000008120};</v>
          </cell>
          <cell r="G497" t="str">
            <v>Archaea</v>
          </cell>
          <cell r="H497" t="str">
            <v xml:space="preserve"> Thaumarchaeota</v>
          </cell>
          <cell r="I497" t="str">
            <v xml:space="preserve"> unclassified Thaumarchaeota</v>
          </cell>
          <cell r="J497" t="str">
            <v>Candidatus Caldiarchaeum.</v>
          </cell>
        </row>
        <row r="498">
          <cell r="B498" t="str">
            <v>E6N5Z2</v>
          </cell>
          <cell r="C498" t="str">
            <v xml:space="preserve"> Candidatus Caldiarchaeum subterraneum.</v>
          </cell>
          <cell r="E498" t="str">
            <v xml:space="preserve"> NCBI_TaxID=311458 {ECO:0000313|EMBL:BAJ47711.1, ECO:0000313|Proteomes:UP000008120};</v>
          </cell>
          <cell r="G498" t="str">
            <v>Archaea</v>
          </cell>
          <cell r="H498" t="str">
            <v xml:space="preserve"> Thaumarchaeota</v>
          </cell>
          <cell r="I498" t="str">
            <v xml:space="preserve"> unclassified Thaumarchaeota</v>
          </cell>
          <cell r="J498" t="str">
            <v>Candidatus Caldiarchaeum.</v>
          </cell>
        </row>
        <row r="499">
          <cell r="B499" t="str">
            <v>E6RAD2</v>
          </cell>
          <cell r="C499" t="str">
            <v xml:space="preserve"> Cryptococcus gattii serotype B (strain WM276 / ATCC MYA-4071) (Filobasidiella gattii) (Cryptococcus bacillisporus).</v>
          </cell>
          <cell r="E499" t="str">
            <v xml:space="preserve"> NCBI_TaxID=367775 {ECO:0000313|EMBL:ADV23757.1, ECO:0000313|Proteomes:UP000007805};</v>
          </cell>
          <cell r="G499" t="str">
            <v>Eukaryota</v>
          </cell>
          <cell r="H499" t="str">
            <v xml:space="preserve"> Fungi</v>
          </cell>
          <cell r="I499" t="str">
            <v xml:space="preserve"> Dikarya</v>
          </cell>
          <cell r="J499" t="str">
            <v xml:space="preserve"> Basidiomycota</v>
          </cell>
          <cell r="K499" t="str">
            <v xml:space="preserve"> Agaricomycotina</v>
          </cell>
          <cell r="L499" t="str">
            <v>Tremellomycetes</v>
          </cell>
          <cell r="M499" t="str">
            <v xml:space="preserve"> Tremellales</v>
          </cell>
          <cell r="N499" t="str">
            <v xml:space="preserve"> Tremellaceae</v>
          </cell>
          <cell r="O499" t="str">
            <v xml:space="preserve"> Filobasidiella</v>
          </cell>
          <cell r="P499" t="str">
            <v>Filobasidiella/Cryptococcus neoformans species complex.</v>
          </cell>
        </row>
        <row r="500">
          <cell r="B500" t="str">
            <v>E6THM3</v>
          </cell>
          <cell r="C500" t="str">
            <v xml:space="preserve"> Mycobacterium sp. (strain Spyr1).</v>
          </cell>
          <cell r="E500" t="str">
            <v xml:space="preserve"> NCBI_TaxID=278137 {ECO:0000313|EMBL:ADU01286.1, ECO:0000313|Proteomes:UP000008916};</v>
          </cell>
          <cell r="G500" t="str">
            <v>Bacteria</v>
          </cell>
          <cell r="H500" t="str">
            <v xml:space="preserve"> Actinobacteria</v>
          </cell>
          <cell r="I500" t="str">
            <v xml:space="preserve"> Actinobacteridae</v>
          </cell>
          <cell r="J500" t="str">
            <v xml:space="preserve"> Actinomycetales</v>
          </cell>
          <cell r="K500" t="str">
            <v>Corynebacterineae</v>
          </cell>
          <cell r="L500" t="str">
            <v xml:space="preserve"> Mycobacteriaceae</v>
          </cell>
          <cell r="M500" t="str">
            <v xml:space="preserve"> Mycobacterium.</v>
          </cell>
        </row>
        <row r="501">
          <cell r="B501" t="str">
            <v>E6U058</v>
          </cell>
          <cell r="C501" t="str">
            <v xml:space="preserve"> Bacillus cellulosilyticus (strain ATCC 21833 / DSM 2522 / FERM P-1141 / JCM 9156 / N-4).</v>
          </cell>
          <cell r="E501" t="str">
            <v xml:space="preserve"> NCBI_TaxID=649639 {ECO:0000313|EMBL:ADU29062.1, ECO:0000313|Proteomes:UP000001401};</v>
          </cell>
          <cell r="G501" t="str">
            <v>Bacteria</v>
          </cell>
          <cell r="H501" t="str">
            <v xml:space="preserve"> Firmicutes</v>
          </cell>
          <cell r="I501" t="str">
            <v xml:space="preserve"> Bacilli</v>
          </cell>
          <cell r="J501" t="str">
            <v xml:space="preserve"> Bacillales</v>
          </cell>
          <cell r="K501" t="str">
            <v xml:space="preserve"> Bacillaceae</v>
          </cell>
          <cell r="L501" t="str">
            <v xml:space="preserve"> Bacillus.</v>
          </cell>
        </row>
        <row r="502">
          <cell r="B502" t="str">
            <v>E6UUZ5</v>
          </cell>
          <cell r="C502" t="str">
            <v xml:space="preserve"> Variovorax paradoxus (strain EPS).</v>
          </cell>
          <cell r="E502" t="str">
            <v xml:space="preserve"> NCBI_TaxID=595537 {ECO:0000313|EMBL:ADU36410.1, ECO:0000313|Proteomes:UP000008917};</v>
          </cell>
          <cell r="G502" t="str">
            <v>Bacteria</v>
          </cell>
          <cell r="H502" t="str">
            <v xml:space="preserve"> Proteobacteria</v>
          </cell>
          <cell r="I502" t="str">
            <v xml:space="preserve"> Betaproteobacteria</v>
          </cell>
          <cell r="J502" t="str">
            <v xml:space="preserve"> Burkholderiales</v>
          </cell>
          <cell r="K502" t="str">
            <v>Comamonadaceae</v>
          </cell>
          <cell r="L502" t="str">
            <v xml:space="preserve"> Variovorax.</v>
          </cell>
        </row>
        <row r="503">
          <cell r="B503" t="str">
            <v>E6UZA0</v>
          </cell>
          <cell r="C503" t="str">
            <v xml:space="preserve"> Variovorax paradoxus (strain EPS).</v>
          </cell>
          <cell r="E503" t="str">
            <v xml:space="preserve"> NCBI_TaxID=595537 {ECO:0000313|EMBL:ADU35517.1, ECO:0000313|Proteomes:UP000008917};</v>
          </cell>
          <cell r="G503" t="str">
            <v>Bacteria</v>
          </cell>
          <cell r="H503" t="str">
            <v xml:space="preserve"> Proteobacteria</v>
          </cell>
          <cell r="I503" t="str">
            <v xml:space="preserve"> Betaproteobacteria</v>
          </cell>
          <cell r="J503" t="str">
            <v xml:space="preserve"> Burkholderiales</v>
          </cell>
          <cell r="K503" t="str">
            <v>Comamonadaceae</v>
          </cell>
          <cell r="L503" t="str">
            <v xml:space="preserve"> Variovorax.</v>
          </cell>
        </row>
        <row r="504">
          <cell r="B504" t="str">
            <v>E6UZM6</v>
          </cell>
          <cell r="C504" t="str">
            <v xml:space="preserve"> Variovorax paradoxus (strain EPS).</v>
          </cell>
          <cell r="E504" t="str">
            <v xml:space="preserve"> NCBI_TaxID=595537 {ECO:0000313|EMBL:ADU37834.1, ECO:0000313|Proteomes:UP000008917};</v>
          </cell>
          <cell r="G504" t="str">
            <v>Bacteria</v>
          </cell>
          <cell r="H504" t="str">
            <v xml:space="preserve"> Proteobacteria</v>
          </cell>
          <cell r="I504" t="str">
            <v xml:space="preserve"> Betaproteobacteria</v>
          </cell>
          <cell r="J504" t="str">
            <v xml:space="preserve"> Burkholderiales</v>
          </cell>
          <cell r="K504" t="str">
            <v>Comamonadaceae</v>
          </cell>
          <cell r="L504" t="str">
            <v xml:space="preserve"> Variovorax.</v>
          </cell>
        </row>
        <row r="505">
          <cell r="B505" t="str">
            <v>E6VQB3</v>
          </cell>
          <cell r="C505" t="str">
            <v xml:space="preserve"> Rhodopseudomonas palustris (strain DX-1).</v>
          </cell>
          <cell r="E505" t="str">
            <v xml:space="preserve"> NCBI_TaxID=652103 {ECO:0000313|EMBL:ADU44903.1, ECO:0000313|Proteomes:UP000001402};</v>
          </cell>
          <cell r="G505" t="str">
            <v>Bacteria</v>
          </cell>
          <cell r="H505" t="str">
            <v xml:space="preserve"> Proteobacteria</v>
          </cell>
          <cell r="I505" t="str">
            <v xml:space="preserve"> Alphaproteobacteria</v>
          </cell>
          <cell r="J505" t="str">
            <v xml:space="preserve"> Rhizobiales</v>
          </cell>
          <cell r="K505" t="str">
            <v>Bradyrhizobiaceae</v>
          </cell>
          <cell r="L505" t="str">
            <v xml:space="preserve"> Rhodopseudomonas.</v>
          </cell>
        </row>
        <row r="506">
          <cell r="B506" t="str">
            <v>E6WBU0</v>
          </cell>
          <cell r="C506" t="str">
            <v xml:space="preserve"> Pantoea sp. (strain At-9b).</v>
          </cell>
          <cell r="E506" t="str">
            <v xml:space="preserve"> NCBI_TaxID=592316 {ECO:0000313|EMBL:ADU71210.1, ECO:0000313|Proteomes:UP000001624};</v>
          </cell>
          <cell r="G506" t="str">
            <v>Bacteria</v>
          </cell>
          <cell r="H506" t="str">
            <v xml:space="preserve"> Proteobacteria</v>
          </cell>
          <cell r="I506" t="str">
            <v xml:space="preserve"> Gammaproteobacteria</v>
          </cell>
          <cell r="J506" t="str">
            <v xml:space="preserve"> Enterobacteriales</v>
          </cell>
          <cell r="K506" t="str">
            <v>Enterobacteriaceae</v>
          </cell>
          <cell r="L506" t="str">
            <v xml:space="preserve"> Pantoea.</v>
          </cell>
        </row>
        <row r="507">
          <cell r="B507" t="str">
            <v>E6WIW5</v>
          </cell>
          <cell r="C507" t="str">
            <v xml:space="preserve"> Pantoea sp. (strain At-9b).</v>
          </cell>
          <cell r="D507" t="str">
            <v xml:space="preserve"> Plasmid pPAT9B01 {ECO:0000313|EMBL:ADU71795.1, ECO:0000313|Proteomes:UP000001624}.</v>
          </cell>
          <cell r="E507" t="str">
            <v xml:space="preserve"> NCBI_TaxID=592316 {ECO:0000313|EMBL:ADU71795.1, ECO:0000313|Proteomes:UP000001624};</v>
          </cell>
          <cell r="G507" t="str">
            <v>Bacteria</v>
          </cell>
          <cell r="H507" t="str">
            <v xml:space="preserve"> Proteobacteria</v>
          </cell>
          <cell r="I507" t="str">
            <v xml:space="preserve"> Gammaproteobacteria</v>
          </cell>
          <cell r="J507" t="str">
            <v xml:space="preserve"> Enterobacteriales</v>
          </cell>
          <cell r="K507" t="str">
            <v>Enterobacteriaceae</v>
          </cell>
          <cell r="L507" t="str">
            <v xml:space="preserve"> Pantoea.</v>
          </cell>
        </row>
        <row r="508">
          <cell r="B508" t="str">
            <v>E6WJP1</v>
          </cell>
          <cell r="C508" t="str">
            <v xml:space="preserve"> Pantoea sp. (strain At-9b).</v>
          </cell>
          <cell r="D508" t="str">
            <v xml:space="preserve"> Plasmid pPAT9B01 {ECO:0000313|EMBL:ADU71303.1, ECO:0000313|Proteomes:UP000001624}.</v>
          </cell>
          <cell r="E508" t="str">
            <v xml:space="preserve"> NCBI_TaxID=592316 {ECO:0000313|EMBL:ADU71303.1, ECO:0000313|Proteomes:UP000001624};</v>
          </cell>
          <cell r="G508" t="str">
            <v>Bacteria</v>
          </cell>
          <cell r="H508" t="str">
            <v xml:space="preserve"> Proteobacteria</v>
          </cell>
          <cell r="I508" t="str">
            <v xml:space="preserve"> Gammaproteobacteria</v>
          </cell>
          <cell r="J508" t="str">
            <v xml:space="preserve"> Enterobacteriales</v>
          </cell>
          <cell r="K508" t="str">
            <v>Enterobacteriaceae</v>
          </cell>
          <cell r="L508" t="str">
            <v xml:space="preserve"> Pantoea.</v>
          </cell>
        </row>
        <row r="509">
          <cell r="B509" t="str">
            <v>E7KCB2</v>
          </cell>
          <cell r="C509" t="str">
            <v xml:space="preserve"> Saccharomyces cerevisiae (strain AWRI796) (Baker's yeast).</v>
          </cell>
          <cell r="E509" t="str">
            <v xml:space="preserve"> NCBI_TaxID=764097 {ECO:0000313|EMBL:EGA75010.1, ECO:0000313|Proteomes:UP000000306};</v>
          </cell>
          <cell r="G509" t="str">
            <v>Eukaryota</v>
          </cell>
          <cell r="H509" t="str">
            <v xml:space="preserve"> Fungi</v>
          </cell>
          <cell r="I509" t="str">
            <v xml:space="preserve"> Dikarya</v>
          </cell>
          <cell r="J509" t="str">
            <v xml:space="preserve"> Ascomycota</v>
          </cell>
          <cell r="K509" t="str">
            <v xml:space="preserve"> Saccharomycotina</v>
          </cell>
          <cell r="L509" t="str">
            <v>Saccharomycetes</v>
          </cell>
          <cell r="M509" t="str">
            <v xml:space="preserve"> Saccharomycetales</v>
          </cell>
          <cell r="N509" t="str">
            <v xml:space="preserve"> Saccharomycetaceae</v>
          </cell>
          <cell r="O509" t="str">
            <v xml:space="preserve"> Saccharomyces.</v>
          </cell>
        </row>
        <row r="510">
          <cell r="B510" t="str">
            <v>E7KN86</v>
          </cell>
          <cell r="C510" t="str">
            <v xml:space="preserve"> Saccharomyces cerevisiae (strain Lalvin QA23) (Baker's yeast).</v>
          </cell>
          <cell r="E510" t="str">
            <v xml:space="preserve"> NCBI_TaxID=764098 {ECO:0000313|EMBL:EGA83003.1, ECO:0000313|Proteomes:UP000007236};</v>
          </cell>
          <cell r="G510" t="str">
            <v>Eukaryota</v>
          </cell>
          <cell r="H510" t="str">
            <v xml:space="preserve"> Fungi</v>
          </cell>
          <cell r="I510" t="str">
            <v xml:space="preserve"> Dikarya</v>
          </cell>
          <cell r="J510" t="str">
            <v xml:space="preserve"> Ascomycota</v>
          </cell>
          <cell r="K510" t="str">
            <v xml:space="preserve"> Saccharomycotina</v>
          </cell>
          <cell r="L510" t="str">
            <v>Saccharomycetes</v>
          </cell>
          <cell r="M510" t="str">
            <v xml:space="preserve"> Saccharomycetales</v>
          </cell>
          <cell r="N510" t="str">
            <v xml:space="preserve"> Saccharomycetaceae</v>
          </cell>
          <cell r="O510" t="str">
            <v xml:space="preserve"> Saccharomyces.</v>
          </cell>
        </row>
        <row r="511">
          <cell r="B511" t="str">
            <v>E7LU83</v>
          </cell>
          <cell r="C511" t="str">
            <v xml:space="preserve"> Saccharomyces cerevisiae (strain VIN 13) (Baker's yeast).</v>
          </cell>
          <cell r="E511" t="str">
            <v xml:space="preserve"> NCBI_TaxID=764099 {ECO:0000313|EMBL:EGA79007.1, ECO:0000313|Proteomes:UP000000307};</v>
          </cell>
          <cell r="G511" t="str">
            <v>Eukaryota</v>
          </cell>
          <cell r="H511" t="str">
            <v xml:space="preserve"> Fungi</v>
          </cell>
          <cell r="I511" t="str">
            <v xml:space="preserve"> Dikarya</v>
          </cell>
          <cell r="J511" t="str">
            <v xml:space="preserve"> Ascomycota</v>
          </cell>
          <cell r="K511" t="str">
            <v xml:space="preserve"> Saccharomycotina</v>
          </cell>
          <cell r="L511" t="str">
            <v>Saccharomycetes</v>
          </cell>
          <cell r="M511" t="str">
            <v xml:space="preserve"> Saccharomycetales</v>
          </cell>
          <cell r="N511" t="str">
            <v xml:space="preserve"> Saccharomycetaceae</v>
          </cell>
          <cell r="O511" t="str">
            <v xml:space="preserve"> Saccharomyces.</v>
          </cell>
        </row>
        <row r="512">
          <cell r="B512" t="str">
            <v>E7P6C6</v>
          </cell>
          <cell r="C512" t="str">
            <v xml:space="preserve"> Pseudomonas syringae pv. glycinea str. B076.</v>
          </cell>
          <cell r="E512" t="str">
            <v xml:space="preserve"> NCBI_TaxID=875329 {ECO:0000313|EMBL:EFW80122.1};</v>
          </cell>
          <cell r="G512" t="str">
            <v>Bacteria</v>
          </cell>
          <cell r="H512" t="str">
            <v xml:space="preserve"> Proteobacteria</v>
          </cell>
          <cell r="I512" t="str">
            <v xml:space="preserve"> Gammaproteobacteria</v>
          </cell>
          <cell r="J512" t="str">
            <v xml:space="preserve"> Pseudomonadales</v>
          </cell>
          <cell r="K512" t="str">
            <v>Pseudomonadaceae</v>
          </cell>
          <cell r="L512" t="str">
            <v xml:space="preserve"> Pseudomonas.</v>
          </cell>
        </row>
        <row r="513">
          <cell r="B513" t="str">
            <v>E7P7P9</v>
          </cell>
          <cell r="C513" t="str">
            <v xml:space="preserve"> Pseudomonas syringae pv. glycinea str. B076.</v>
          </cell>
          <cell r="E513" t="str">
            <v xml:space="preserve"> NCBI_TaxID=875329 {ECO:0000313|EMBL:EFW80073.1};</v>
          </cell>
          <cell r="G513" t="str">
            <v>Bacteria</v>
          </cell>
          <cell r="H513" t="str">
            <v xml:space="preserve"> Proteobacteria</v>
          </cell>
          <cell r="I513" t="str">
            <v xml:space="preserve"> Gammaproteobacteria</v>
          </cell>
          <cell r="J513" t="str">
            <v xml:space="preserve"> Pseudomonadales</v>
          </cell>
          <cell r="K513" t="str">
            <v>Pseudomonadaceae</v>
          </cell>
          <cell r="L513" t="str">
            <v xml:space="preserve"> Pseudomonas.</v>
          </cell>
        </row>
        <row r="514">
          <cell r="B514" t="str">
            <v>E7PNR3</v>
          </cell>
          <cell r="C514" t="str">
            <v xml:space="preserve"> Pseudomonas syringae pv. glycinea str. race 4.</v>
          </cell>
          <cell r="E514" t="str">
            <v xml:space="preserve"> NCBI_TaxID=875330 {ECO:0000313|EMBL:EFW85015.1};</v>
          </cell>
          <cell r="G514" t="str">
            <v>Bacteria</v>
          </cell>
          <cell r="H514" t="str">
            <v xml:space="preserve"> Proteobacteria</v>
          </cell>
          <cell r="I514" t="str">
            <v xml:space="preserve"> Gammaproteobacteria</v>
          </cell>
          <cell r="J514" t="str">
            <v xml:space="preserve"> Pseudomonadales</v>
          </cell>
          <cell r="K514" t="str">
            <v>Pseudomonadaceae</v>
          </cell>
          <cell r="L514" t="str">
            <v xml:space="preserve"> Pseudomonas.</v>
          </cell>
        </row>
        <row r="515">
          <cell r="B515" t="str">
            <v>E7PRD2</v>
          </cell>
          <cell r="C515" t="str">
            <v xml:space="preserve"> Pseudomonas syringae pv. glycinea str. race 4.</v>
          </cell>
          <cell r="E515" t="str">
            <v xml:space="preserve"> NCBI_TaxID=875330 {ECO:0000313|EMBL:EFW84130.1};</v>
          </cell>
          <cell r="G515" t="str">
            <v>Bacteria</v>
          </cell>
          <cell r="H515" t="str">
            <v xml:space="preserve"> Proteobacteria</v>
          </cell>
          <cell r="I515" t="str">
            <v xml:space="preserve"> Gammaproteobacteria</v>
          </cell>
          <cell r="J515" t="str">
            <v xml:space="preserve"> Pseudomonadales</v>
          </cell>
          <cell r="K515" t="str">
            <v>Pseudomonadaceae</v>
          </cell>
          <cell r="L515" t="str">
            <v xml:space="preserve"> Pseudomonas.</v>
          </cell>
        </row>
        <row r="516">
          <cell r="B516" t="str">
            <v>E7Q3N0</v>
          </cell>
          <cell r="C516" t="str">
            <v xml:space="preserve"> Saccharomyces cerevisiae (strain FostersB) (Baker's yeast).</v>
          </cell>
          <cell r="E516" t="str">
            <v xml:space="preserve"> NCBI_TaxID=764102 {ECO:0000313|EMBL:EGA58828.1, ECO:0000313|Proteomes:UP000000309};</v>
          </cell>
          <cell r="G516" t="str">
            <v>Eukaryota</v>
          </cell>
          <cell r="H516" t="str">
            <v xml:space="preserve"> Fungi</v>
          </cell>
          <cell r="I516" t="str">
            <v xml:space="preserve"> Dikarya</v>
          </cell>
          <cell r="J516" t="str">
            <v xml:space="preserve"> Ascomycota</v>
          </cell>
          <cell r="K516" t="str">
            <v xml:space="preserve"> Saccharomycotina</v>
          </cell>
          <cell r="L516" t="str">
            <v>Saccharomycetes</v>
          </cell>
          <cell r="M516" t="str">
            <v xml:space="preserve"> Saccharomycetales</v>
          </cell>
          <cell r="N516" t="str">
            <v xml:space="preserve"> Saccharomycetaceae</v>
          </cell>
          <cell r="O516" t="str">
            <v xml:space="preserve"> Saccharomyces.</v>
          </cell>
        </row>
        <row r="517">
          <cell r="B517" t="str">
            <v>E7QEH7</v>
          </cell>
          <cell r="C517" t="str">
            <v xml:space="preserve"> Saccharomyces cerevisiae (strain Zymaflore VL3) (Baker's yeast).</v>
          </cell>
          <cell r="E517" t="str">
            <v xml:space="preserve"> NCBI_TaxID=764100 {ECO:0000313|EMBL:EGA86972.1, ECO:0000313|Proteomes:UP000007238};</v>
          </cell>
          <cell r="G517" t="str">
            <v>Eukaryota</v>
          </cell>
          <cell r="H517" t="str">
            <v xml:space="preserve"> Fungi</v>
          </cell>
          <cell r="I517" t="str">
            <v xml:space="preserve"> Dikarya</v>
          </cell>
          <cell r="J517" t="str">
            <v xml:space="preserve"> Ascomycota</v>
          </cell>
          <cell r="K517" t="str">
            <v xml:space="preserve"> Saccharomycotina</v>
          </cell>
          <cell r="L517" t="str">
            <v>Saccharomycetes</v>
          </cell>
          <cell r="M517" t="str">
            <v xml:space="preserve"> Saccharomycetales</v>
          </cell>
          <cell r="N517" t="str">
            <v xml:space="preserve"> Saccharomycetaceae</v>
          </cell>
          <cell r="O517" t="str">
            <v xml:space="preserve"> Saccharomyces.</v>
          </cell>
        </row>
        <row r="518">
          <cell r="B518" t="str">
            <v>E8LHW9</v>
          </cell>
          <cell r="C518" t="str">
            <v xml:space="preserve"> Succinatimonas hippei YIT 12066.</v>
          </cell>
          <cell r="E518" t="str">
            <v xml:space="preserve"> NCBI_TaxID=762983 {ECO:0000313|EMBL:EFY07865.1};</v>
          </cell>
          <cell r="G518" t="str">
            <v>Bacteria</v>
          </cell>
          <cell r="H518" t="str">
            <v xml:space="preserve"> Proteobacteria</v>
          </cell>
          <cell r="I518" t="str">
            <v xml:space="preserve"> Gammaproteobacteria</v>
          </cell>
          <cell r="J518" t="str">
            <v xml:space="preserve"> Aeromonadales</v>
          </cell>
          <cell r="K518" t="str">
            <v>Succinivibrionaceae</v>
          </cell>
          <cell r="L518" t="str">
            <v xml:space="preserve"> Succinatimonas.</v>
          </cell>
        </row>
        <row r="519">
          <cell r="B519" t="str">
            <v>E8N0K4</v>
          </cell>
          <cell r="C519" t="str">
            <v xml:space="preserve"> Anaerolinea thermophila (strain DSM 14523 / JCM 11388 / NBRC 100420 / UNI-1).</v>
          </cell>
          <cell r="E519" t="str">
            <v xml:space="preserve"> NCBI_TaxID=926569 {ECO:0000313|EMBL:BAJ64753.1, ECO:0000313|Proteomes:UP000008922};</v>
          </cell>
          <cell r="G519" t="str">
            <v>Bacteria</v>
          </cell>
          <cell r="H519" t="str">
            <v xml:space="preserve"> Chloroflexi</v>
          </cell>
          <cell r="I519" t="str">
            <v xml:space="preserve"> Anaerolineae</v>
          </cell>
          <cell r="J519" t="str">
            <v xml:space="preserve"> Anaerolineales</v>
          </cell>
          <cell r="K519" t="str">
            <v xml:space="preserve"> Anaerolineaceae</v>
          </cell>
          <cell r="L519" t="str">
            <v>Anaerolinea.</v>
          </cell>
        </row>
        <row r="520">
          <cell r="B520" t="str">
            <v>E8R1L4</v>
          </cell>
          <cell r="C520" t="str">
            <v xml:space="preserve"> Isosphaera pallida (strain ATCC 43644 / DSM 9630 / IS1B).</v>
          </cell>
          <cell r="E520" t="str">
            <v xml:space="preserve"> NCBI_TaxID=575540 {ECO:0000313|EMBL:ADV63432.1, ECO:0000313|Proteomes:UP000008631};</v>
          </cell>
          <cell r="G520" t="str">
            <v>Bacteria</v>
          </cell>
          <cell r="H520" t="str">
            <v xml:space="preserve"> Planctomycetes</v>
          </cell>
          <cell r="I520" t="str">
            <v xml:space="preserve"> Planctomycetia</v>
          </cell>
          <cell r="J520" t="str">
            <v xml:space="preserve"> Planctomycetales</v>
          </cell>
          <cell r="K520" t="str">
            <v>Planctomycetaceae</v>
          </cell>
          <cell r="L520" t="str">
            <v xml:space="preserve"> Isosphaera.</v>
          </cell>
        </row>
        <row r="521">
          <cell r="B521" t="str">
            <v>E8THI9</v>
          </cell>
          <cell r="C521" t="str">
            <v xml:space="preserve"> Mesorhizobium ciceri bv. biserrulae (strain HAMBI 2942 / LMG 23838 / WSM1271).</v>
          </cell>
          <cell r="E521" t="str">
            <v xml:space="preserve"> NCBI_TaxID=765698 {ECO:0000313|EMBL:ADV13635.1, ECO:0000313|Proteomes:UP000007471};</v>
          </cell>
          <cell r="G521" t="str">
            <v>Bacteria</v>
          </cell>
          <cell r="H521" t="str">
            <v xml:space="preserve"> Proteobacteria</v>
          </cell>
          <cell r="I521" t="str">
            <v xml:space="preserve"> Alphaproteobacteria</v>
          </cell>
          <cell r="J521" t="str">
            <v xml:space="preserve"> Rhizobiales</v>
          </cell>
          <cell r="K521" t="str">
            <v>Phyllobacteriaceae</v>
          </cell>
          <cell r="L521" t="str">
            <v xml:space="preserve"> Mesorhizobium.</v>
          </cell>
        </row>
        <row r="522">
          <cell r="B522" t="str">
            <v>E8TX89</v>
          </cell>
          <cell r="C522" t="str">
            <v xml:space="preserve"> Alicycliphilus denitrificans (strain DSM 18852 / JCM 14587 / BC).</v>
          </cell>
          <cell r="E522" t="str">
            <v xml:space="preserve"> NCBI_TaxID=596153 {ECO:0000313|EMBL:ADU98357.1, ECO:0000313|Proteomes:UP000006626};</v>
          </cell>
          <cell r="G522" t="str">
            <v>Bacteria</v>
          </cell>
          <cell r="H522" t="str">
            <v xml:space="preserve"> Proteobacteria</v>
          </cell>
          <cell r="I522" t="str">
            <v xml:space="preserve"> Betaproteobacteria</v>
          </cell>
          <cell r="J522" t="str">
            <v xml:space="preserve"> Burkholderiales</v>
          </cell>
          <cell r="K522" t="str">
            <v>Comamonadaceae</v>
          </cell>
          <cell r="L522" t="str">
            <v xml:space="preserve"> Alicycliphilus.</v>
          </cell>
        </row>
        <row r="523">
          <cell r="B523" t="str">
            <v>E8WFZ7</v>
          </cell>
          <cell r="C523" t="str">
            <v xml:space="preserve"> Streptomyces pratensis (strain ATCC 33331 / IAF-45CD).</v>
          </cell>
          <cell r="E523" t="str">
            <v xml:space="preserve"> NCBI_TaxID=591167 {ECO:0000313|EMBL:ADW03708.1, ECO:0000313|Proteomes:UP000002066};</v>
          </cell>
          <cell r="G523" t="str">
            <v>Bacteria</v>
          </cell>
          <cell r="H523" t="str">
            <v xml:space="preserve"> Actinobacteria</v>
          </cell>
          <cell r="I523" t="str">
            <v xml:space="preserve"> Actinobacteridae</v>
          </cell>
          <cell r="J523" t="str">
            <v xml:space="preserve"> Actinomycetales</v>
          </cell>
          <cell r="K523" t="str">
            <v>Streptomycineae</v>
          </cell>
          <cell r="L523" t="str">
            <v xml:space="preserve"> Streptomycetaceae</v>
          </cell>
          <cell r="M523" t="str">
            <v xml:space="preserve"> Streptomyces.</v>
          </cell>
        </row>
        <row r="524">
          <cell r="B524" t="str">
            <v>E8XXV2</v>
          </cell>
          <cell r="C524" t="str">
            <v xml:space="preserve"> Rahnella sp. (strain Y9602).</v>
          </cell>
          <cell r="E524" t="str">
            <v xml:space="preserve"> NCBI_TaxID=741091 {ECO:0000313|EMBL:ADW72284.1, ECO:0000313|Proteomes:UP000007257};</v>
          </cell>
          <cell r="G524" t="str">
            <v>Bacteria</v>
          </cell>
          <cell r="H524" t="str">
            <v xml:space="preserve"> Proteobacteria</v>
          </cell>
          <cell r="I524" t="str">
            <v xml:space="preserve"> Gammaproteobacteria</v>
          </cell>
          <cell r="J524" t="str">
            <v xml:space="preserve"> Enterobacteriales</v>
          </cell>
          <cell r="K524" t="str">
            <v>Enterobacteriaceae</v>
          </cell>
          <cell r="L524" t="str">
            <v xml:space="preserve"> Rahnella.</v>
          </cell>
        </row>
        <row r="525">
          <cell r="B525" t="str">
            <v>E8YMG7</v>
          </cell>
          <cell r="C525" t="str">
            <v xml:space="preserve"> Burkholderia sp. CCGE1001.</v>
          </cell>
          <cell r="E525" t="str">
            <v xml:space="preserve"> NCBI_TaxID=640510 {ECO:0000313|EMBL:ADX53812.1, ECO:0000313|Proteomes:UP000007095};</v>
          </cell>
          <cell r="G525" t="str">
            <v>Bacteria</v>
          </cell>
          <cell r="H525" t="str">
            <v xml:space="preserve"> Proteobacteria</v>
          </cell>
          <cell r="I525" t="str">
            <v xml:space="preserve"> Betaproteobacteria</v>
          </cell>
          <cell r="J525" t="str">
            <v xml:space="preserve"> Burkholderiales</v>
          </cell>
          <cell r="K525" t="str">
            <v>Burkholderiaceae</v>
          </cell>
          <cell r="L525" t="str">
            <v xml:space="preserve"> Burkholderia.</v>
          </cell>
        </row>
        <row r="526">
          <cell r="B526" t="str">
            <v>E8YW55</v>
          </cell>
          <cell r="C526" t="str">
            <v xml:space="preserve"> Burkholderia sp. CCGE1001.</v>
          </cell>
          <cell r="E526" t="str">
            <v xml:space="preserve"> NCBI_TaxID=640510 {ECO:0000313|EMBL:ADX58036.1, ECO:0000313|Proteomes:UP000007095};</v>
          </cell>
          <cell r="G526" t="str">
            <v>Bacteria</v>
          </cell>
          <cell r="H526" t="str">
            <v xml:space="preserve"> Proteobacteria</v>
          </cell>
          <cell r="I526" t="str">
            <v xml:space="preserve"> Betaproteobacteria</v>
          </cell>
          <cell r="J526" t="str">
            <v xml:space="preserve"> Burkholderiales</v>
          </cell>
          <cell r="K526" t="str">
            <v>Burkholderiaceae</v>
          </cell>
          <cell r="L526" t="str">
            <v xml:space="preserve"> Burkholderia.</v>
          </cell>
        </row>
        <row r="527">
          <cell r="B527" t="str">
            <v>E9DI98</v>
          </cell>
          <cell r="C527" t="str">
            <v xml:space="preserve"> Coccidioides posadasii (strain RMSCC 757 / Silveira) (Valley fever fungus).</v>
          </cell>
          <cell r="E527" t="str">
            <v xml:space="preserve"> NCBI_TaxID=443226 {ECO:0000313|Proteomes:UP000002497};</v>
          </cell>
          <cell r="G527" t="str">
            <v>Eukaryota</v>
          </cell>
          <cell r="H527" t="str">
            <v xml:space="preserve"> Fungi</v>
          </cell>
          <cell r="I527" t="str">
            <v xml:space="preserve"> Dikarya</v>
          </cell>
          <cell r="J527" t="str">
            <v xml:space="preserve"> Ascomycota</v>
          </cell>
          <cell r="K527" t="str">
            <v xml:space="preserve"> Pezizomycotina</v>
          </cell>
          <cell r="L527" t="str">
            <v xml:space="preserve"> Eurotiomycetes</v>
          </cell>
          <cell r="M527" t="str">
            <v>Eurotiomycetidae</v>
          </cell>
          <cell r="N527" t="str">
            <v xml:space="preserve"> Onygenales</v>
          </cell>
          <cell r="O527" t="str">
            <v xml:space="preserve"> mitosporic Onygenales</v>
          </cell>
          <cell r="P527" t="str">
            <v xml:space="preserve"> Coccidioides.</v>
          </cell>
        </row>
        <row r="528">
          <cell r="B528" t="str">
            <v>E9E4G8</v>
          </cell>
          <cell r="C528" t="str">
            <v xml:space="preserve"> Metarhizium acridum (strain CQMa 102).</v>
          </cell>
          <cell r="E528" t="str">
            <v xml:space="preserve"> NCBI_TaxID=655827 {ECO:0000313|Proteomes:UP000002499};</v>
          </cell>
          <cell r="G528" t="str">
            <v>Eukaryota</v>
          </cell>
          <cell r="H528" t="str">
            <v xml:space="preserve"> Fungi</v>
          </cell>
          <cell r="I528" t="str">
            <v xml:space="preserve"> Dikarya</v>
          </cell>
          <cell r="J528" t="str">
            <v xml:space="preserve"> Ascomycota</v>
          </cell>
          <cell r="K528" t="str">
            <v xml:space="preserve"> Pezizomycotina</v>
          </cell>
          <cell r="L528" t="str">
            <v>Sordariomycetes</v>
          </cell>
          <cell r="M528" t="str">
            <v xml:space="preserve"> Hypocreomycetidae</v>
          </cell>
          <cell r="N528" t="str">
            <v xml:space="preserve"> Hypocreales</v>
          </cell>
          <cell r="O528" t="str">
            <v xml:space="preserve"> Clavicipitaceae</v>
          </cell>
          <cell r="P528" t="str">
            <v>mitosporic Clavicipitaceae</v>
          </cell>
          <cell r="Q528" t="str">
            <v xml:space="preserve"> Metarhizium.</v>
          </cell>
        </row>
        <row r="529">
          <cell r="B529" t="str">
            <v>E9EQ70</v>
          </cell>
          <cell r="C529" t="str">
            <v xml:space="preserve"> Metarhizium robertsii (strain ARSEF 23 / ATCC MYA-3075) (Metarhizium anisopliae (strain ARSEF 23)).</v>
          </cell>
          <cell r="E529" t="str">
            <v xml:space="preserve"> NCBI_TaxID=655844 {ECO:0000313|EMBL:EFZ02745.1, ECO:0000313|Proteomes:UP000002498};</v>
          </cell>
          <cell r="G529" t="str">
            <v>Eukaryota</v>
          </cell>
          <cell r="H529" t="str">
            <v xml:space="preserve"> Fungi</v>
          </cell>
          <cell r="I529" t="str">
            <v xml:space="preserve"> Dikarya</v>
          </cell>
          <cell r="J529" t="str">
            <v xml:space="preserve"> Ascomycota</v>
          </cell>
          <cell r="K529" t="str">
            <v xml:space="preserve"> Pezizomycotina</v>
          </cell>
          <cell r="L529" t="str">
            <v>Sordariomycetes</v>
          </cell>
          <cell r="M529" t="str">
            <v xml:space="preserve"> Hypocreomycetidae</v>
          </cell>
          <cell r="N529" t="str">
            <v xml:space="preserve"> Hypocreales</v>
          </cell>
          <cell r="O529" t="str">
            <v xml:space="preserve"> Clavicipitaceae</v>
          </cell>
          <cell r="P529" t="str">
            <v>mitosporic Clavicipitaceae</v>
          </cell>
          <cell r="Q529" t="str">
            <v xml:space="preserve"> Metarhizium.</v>
          </cell>
        </row>
        <row r="530">
          <cell r="B530" t="str">
            <v>E9UNP4</v>
          </cell>
          <cell r="C530" t="str">
            <v xml:space="preserve"> Nocardioidaceae bacterium Broad-1.</v>
          </cell>
          <cell r="E530" t="str">
            <v xml:space="preserve"> NCBI_TaxID=408672 {ECO:0000313|EMBL:EGD45316.1};</v>
          </cell>
          <cell r="G530" t="str">
            <v>Bacteria</v>
          </cell>
          <cell r="H530" t="str">
            <v xml:space="preserve"> Actinobacteria</v>
          </cell>
          <cell r="I530" t="str">
            <v xml:space="preserve"> Actinobacteridae</v>
          </cell>
          <cell r="J530" t="str">
            <v xml:space="preserve"> Actinomycetales</v>
          </cell>
          <cell r="K530" t="str">
            <v>Propionibacterineae</v>
          </cell>
          <cell r="L530" t="str">
            <v xml:space="preserve"> Nocardioidaceae.</v>
          </cell>
        </row>
        <row r="531">
          <cell r="B531" t="str">
            <v>E9URC5</v>
          </cell>
          <cell r="C531" t="str">
            <v xml:space="preserve"> Nocardioidaceae bacterium Broad-1.</v>
          </cell>
          <cell r="E531" t="str">
            <v xml:space="preserve"> NCBI_TaxID=408672 {ECO:0000313|EMBL:EGD44370.1};</v>
          </cell>
          <cell r="G531" t="str">
            <v>Bacteria</v>
          </cell>
          <cell r="H531" t="str">
            <v xml:space="preserve"> Actinobacteria</v>
          </cell>
          <cell r="I531" t="str">
            <v xml:space="preserve"> Actinobacteridae</v>
          </cell>
          <cell r="J531" t="str">
            <v xml:space="preserve"> Actinomycetales</v>
          </cell>
          <cell r="K531" t="str">
            <v>Propionibacterineae</v>
          </cell>
          <cell r="L531" t="str">
            <v xml:space="preserve"> Nocardioidaceae.</v>
          </cell>
        </row>
        <row r="532">
          <cell r="B532" t="str">
            <v>E9YXF2</v>
          </cell>
          <cell r="C532" t="str">
            <v xml:space="preserve"> Escherichia coli M863.</v>
          </cell>
          <cell r="E532" t="str">
            <v xml:space="preserve"> NCBI_TaxID=656420 {ECO:0000313|EMBL:EGB60929.1};</v>
          </cell>
          <cell r="G532" t="str">
            <v>Bacteria</v>
          </cell>
          <cell r="H532" t="str">
            <v xml:space="preserve"> Proteobacteria</v>
          </cell>
          <cell r="I532" t="str">
            <v xml:space="preserve"> Gammaproteobacteria</v>
          </cell>
          <cell r="J532" t="str">
            <v xml:space="preserve"> Enterobacteriales</v>
          </cell>
          <cell r="K532" t="str">
            <v>Enterobacteriaceae</v>
          </cell>
          <cell r="L532" t="str">
            <v xml:space="preserve"> Escherichia.</v>
          </cell>
        </row>
        <row r="533">
          <cell r="B533" t="str">
            <v>F0G9U1</v>
          </cell>
          <cell r="C533" t="str">
            <v xml:space="preserve"> Burkholderia sp. TJI49.</v>
          </cell>
          <cell r="E533" t="str">
            <v xml:space="preserve"> NCBI_TaxID=987057 {ECO:0000313|EMBL:EGD01739.1};</v>
          </cell>
          <cell r="G533" t="str">
            <v>Bacteria</v>
          </cell>
          <cell r="H533" t="str">
            <v xml:space="preserve"> Proteobacteria</v>
          </cell>
          <cell r="I533" t="str">
            <v xml:space="preserve"> Betaproteobacteria</v>
          </cell>
          <cell r="J533" t="str">
            <v xml:space="preserve"> Burkholderiales</v>
          </cell>
          <cell r="K533" t="str">
            <v>Burkholderiaceae</v>
          </cell>
          <cell r="L533" t="str">
            <v xml:space="preserve"> Burkholderia.</v>
          </cell>
        </row>
        <row r="534">
          <cell r="B534" t="str">
            <v>F0JS07</v>
          </cell>
          <cell r="C534" t="str">
            <v xml:space="preserve"> Escherichia fergusonii ECD227.</v>
          </cell>
          <cell r="E534" t="str">
            <v xml:space="preserve"> NCBI_TaxID=981367 {ECO:0000313|EMBL:EGC96535.1, ECO:0000313|Proteomes:UP000010293};</v>
          </cell>
          <cell r="G534" t="str">
            <v>Bacteria</v>
          </cell>
          <cell r="H534" t="str">
            <v xml:space="preserve"> Proteobacteria</v>
          </cell>
          <cell r="I534" t="str">
            <v xml:space="preserve"> Gammaproteobacteria</v>
          </cell>
          <cell r="J534" t="str">
            <v xml:space="preserve"> Enterobacteriales</v>
          </cell>
          <cell r="K534" t="str">
            <v>Enterobacteriaceae</v>
          </cell>
          <cell r="L534" t="str">
            <v xml:space="preserve"> Escherichia.</v>
          </cell>
        </row>
        <row r="535">
          <cell r="B535" t="str">
            <v>F0LD59</v>
          </cell>
          <cell r="C535" t="str">
            <v xml:space="preserve"> Agrobacterium sp. (strain H13-3) (Rhizobium lupini (strain H13-3)).</v>
          </cell>
          <cell r="E535" t="str">
            <v xml:space="preserve"> NCBI_TaxID=861208 {ECO:0000313|EMBL:ADY67019.1, ECO:0000313|Proteomes:UP000007455};</v>
          </cell>
          <cell r="G535" t="str">
            <v>Bacteria</v>
          </cell>
          <cell r="H535" t="str">
            <v xml:space="preserve"> Proteobacteria</v>
          </cell>
          <cell r="I535" t="str">
            <v xml:space="preserve"> Alphaproteobacteria</v>
          </cell>
          <cell r="J535" t="str">
            <v xml:space="preserve"> Rhizobiales</v>
          </cell>
          <cell r="K535" t="str">
            <v>Rhizobiaceae</v>
          </cell>
          <cell r="L535" t="str">
            <v xml:space="preserve"> Rhizobium/Agrobacterium group</v>
          </cell>
          <cell r="M535" t="str">
            <v xml:space="preserve"> Agrobacterium.</v>
          </cell>
        </row>
        <row r="536">
          <cell r="B536" t="str">
            <v>F0LNY0</v>
          </cell>
          <cell r="C536" t="str">
            <v xml:space="preserve"> Vibrio furnissii (strain DSM 14383 / NCTC 11218).</v>
          </cell>
          <cell r="E536" t="str">
            <v xml:space="preserve"> NCBI_TaxID=903510 {ECO:0000313|EMBL:ADT87353.1, ECO:0000313|Proteomes:UP000007456};</v>
          </cell>
          <cell r="G536" t="str">
            <v>Bacteria</v>
          </cell>
          <cell r="H536" t="str">
            <v xml:space="preserve"> Proteobacteria</v>
          </cell>
          <cell r="I536" t="str">
            <v xml:space="preserve"> Gammaproteobacteria</v>
          </cell>
          <cell r="J536" t="str">
            <v xml:space="preserve"> Vibrionales</v>
          </cell>
          <cell r="K536" t="str">
            <v>Vibrionaceae</v>
          </cell>
          <cell r="L536" t="str">
            <v xml:space="preserve"> Vibrio.</v>
          </cell>
        </row>
        <row r="537">
          <cell r="B537" t="str">
            <v>F0Q550</v>
          </cell>
          <cell r="C537" t="str">
            <v xml:space="preserve"> Acidovorax avenae (strain ATCC 19860 / DSM 7227 / JCM 20985 / NCPPB 1011).</v>
          </cell>
          <cell r="E537" t="str">
            <v xml:space="preserve"> NCBI_TaxID=643561 {ECO:0000313|EMBL:ADX48006.1, ECO:0000313|Proteomes:UP000002482};</v>
          </cell>
          <cell r="G537" t="str">
            <v>Bacteria</v>
          </cell>
          <cell r="H537" t="str">
            <v xml:space="preserve"> Proteobacteria</v>
          </cell>
          <cell r="I537" t="str">
            <v xml:space="preserve"> Betaproteobacteria</v>
          </cell>
          <cell r="J537" t="str">
            <v xml:space="preserve"> Burkholderiales</v>
          </cell>
          <cell r="K537" t="str">
            <v>Comamonadaceae</v>
          </cell>
          <cell r="L537" t="str">
            <v xml:space="preserve"> Acidovorax.</v>
          </cell>
        </row>
        <row r="538">
          <cell r="B538" t="str">
            <v>F0Q6M8</v>
          </cell>
          <cell r="C538" t="str">
            <v xml:space="preserve"> Acidovorax avenae (strain ATCC 19860 / DSM 7227 / JCM 20985 / NCPPB 1011).</v>
          </cell>
          <cell r="E538" t="str">
            <v xml:space="preserve"> NCBI_TaxID=643561 {ECO:0000313|EMBL:ADX46974.1, ECO:0000313|Proteomes:UP000002482};</v>
          </cell>
          <cell r="G538" t="str">
            <v>Bacteria</v>
          </cell>
          <cell r="H538" t="str">
            <v xml:space="preserve"> Proteobacteria</v>
          </cell>
          <cell r="I538" t="str">
            <v xml:space="preserve"> Betaproteobacteria</v>
          </cell>
          <cell r="J538" t="str">
            <v xml:space="preserve"> Burkholderiales</v>
          </cell>
          <cell r="K538" t="str">
            <v>Comamonadaceae</v>
          </cell>
          <cell r="L538" t="str">
            <v xml:space="preserve"> Acidovorax.</v>
          </cell>
        </row>
        <row r="539">
          <cell r="B539" t="str">
            <v>F0UCM0</v>
          </cell>
          <cell r="C539" t="str">
            <v xml:space="preserve"> Ajellomyces capsulatus (strain H88) (Darling's disease fungus) (Histoplasma capsulatum).</v>
          </cell>
          <cell r="E539" t="str">
            <v xml:space="preserve"> NCBI_TaxID=544711 {ECO:0000313|Proteomes:UP000008142};</v>
          </cell>
          <cell r="G539" t="str">
            <v>Eukaryota</v>
          </cell>
          <cell r="H539" t="str">
            <v xml:space="preserve"> Fungi</v>
          </cell>
          <cell r="I539" t="str">
            <v xml:space="preserve"> Dikarya</v>
          </cell>
          <cell r="J539" t="str">
            <v xml:space="preserve"> Ascomycota</v>
          </cell>
          <cell r="K539" t="str">
            <v xml:space="preserve"> Pezizomycotina</v>
          </cell>
          <cell r="L539" t="str">
            <v xml:space="preserve"> Eurotiomycetes</v>
          </cell>
          <cell r="M539" t="str">
            <v>Eurotiomycetidae</v>
          </cell>
          <cell r="N539" t="str">
            <v xml:space="preserve"> Onygenales</v>
          </cell>
          <cell r="O539" t="str">
            <v xml:space="preserve"> Ajellomycetaceae</v>
          </cell>
          <cell r="P539" t="str">
            <v xml:space="preserve"> Histoplasma.</v>
          </cell>
        </row>
        <row r="540">
          <cell r="B540" t="str">
            <v>F0W7A6</v>
          </cell>
          <cell r="C540" t="str">
            <v xml:space="preserve"> Albugo laibachii Nc14.</v>
          </cell>
          <cell r="E540" t="str">
            <v xml:space="preserve"> NCBI_TaxID=890382 {ECO:0000313|EMBL:CCA17005.1};</v>
          </cell>
          <cell r="G540" t="str">
            <v>Eukaryota</v>
          </cell>
          <cell r="H540" t="str">
            <v xml:space="preserve"> Stramenopiles</v>
          </cell>
          <cell r="I540" t="str">
            <v xml:space="preserve"> Oomycetes</v>
          </cell>
          <cell r="J540" t="str">
            <v xml:space="preserve"> Albuginales</v>
          </cell>
          <cell r="K540" t="str">
            <v xml:space="preserve"> Albuginaceae</v>
          </cell>
          <cell r="L540" t="str">
            <v>Albugo.</v>
          </cell>
        </row>
        <row r="541">
          <cell r="B541" t="str">
            <v>F0Y637</v>
          </cell>
          <cell r="C541" t="str">
            <v xml:space="preserve"> Aureococcus anophagefferens (Harmful bloom alga).</v>
          </cell>
          <cell r="E541" t="str">
            <v xml:space="preserve"> NCBI_TaxID=44056 {ECO:0000313|Proteomes:UP000002729};</v>
          </cell>
          <cell r="G541" t="str">
            <v>Eukaryota</v>
          </cell>
          <cell r="H541" t="str">
            <v xml:space="preserve"> Stramenopiles</v>
          </cell>
          <cell r="I541" t="str">
            <v xml:space="preserve"> Pelagophyceae</v>
          </cell>
          <cell r="J541" t="str">
            <v xml:space="preserve"> Pelagomonadales</v>
          </cell>
          <cell r="K541" t="str">
            <v xml:space="preserve"> Aureococcus.</v>
          </cell>
        </row>
        <row r="542">
          <cell r="B542" t="str">
            <v>F0Y938</v>
          </cell>
          <cell r="C542" t="str">
            <v xml:space="preserve"> Aureococcus anophagefferens (Harmful bloom alga).</v>
          </cell>
          <cell r="E542" t="str">
            <v xml:space="preserve"> NCBI_TaxID=44056 {ECO:0000313|Proteomes:UP000002729};</v>
          </cell>
          <cell r="G542" t="str">
            <v>Eukaryota</v>
          </cell>
          <cell r="H542" t="str">
            <v xml:space="preserve"> Stramenopiles</v>
          </cell>
          <cell r="I542" t="str">
            <v xml:space="preserve"> Pelagophyceae</v>
          </cell>
          <cell r="J542" t="str">
            <v xml:space="preserve"> Pelagomonadales</v>
          </cell>
          <cell r="K542" t="str">
            <v xml:space="preserve"> Aureococcus.</v>
          </cell>
        </row>
        <row r="543">
          <cell r="B543" t="str">
            <v>F0YAN9</v>
          </cell>
          <cell r="C543" t="str">
            <v xml:space="preserve"> Aureococcus anophagefferens (Harmful bloom alga).</v>
          </cell>
          <cell r="E543" t="str">
            <v xml:space="preserve"> NCBI_TaxID=44056 {ECO:0000313|Proteomes:UP000002729};</v>
          </cell>
          <cell r="G543" t="str">
            <v>Eukaryota</v>
          </cell>
          <cell r="H543" t="str">
            <v xml:space="preserve"> Stramenopiles</v>
          </cell>
          <cell r="I543" t="str">
            <v xml:space="preserve"> Pelagophyceae</v>
          </cell>
          <cell r="J543" t="str">
            <v xml:space="preserve"> Pelagomonadales</v>
          </cell>
          <cell r="K543" t="str">
            <v xml:space="preserve"> Aureococcus.</v>
          </cell>
        </row>
        <row r="544">
          <cell r="B544" t="str">
            <v>F1A0P1</v>
          </cell>
          <cell r="C544" t="str">
            <v xml:space="preserve"> Dictyostelium purpureum (Slime mold).</v>
          </cell>
          <cell r="E544" t="str">
            <v xml:space="preserve"> NCBI_TaxID=5786 {ECO:0000313|Proteomes:UP000001064};</v>
          </cell>
          <cell r="G544" t="str">
            <v>Eukaryota</v>
          </cell>
          <cell r="H544" t="str">
            <v xml:space="preserve"> Amoebozoa</v>
          </cell>
          <cell r="I544" t="str">
            <v xml:space="preserve"> Mycetozoa</v>
          </cell>
          <cell r="J544" t="str">
            <v xml:space="preserve"> Dictyosteliida</v>
          </cell>
          <cell r="K544" t="str">
            <v xml:space="preserve"> Dictyostelium.</v>
          </cell>
        </row>
        <row r="545">
          <cell r="B545" t="str">
            <v>F1QCH7</v>
          </cell>
          <cell r="C545" t="str">
            <v xml:space="preserve"> Danio rerio (Zebrafish) (Brachydanio rerio).</v>
          </cell>
          <cell r="E545" t="str">
            <v xml:space="preserve"> NCBI_TaxID=7955 {ECO:0000313|Ensembl:ENSDARP00000109902, ECO:0000313|Proteomes:UP000000437};</v>
          </cell>
          <cell r="G545" t="str">
            <v>Eukaryota</v>
          </cell>
          <cell r="H545" t="str">
            <v xml:space="preserve"> Metazoa</v>
          </cell>
          <cell r="I545" t="str">
            <v xml:space="preserve"> Chordata</v>
          </cell>
          <cell r="J545" t="str">
            <v xml:space="preserve"> Craniata</v>
          </cell>
          <cell r="K545" t="str">
            <v xml:space="preserve"> Vertebrata</v>
          </cell>
          <cell r="L545" t="str">
            <v xml:space="preserve"> Euteleostomi</v>
          </cell>
          <cell r="M545" t="str">
            <v>Actinopterygii</v>
          </cell>
          <cell r="N545" t="str">
            <v xml:space="preserve"> Neopterygii</v>
          </cell>
          <cell r="O545" t="str">
            <v xml:space="preserve"> Teleostei</v>
          </cell>
          <cell r="P545" t="str">
            <v xml:space="preserve"> Ostariophysi</v>
          </cell>
          <cell r="Q545" t="str">
            <v xml:space="preserve"> Cypriniformes</v>
          </cell>
        </row>
        <row r="546">
          <cell r="B546" t="str">
            <v>F1YFU8</v>
          </cell>
          <cell r="C546" t="str">
            <v xml:space="preserve"> Gordonia neofelifaecis NRRL B-59395.</v>
          </cell>
          <cell r="E546" t="str">
            <v xml:space="preserve"> NCBI_TaxID=644548 {ECO:0000313|EMBL:EGD56525.1};</v>
          </cell>
          <cell r="G546" t="str">
            <v>Bacteria</v>
          </cell>
          <cell r="H546" t="str">
            <v xml:space="preserve"> Actinobacteria</v>
          </cell>
          <cell r="I546" t="str">
            <v xml:space="preserve"> Actinobacteridae</v>
          </cell>
          <cell r="J546" t="str">
            <v xml:space="preserve"> Actinomycetales</v>
          </cell>
          <cell r="K546" t="str">
            <v>Corynebacterineae</v>
          </cell>
          <cell r="L546" t="str">
            <v xml:space="preserve"> Gordoniaceae</v>
          </cell>
          <cell r="M546" t="str">
            <v xml:space="preserve"> Gordonia.</v>
          </cell>
        </row>
        <row r="547">
          <cell r="B547" t="str">
            <v>F1ZRA6</v>
          </cell>
          <cell r="C547" t="str">
            <v xml:space="preserve"> Escherichia coli STEC_7v.</v>
          </cell>
          <cell r="E547" t="str">
            <v xml:space="preserve"> NCBI_TaxID=754082 {ECO:0000313|EMBL:EGE62001.1};</v>
          </cell>
          <cell r="G547" t="str">
            <v>Bacteria</v>
          </cell>
          <cell r="H547" t="str">
            <v xml:space="preserve"> Proteobacteria</v>
          </cell>
          <cell r="I547" t="str">
            <v xml:space="preserve"> Gammaproteobacteria</v>
          </cell>
          <cell r="J547" t="str">
            <v xml:space="preserve"> Enterobacteriales</v>
          </cell>
          <cell r="K547" t="str">
            <v>Enterobacteriaceae</v>
          </cell>
          <cell r="L547" t="str">
            <v xml:space="preserve"> Escherichia.</v>
          </cell>
        </row>
        <row r="548">
          <cell r="B548" t="str">
            <v>F2A1S6</v>
          </cell>
          <cell r="C548" t="str">
            <v xml:space="preserve"> Rhizobium etli CNPAF512.</v>
          </cell>
          <cell r="E548" t="str">
            <v xml:space="preserve"> NCBI_TaxID=993047 {ECO:0000313|EMBL:EGE61574.1};</v>
          </cell>
          <cell r="G548" t="str">
            <v>Bacteria</v>
          </cell>
          <cell r="H548" t="str">
            <v xml:space="preserve"> Proteobacteria</v>
          </cell>
          <cell r="I548" t="str">
            <v xml:space="preserve"> Alphaproteobacteria</v>
          </cell>
          <cell r="J548" t="str">
            <v xml:space="preserve"> Rhizobiales</v>
          </cell>
          <cell r="K548" t="str">
            <v>Rhizobiaceae</v>
          </cell>
          <cell r="L548" t="str">
            <v xml:space="preserve"> Rhizobium/Agrobacterium group</v>
          </cell>
          <cell r="M548" t="str">
            <v xml:space="preserve"> Rhizobium.</v>
          </cell>
        </row>
        <row r="549">
          <cell r="B549" t="str">
            <v>F2A3J1</v>
          </cell>
          <cell r="C549" t="str">
            <v xml:space="preserve"> Rhizobium etli CNPAF512.</v>
          </cell>
          <cell r="E549" t="str">
            <v xml:space="preserve"> NCBI_TaxID=993047 {ECO:0000313|EMBL:EGE60870.1};</v>
          </cell>
          <cell r="G549" t="str">
            <v>Bacteria</v>
          </cell>
          <cell r="H549" t="str">
            <v xml:space="preserve"> Proteobacteria</v>
          </cell>
          <cell r="I549" t="str">
            <v xml:space="preserve"> Alphaproteobacteria</v>
          </cell>
          <cell r="J549" t="str">
            <v xml:space="preserve"> Rhizobiales</v>
          </cell>
          <cell r="K549" t="str">
            <v>Rhizobiaceae</v>
          </cell>
          <cell r="L549" t="str">
            <v xml:space="preserve"> Rhizobium/Agrobacterium group</v>
          </cell>
          <cell r="M549" t="str">
            <v xml:space="preserve"> Rhizobium.</v>
          </cell>
        </row>
        <row r="550">
          <cell r="B550" t="str">
            <v>F2A7K3</v>
          </cell>
          <cell r="C550" t="str">
            <v xml:space="preserve"> Rhizobium etli CNPAF512.</v>
          </cell>
          <cell r="E550" t="str">
            <v xml:space="preserve"> NCBI_TaxID=993047 {ECO:0000313|EMBL:EGE59552.1};</v>
          </cell>
          <cell r="G550" t="str">
            <v>Bacteria</v>
          </cell>
          <cell r="H550" t="str">
            <v xml:space="preserve"> Proteobacteria</v>
          </cell>
          <cell r="I550" t="str">
            <v xml:space="preserve"> Alphaproteobacteria</v>
          </cell>
          <cell r="J550" t="str">
            <v xml:space="preserve"> Rhizobiales</v>
          </cell>
          <cell r="K550" t="str">
            <v>Rhizobiaceae</v>
          </cell>
          <cell r="L550" t="str">
            <v xml:space="preserve"> Rhizobium/Agrobacterium group</v>
          </cell>
          <cell r="M550" t="str">
            <v xml:space="preserve"> Rhizobium.</v>
          </cell>
        </row>
        <row r="551">
          <cell r="B551" t="str">
            <v>F2AVW1</v>
          </cell>
          <cell r="C551" t="str">
            <v xml:space="preserve"> Rhodopirellula baltica WH47.</v>
          </cell>
          <cell r="E551" t="str">
            <v xml:space="preserve"> NCBI_TaxID=991778 {ECO:0000313|EMBL:EGF26197.1};</v>
          </cell>
          <cell r="G551" t="str">
            <v>Bacteria</v>
          </cell>
          <cell r="H551" t="str">
            <v xml:space="preserve"> Planctomycetes</v>
          </cell>
          <cell r="I551" t="str">
            <v xml:space="preserve"> Planctomycetia</v>
          </cell>
          <cell r="J551" t="str">
            <v xml:space="preserve"> Planctomycetales</v>
          </cell>
          <cell r="K551" t="str">
            <v>Planctomycetaceae</v>
          </cell>
          <cell r="L551" t="str">
            <v xml:space="preserve"> Rhodopirellula.</v>
          </cell>
        </row>
        <row r="552">
          <cell r="B552" t="str">
            <v>F2ES62</v>
          </cell>
          <cell r="C552" t="str">
            <v xml:space="preserve"> Pantoea ananatis (strain AJ13355).</v>
          </cell>
          <cell r="E552" t="str">
            <v xml:space="preserve"> NCBI_TaxID=932677 {ECO:0000313|Proteomes:UP000006690};</v>
          </cell>
          <cell r="G552" t="str">
            <v>Bacteria</v>
          </cell>
          <cell r="H552" t="str">
            <v xml:space="preserve"> Proteobacteria</v>
          </cell>
          <cell r="I552" t="str">
            <v xml:space="preserve"> Gammaproteobacteria</v>
          </cell>
          <cell r="J552" t="str">
            <v xml:space="preserve"> Enterobacteriales</v>
          </cell>
          <cell r="K552" t="str">
            <v>Enterobacteriaceae</v>
          </cell>
          <cell r="L552" t="str">
            <v xml:space="preserve"> Pantoea.</v>
          </cell>
        </row>
        <row r="553">
          <cell r="B553" t="str">
            <v>F2EUI1</v>
          </cell>
          <cell r="C553" t="str">
            <v xml:space="preserve"> Pantoea ananatis (strain AJ13355).</v>
          </cell>
          <cell r="E553" t="str">
            <v xml:space="preserve"> NCBI_TaxID=932677 {ECO:0000313|Proteomes:UP000006690};</v>
          </cell>
          <cell r="G553" t="str">
            <v>Bacteria</v>
          </cell>
          <cell r="H553" t="str">
            <v xml:space="preserve"> Proteobacteria</v>
          </cell>
          <cell r="I553" t="str">
            <v xml:space="preserve"> Gammaproteobacteria</v>
          </cell>
          <cell r="J553" t="str">
            <v xml:space="preserve"> Enterobacteriales</v>
          </cell>
          <cell r="K553" t="str">
            <v>Enterobacteriaceae</v>
          </cell>
          <cell r="L553" t="str">
            <v xml:space="preserve"> Pantoea.</v>
          </cell>
        </row>
        <row r="554">
          <cell r="B554" t="str">
            <v>F2HZ20</v>
          </cell>
          <cell r="C554" t="str">
            <v xml:space="preserve"> Brucella melitensis (strain M28).</v>
          </cell>
          <cell r="E554" t="str">
            <v xml:space="preserve"> NCBI_TaxID=941967 {ECO:0000313|EMBL:ADZ67958.1, ECO:0000313|Proteomes:UP000007457};</v>
          </cell>
          <cell r="G554" t="str">
            <v>Bacteria</v>
          </cell>
          <cell r="H554" t="str">
            <v xml:space="preserve"> Proteobacteria</v>
          </cell>
          <cell r="I554" t="str">
            <v xml:space="preserve"> Alphaproteobacteria</v>
          </cell>
          <cell r="J554" t="str">
            <v xml:space="preserve"> Rhizobiales</v>
          </cell>
          <cell r="K554" t="str">
            <v>Brucellaceae</v>
          </cell>
          <cell r="L554" t="str">
            <v xml:space="preserve"> Brucella.</v>
          </cell>
        </row>
        <row r="555">
          <cell r="B555" t="str">
            <v>F2K823</v>
          </cell>
          <cell r="C555" t="str">
            <v xml:space="preserve"> Pseudomonas brassicacearum (strain NFM421).</v>
          </cell>
          <cell r="E555" t="str">
            <v xml:space="preserve"> NCBI_TaxID=994484 {ECO:0000313|EMBL:AEA69844.1, ECO:0000313|Proteomes:UP000006692};</v>
          </cell>
          <cell r="G555" t="str">
            <v>Bacteria</v>
          </cell>
          <cell r="H555" t="str">
            <v xml:space="preserve"> Proteobacteria</v>
          </cell>
          <cell r="I555" t="str">
            <v xml:space="preserve"> Gammaproteobacteria</v>
          </cell>
          <cell r="J555" t="str">
            <v xml:space="preserve"> Pseudomonadales</v>
          </cell>
          <cell r="K555" t="str">
            <v>Pseudomonadaceae</v>
          </cell>
          <cell r="L555" t="str">
            <v xml:space="preserve"> Pseudomonas.</v>
          </cell>
        </row>
        <row r="556">
          <cell r="B556" t="str">
            <v>F2KEW3</v>
          </cell>
          <cell r="C556" t="str">
            <v xml:space="preserve"> Pseudomonas brassicacearum (strain NFM421).</v>
          </cell>
          <cell r="E556" t="str">
            <v xml:space="preserve"> NCBI_TaxID=994484 {ECO:0000313|EMBL:AEA68189.1, ECO:0000313|Proteomes:UP000006692};</v>
          </cell>
          <cell r="G556" t="str">
            <v>Bacteria</v>
          </cell>
          <cell r="H556" t="str">
            <v xml:space="preserve"> Proteobacteria</v>
          </cell>
          <cell r="I556" t="str">
            <v xml:space="preserve"> Gammaproteobacteria</v>
          </cell>
          <cell r="J556" t="str">
            <v xml:space="preserve"> Pseudomonadales</v>
          </cell>
          <cell r="K556" t="str">
            <v>Pseudomonadaceae</v>
          </cell>
          <cell r="L556" t="str">
            <v xml:space="preserve"> Pseudomonas.</v>
          </cell>
        </row>
        <row r="557">
          <cell r="B557" t="str">
            <v>F2LBX1</v>
          </cell>
          <cell r="C557" t="str">
            <v xml:space="preserve"> Burkholderia gladioli (strain BSR3).</v>
          </cell>
          <cell r="E557" t="str">
            <v xml:space="preserve"> NCBI_TaxID=999541 {ECO:0000313|EMBL:AEA62054.1, ECO:0000313|Proteomes:UP000008316};</v>
          </cell>
          <cell r="G557" t="str">
            <v>Bacteria</v>
          </cell>
          <cell r="H557" t="str">
            <v xml:space="preserve"> Proteobacteria</v>
          </cell>
          <cell r="I557" t="str">
            <v xml:space="preserve"> Betaproteobacteria</v>
          </cell>
          <cell r="J557" t="str">
            <v xml:space="preserve"> Burkholderiales</v>
          </cell>
          <cell r="K557" t="str">
            <v>Burkholderiaceae</v>
          </cell>
          <cell r="L557" t="str">
            <v xml:space="preserve"> Burkholderia.</v>
          </cell>
        </row>
        <row r="558">
          <cell r="B558" t="str">
            <v>F2LKH1</v>
          </cell>
          <cell r="C558" t="str">
            <v xml:space="preserve"> Burkholderia gladioli (strain BSR3).</v>
          </cell>
          <cell r="E558" t="str">
            <v xml:space="preserve"> NCBI_TaxID=999541 {ECO:0000313|EMBL:AEA63173.1, ECO:0000313|Proteomes:UP000008316};</v>
          </cell>
          <cell r="G558" t="str">
            <v>Bacteria</v>
          </cell>
          <cell r="H558" t="str">
            <v xml:space="preserve"> Proteobacteria</v>
          </cell>
          <cell r="I558" t="str">
            <v xml:space="preserve"> Betaproteobacteria</v>
          </cell>
          <cell r="J558" t="str">
            <v xml:space="preserve"> Burkholderiales</v>
          </cell>
          <cell r="K558" t="str">
            <v>Burkholderiaceae</v>
          </cell>
          <cell r="L558" t="str">
            <v xml:space="preserve"> Burkholderia.</v>
          </cell>
        </row>
        <row r="559">
          <cell r="B559" t="str">
            <v>F2PM81</v>
          </cell>
          <cell r="C559" t="str">
            <v xml:space="preserve"> Trichophyton equinum (strain ATCC MYA-4606 / CBS 127.97) (Horse ringworm fungus).</v>
          </cell>
          <cell r="E559" t="str">
            <v xml:space="preserve"> NCBI_TaxID=559882 {ECO:0000313|Proteomes:UP000009169};</v>
          </cell>
          <cell r="G559" t="str">
            <v>Eukaryota</v>
          </cell>
          <cell r="H559" t="str">
            <v xml:space="preserve"> Fungi</v>
          </cell>
          <cell r="I559" t="str">
            <v xml:space="preserve"> Dikarya</v>
          </cell>
          <cell r="J559" t="str">
            <v xml:space="preserve"> Ascomycota</v>
          </cell>
          <cell r="K559" t="str">
            <v xml:space="preserve"> Pezizomycotina</v>
          </cell>
          <cell r="L559" t="str">
            <v xml:space="preserve"> Eurotiomycetes</v>
          </cell>
          <cell r="M559" t="str">
            <v>Eurotiomycetidae</v>
          </cell>
          <cell r="N559" t="str">
            <v xml:space="preserve"> Onygenales</v>
          </cell>
          <cell r="O559" t="str">
            <v xml:space="preserve"> Arthrodermataceae</v>
          </cell>
          <cell r="P559" t="str">
            <v xml:space="preserve"> Trichophyton.</v>
          </cell>
        </row>
        <row r="560">
          <cell r="B560" t="str">
            <v>F2QX61</v>
          </cell>
          <cell r="C560" t="str">
            <v xml:space="preserve"> Komagataella pastoris (strain ATCC 76273 / CBS 7435 / CECT 11047 / NRRL Y-11430 / Wegner 21-1) (Yeast) (Pichia pastoris).</v>
          </cell>
          <cell r="E560" t="str">
            <v xml:space="preserve"> NCBI_TaxID=981350 {ECO:0000313|EMBL:CCA39989.1, ECO:0000313|Proteomes:UP000006853};</v>
          </cell>
          <cell r="G560" t="str">
            <v>Eukaryota</v>
          </cell>
          <cell r="H560" t="str">
            <v xml:space="preserve"> Fungi</v>
          </cell>
          <cell r="I560" t="str">
            <v xml:space="preserve"> Dikarya</v>
          </cell>
          <cell r="J560" t="str">
            <v xml:space="preserve"> Ascomycota</v>
          </cell>
          <cell r="K560" t="str">
            <v xml:space="preserve"> Saccharomycotina</v>
          </cell>
          <cell r="L560" t="str">
            <v>Saccharomycetes</v>
          </cell>
          <cell r="M560" t="str">
            <v xml:space="preserve"> Saccharomycetales</v>
          </cell>
          <cell r="N560" t="str">
            <v xml:space="preserve"> Phaffomycetaceae</v>
          </cell>
          <cell r="O560" t="str">
            <v xml:space="preserve"> Komagataella.</v>
          </cell>
        </row>
        <row r="561">
          <cell r="B561" t="str">
            <v>F2RLJ4</v>
          </cell>
          <cell r="C561" t="str">
            <v xml:space="preserve"> Streptomyces venezuelae (strain ATCC 10712 / CBS 650.69 / DSM 40230 / JCM 4526 / NBRC 13096 / PD 04745).</v>
          </cell>
          <cell r="E561" t="str">
            <v xml:space="preserve"> NCBI_TaxID=953739 {ECO:0000313|EMBL:CCA57953.1, ECO:0000313|Proteomes:UP000006854};</v>
          </cell>
          <cell r="G561" t="str">
            <v>Bacteria</v>
          </cell>
          <cell r="H561" t="str">
            <v xml:space="preserve"> Actinobacteria</v>
          </cell>
          <cell r="I561" t="str">
            <v xml:space="preserve"> Actinobacteridae</v>
          </cell>
          <cell r="J561" t="str">
            <v xml:space="preserve"> Actinomycetales</v>
          </cell>
          <cell r="K561" t="str">
            <v>Streptomycineae</v>
          </cell>
          <cell r="L561" t="str">
            <v xml:space="preserve"> Streptomycetaceae</v>
          </cell>
          <cell r="M561" t="str">
            <v xml:space="preserve"> Streptomyces.</v>
          </cell>
        </row>
        <row r="562">
          <cell r="B562" t="str">
            <v>F2RRM8</v>
          </cell>
          <cell r="C562" t="str">
            <v xml:space="preserve"> Trichophyton tonsurans (strain CBS 112818) (Scalp ringworm fungus).</v>
          </cell>
          <cell r="E562" t="str">
            <v xml:space="preserve"> NCBI_TaxID=647933 {ECO:0000313|Proteomes:UP000009172};</v>
          </cell>
          <cell r="G562" t="str">
            <v>Eukaryota</v>
          </cell>
          <cell r="H562" t="str">
            <v xml:space="preserve"> Fungi</v>
          </cell>
          <cell r="I562" t="str">
            <v xml:space="preserve"> Dikarya</v>
          </cell>
          <cell r="J562" t="str">
            <v xml:space="preserve"> Ascomycota</v>
          </cell>
          <cell r="K562" t="str">
            <v xml:space="preserve"> Pezizomycotina</v>
          </cell>
          <cell r="L562" t="str">
            <v xml:space="preserve"> Eurotiomycetes</v>
          </cell>
          <cell r="M562" t="str">
            <v>Eurotiomycetidae</v>
          </cell>
          <cell r="N562" t="str">
            <v xml:space="preserve"> Onygenales</v>
          </cell>
          <cell r="O562" t="str">
            <v xml:space="preserve"> Arthrodermataceae</v>
          </cell>
          <cell r="P562" t="str">
            <v xml:space="preserve"> Trichophyton.</v>
          </cell>
        </row>
        <row r="563">
          <cell r="B563" t="str">
            <v>F2SYM2</v>
          </cell>
          <cell r="C563" t="str">
            <v xml:space="preserve"> Trichophyton rubrum (strain ATCC MYA-4607 / CBS 118892) (Athlete's foot fungus).</v>
          </cell>
          <cell r="E563" t="str">
            <v xml:space="preserve"> NCBI_TaxID=559305 {ECO:0000313|EMBL:EGD91459.2, ECO:0000313|Proteomes:UP000008864};</v>
          </cell>
          <cell r="G563" t="str">
            <v>Eukaryota</v>
          </cell>
          <cell r="H563" t="str">
            <v xml:space="preserve"> Fungi</v>
          </cell>
          <cell r="I563" t="str">
            <v xml:space="preserve"> Dikarya</v>
          </cell>
          <cell r="J563" t="str">
            <v xml:space="preserve"> Ascomycota</v>
          </cell>
          <cell r="K563" t="str">
            <v xml:space="preserve"> Pezizomycotina</v>
          </cell>
          <cell r="L563" t="str">
            <v xml:space="preserve"> Eurotiomycetes</v>
          </cell>
          <cell r="M563" t="str">
            <v>Eurotiomycetidae</v>
          </cell>
          <cell r="N563" t="str">
            <v xml:space="preserve"> Onygenales</v>
          </cell>
          <cell r="O563" t="str">
            <v xml:space="preserve"> Arthrodermataceae</v>
          </cell>
          <cell r="P563" t="str">
            <v xml:space="preserve"> Trichophyton.</v>
          </cell>
        </row>
        <row r="564">
          <cell r="B564" t="str">
            <v>F2T7N3</v>
          </cell>
          <cell r="C564" t="str">
            <v xml:space="preserve"> Ajellomyces dermatitidis (strain ATCC 18188 / CBS 674.68) (Blastomyces dermatitidis).</v>
          </cell>
          <cell r="E564" t="str">
            <v xml:space="preserve"> NCBI_TaxID=653446 {ECO:0000313|Proteomes:UP000007802};</v>
          </cell>
          <cell r="G564" t="str">
            <v>Eukaryota</v>
          </cell>
          <cell r="H564" t="str">
            <v xml:space="preserve"> Fungi</v>
          </cell>
          <cell r="I564" t="str">
            <v xml:space="preserve"> Dikarya</v>
          </cell>
          <cell r="J564" t="str">
            <v xml:space="preserve"> Ascomycota</v>
          </cell>
          <cell r="K564" t="str">
            <v xml:space="preserve"> Pezizomycotina</v>
          </cell>
          <cell r="L564" t="str">
            <v xml:space="preserve"> Eurotiomycetes</v>
          </cell>
          <cell r="M564" t="str">
            <v>Eurotiomycetidae</v>
          </cell>
          <cell r="N564" t="str">
            <v xml:space="preserve"> Onygenales</v>
          </cell>
          <cell r="O564" t="str">
            <v xml:space="preserve"> Ajellomycetaceae</v>
          </cell>
          <cell r="P564" t="str">
            <v xml:space="preserve"> Blastomyces.</v>
          </cell>
        </row>
        <row r="565">
          <cell r="B565" t="str">
            <v>F2UC65</v>
          </cell>
          <cell r="C565" t="str">
            <v xml:space="preserve"> Salpingoeca rosetta (strain ATCC 50818 / BSB-021).</v>
          </cell>
          <cell r="E565" t="str">
            <v xml:space="preserve"> NCBI_TaxID=946362 {ECO:0000313|Proteomes:UP000007799};</v>
          </cell>
          <cell r="G565" t="str">
            <v>Eukaryota</v>
          </cell>
          <cell r="H565" t="str">
            <v xml:space="preserve"> Choanoflagellida</v>
          </cell>
          <cell r="I565" t="str">
            <v xml:space="preserve"> Salpingoecidae</v>
          </cell>
          <cell r="J565" t="str">
            <v xml:space="preserve"> Salpingoeca.</v>
          </cell>
        </row>
        <row r="566">
          <cell r="B566" t="str">
            <v>F2UIB4</v>
          </cell>
          <cell r="C566" t="str">
            <v xml:space="preserve"> Salpingoeca rosetta (strain ATCC 50818 / BSB-021).</v>
          </cell>
          <cell r="E566" t="str">
            <v xml:space="preserve"> NCBI_TaxID=946362 {ECO:0000313|Proteomes:UP000007799};</v>
          </cell>
          <cell r="G566" t="str">
            <v>Eukaryota</v>
          </cell>
          <cell r="H566" t="str">
            <v xml:space="preserve"> Choanoflagellida</v>
          </cell>
          <cell r="I566" t="str">
            <v xml:space="preserve"> Salpingoecidae</v>
          </cell>
          <cell r="J566" t="str">
            <v xml:space="preserve"> Salpingoeca.</v>
          </cell>
        </row>
        <row r="567">
          <cell r="B567" t="str">
            <v>F2ZIK5</v>
          </cell>
          <cell r="C567" t="str">
            <v xml:space="preserve"> Pseudomonas syringae pv. oryzae str. 1_6.</v>
          </cell>
          <cell r="E567" t="str">
            <v xml:space="preserve"> NCBI_TaxID=563797 {ECO:0000313|EMBL:EGI02245.1};</v>
          </cell>
          <cell r="G567" t="str">
            <v>Bacteria</v>
          </cell>
          <cell r="H567" t="str">
            <v xml:space="preserve"> Proteobacteria</v>
          </cell>
          <cell r="I567" t="str">
            <v xml:space="preserve"> Gammaproteobacteria</v>
          </cell>
          <cell r="J567" t="str">
            <v xml:space="preserve"> Pseudomonadales</v>
          </cell>
          <cell r="K567" t="str">
            <v>Pseudomonadaceae</v>
          </cell>
          <cell r="L567" t="str">
            <v xml:space="preserve"> Pseudomonas</v>
          </cell>
          <cell r="M567" t="str">
            <v xml:space="preserve"> Pseudomonas coronafaciens.</v>
          </cell>
        </row>
        <row r="568">
          <cell r="B568" t="str">
            <v>F2ZMB0</v>
          </cell>
          <cell r="C568" t="str">
            <v xml:space="preserve"> Pseudomonas syringae pv. oryzae str. 1_6.</v>
          </cell>
          <cell r="E568" t="str">
            <v xml:space="preserve"> NCBI_TaxID=563797 {ECO:0000313|EMBL:EGI03550.1};</v>
          </cell>
          <cell r="G568" t="str">
            <v>Bacteria</v>
          </cell>
          <cell r="H568" t="str">
            <v xml:space="preserve"> Proteobacteria</v>
          </cell>
          <cell r="I568" t="str">
            <v xml:space="preserve"> Gammaproteobacteria</v>
          </cell>
          <cell r="J568" t="str">
            <v xml:space="preserve"> Pseudomonadales</v>
          </cell>
          <cell r="K568" t="str">
            <v>Pseudomonadaceae</v>
          </cell>
          <cell r="L568" t="str">
            <v xml:space="preserve"> Pseudomonas</v>
          </cell>
          <cell r="M568" t="str">
            <v xml:space="preserve"> Pseudomonas coronafaciens.</v>
          </cell>
        </row>
        <row r="569">
          <cell r="B569" t="str">
            <v>F3C2V1</v>
          </cell>
          <cell r="C569" t="str">
            <v xml:space="preserve"> Pseudomonas syringae pv. glycinea str. race 4.</v>
          </cell>
          <cell r="E569" t="str">
            <v xml:space="preserve"> NCBI_TaxID=875330 {ECO:0000313|EMBL:EGH10303.1};</v>
          </cell>
          <cell r="G569" t="str">
            <v>Bacteria</v>
          </cell>
          <cell r="H569" t="str">
            <v xml:space="preserve"> Proteobacteria</v>
          </cell>
          <cell r="I569" t="str">
            <v xml:space="preserve"> Gammaproteobacteria</v>
          </cell>
          <cell r="J569" t="str">
            <v xml:space="preserve"> Pseudomonadales</v>
          </cell>
          <cell r="K569" t="str">
            <v>Pseudomonadaceae</v>
          </cell>
          <cell r="L569" t="str">
            <v xml:space="preserve"> Pseudomonas.</v>
          </cell>
        </row>
        <row r="570">
          <cell r="B570" t="str">
            <v>F3C6Z2</v>
          </cell>
          <cell r="C570" t="str">
            <v xml:space="preserve"> Pseudomonas syringae pv. glycinea str. race 4.</v>
          </cell>
          <cell r="E570" t="str">
            <v xml:space="preserve"> NCBI_TaxID=875330 {ECO:0000313|EMBL:EGH14804.1};</v>
          </cell>
          <cell r="G570" t="str">
            <v>Bacteria</v>
          </cell>
          <cell r="H570" t="str">
            <v xml:space="preserve"> Proteobacteria</v>
          </cell>
          <cell r="I570" t="str">
            <v xml:space="preserve"> Gammaproteobacteria</v>
          </cell>
          <cell r="J570" t="str">
            <v xml:space="preserve"> Pseudomonadales</v>
          </cell>
          <cell r="K570" t="str">
            <v>Pseudomonadaceae</v>
          </cell>
          <cell r="L570" t="str">
            <v xml:space="preserve"> Pseudomonas.</v>
          </cell>
        </row>
        <row r="571">
          <cell r="B571" t="str">
            <v>F3DEJ5</v>
          </cell>
          <cell r="C571" t="str">
            <v xml:space="preserve"> Pseudomonas syringae pv. aesculi str. 0893_23.</v>
          </cell>
          <cell r="E571" t="str">
            <v xml:space="preserve"> NCBI_TaxID=629258 {ECO:0000313|EMBL:EGH02738.1};</v>
          </cell>
          <cell r="G571" t="str">
            <v>Bacteria</v>
          </cell>
          <cell r="H571" t="str">
            <v xml:space="preserve"> Proteobacteria</v>
          </cell>
          <cell r="I571" t="str">
            <v xml:space="preserve"> Gammaproteobacteria</v>
          </cell>
          <cell r="J571" t="str">
            <v xml:space="preserve"> Pseudomonadales</v>
          </cell>
          <cell r="K571" t="str">
            <v>Pseudomonadaceae</v>
          </cell>
          <cell r="L571" t="str">
            <v xml:space="preserve"> Pseudomonas</v>
          </cell>
          <cell r="M571" t="str">
            <v xml:space="preserve"> Pseudomonas amygdali.</v>
          </cell>
        </row>
        <row r="572">
          <cell r="B572" t="str">
            <v>F3DHC7</v>
          </cell>
          <cell r="C572" t="str">
            <v xml:space="preserve"> Pseudomonas syringae pv. aesculi str. 0893_23.</v>
          </cell>
          <cell r="E572" t="str">
            <v xml:space="preserve"> NCBI_TaxID=629258 {ECO:0000313|EMBL:EGH03738.1};</v>
          </cell>
          <cell r="G572" t="str">
            <v>Bacteria</v>
          </cell>
          <cell r="H572" t="str">
            <v xml:space="preserve"> Proteobacteria</v>
          </cell>
          <cell r="I572" t="str">
            <v xml:space="preserve"> Gammaproteobacteria</v>
          </cell>
          <cell r="J572" t="str">
            <v xml:space="preserve"> Pseudomonadales</v>
          </cell>
          <cell r="K572" t="str">
            <v>Pseudomonadaceae</v>
          </cell>
          <cell r="L572" t="str">
            <v xml:space="preserve"> Pseudomonas</v>
          </cell>
          <cell r="M572" t="str">
            <v xml:space="preserve"> Pseudomonas amygdali.</v>
          </cell>
        </row>
        <row r="573">
          <cell r="B573" t="str">
            <v>F3DU17</v>
          </cell>
          <cell r="C573" t="str">
            <v xml:space="preserve"> Pseudomonas syringae pv. morsprunorum str. M302280.</v>
          </cell>
          <cell r="E573" t="str">
            <v xml:space="preserve"> NCBI_TaxID=629259 {ECO:0000313|EMBL:EGH09192.1};</v>
          </cell>
          <cell r="G573" t="str">
            <v>Bacteria</v>
          </cell>
          <cell r="H573" t="str">
            <v xml:space="preserve"> Proteobacteria</v>
          </cell>
          <cell r="I573" t="str">
            <v xml:space="preserve"> Gammaproteobacteria</v>
          </cell>
          <cell r="J573" t="str">
            <v xml:space="preserve"> Pseudomonadales</v>
          </cell>
          <cell r="K573" t="str">
            <v>Pseudomonadaceae</v>
          </cell>
          <cell r="L573" t="str">
            <v xml:space="preserve"> Pseudomonas</v>
          </cell>
          <cell r="M573" t="str">
            <v xml:space="preserve"> Pseudomonas amygdali.</v>
          </cell>
        </row>
        <row r="574">
          <cell r="B574" t="str">
            <v>F3E2I1</v>
          </cell>
          <cell r="C574" t="str">
            <v xml:space="preserve"> Pseudomonas syringae pv. morsprunorum str. M302280.</v>
          </cell>
          <cell r="E574" t="str">
            <v xml:space="preserve"> NCBI_TaxID=629259 {ECO:0000313|EMBL:EGH13269.1};</v>
          </cell>
          <cell r="G574" t="str">
            <v>Bacteria</v>
          </cell>
          <cell r="H574" t="str">
            <v xml:space="preserve"> Proteobacteria</v>
          </cell>
          <cell r="I574" t="str">
            <v xml:space="preserve"> Gammaproteobacteria</v>
          </cell>
          <cell r="J574" t="str">
            <v xml:space="preserve"> Pseudomonadales</v>
          </cell>
          <cell r="K574" t="str">
            <v>Pseudomonadaceae</v>
          </cell>
          <cell r="L574" t="str">
            <v xml:space="preserve"> Pseudomonas</v>
          </cell>
          <cell r="M574" t="str">
            <v xml:space="preserve"> Pseudomonas amygdali.</v>
          </cell>
        </row>
        <row r="575">
          <cell r="B575" t="str">
            <v>F3EBB7</v>
          </cell>
          <cell r="C575" t="str">
            <v xml:space="preserve"> Pseudomonas syringae pv. lachrymans str. M301315.</v>
          </cell>
          <cell r="E575" t="str">
            <v xml:space="preserve"> NCBI_TaxID=629260 {ECO:0000313|EMBL:EGH83450.1, ECO:0000313|Proteomes:UP000006426};</v>
          </cell>
          <cell r="G575" t="str">
            <v>Bacteria</v>
          </cell>
          <cell r="H575" t="str">
            <v xml:space="preserve"> Proteobacteria</v>
          </cell>
          <cell r="I575" t="str">
            <v xml:space="preserve"> Gammaproteobacteria</v>
          </cell>
          <cell r="J575" t="str">
            <v xml:space="preserve"> Pseudomonadales</v>
          </cell>
          <cell r="K575" t="str">
            <v>Pseudomonadaceae</v>
          </cell>
          <cell r="L575" t="str">
            <v xml:space="preserve"> Pseudomonas</v>
          </cell>
          <cell r="M575" t="str">
            <v xml:space="preserve"> Pseudomonas amygdali.</v>
          </cell>
        </row>
        <row r="576">
          <cell r="B576" t="str">
            <v>F3EEQ0</v>
          </cell>
          <cell r="C576" t="str">
            <v xml:space="preserve"> Pseudomonas syringae pv. lachrymans str. M301315.</v>
          </cell>
          <cell r="E576" t="str">
            <v xml:space="preserve"> NCBI_TaxID=629260 {ECO:0000313|EMBL:EGH84656.1, ECO:0000313|Proteomes:UP000006426};</v>
          </cell>
          <cell r="G576" t="str">
            <v>Bacteria</v>
          </cell>
          <cell r="H576" t="str">
            <v xml:space="preserve"> Proteobacteria</v>
          </cell>
          <cell r="I576" t="str">
            <v xml:space="preserve"> Gammaproteobacteria</v>
          </cell>
          <cell r="J576" t="str">
            <v xml:space="preserve"> Pseudomonadales</v>
          </cell>
          <cell r="K576" t="str">
            <v>Pseudomonadaceae</v>
          </cell>
          <cell r="L576" t="str">
            <v xml:space="preserve"> Pseudomonas</v>
          </cell>
          <cell r="M576" t="str">
            <v xml:space="preserve"> Pseudomonas amygdali.</v>
          </cell>
        </row>
        <row r="577">
          <cell r="B577" t="str">
            <v>F3FL25</v>
          </cell>
          <cell r="C577" t="str">
            <v xml:space="preserve"> Pseudomonas syringae pv. japonica str. M301072.</v>
          </cell>
          <cell r="E577" t="str">
            <v xml:space="preserve"> NCBI_TaxID=629262 {ECO:0000313|EMBL:EGH30911.1};</v>
          </cell>
          <cell r="G577" t="str">
            <v>Bacteria</v>
          </cell>
          <cell r="H577" t="str">
            <v xml:space="preserve"> Proteobacteria</v>
          </cell>
          <cell r="I577" t="str">
            <v xml:space="preserve"> Gammaproteobacteria</v>
          </cell>
          <cell r="J577" t="str">
            <v xml:space="preserve"> Pseudomonadales</v>
          </cell>
          <cell r="K577" t="str">
            <v>Pseudomonadaceae</v>
          </cell>
          <cell r="L577" t="str">
            <v xml:space="preserve"> Pseudomonas</v>
          </cell>
          <cell r="M577" t="str">
            <v xml:space="preserve"> Pseudomonas syringae.</v>
          </cell>
        </row>
        <row r="578">
          <cell r="B578" t="str">
            <v>F3G9A7</v>
          </cell>
          <cell r="C578" t="str">
            <v xml:space="preserve"> Pseudomonas syringae pv. pisi str. 1704B.</v>
          </cell>
          <cell r="E578" t="str">
            <v xml:space="preserve"> NCBI_TaxID=629263 {ECO:0000313|EMBL:EGH43657.1};</v>
          </cell>
          <cell r="G578" t="str">
            <v>Bacteria</v>
          </cell>
          <cell r="H578" t="str">
            <v xml:space="preserve"> Proteobacteria</v>
          </cell>
          <cell r="I578" t="str">
            <v xml:space="preserve"> Gammaproteobacteria</v>
          </cell>
          <cell r="J578" t="str">
            <v xml:space="preserve"> Pseudomonadales</v>
          </cell>
          <cell r="K578" t="str">
            <v>Pseudomonadaceae</v>
          </cell>
          <cell r="L578" t="str">
            <v xml:space="preserve"> Pseudomonas</v>
          </cell>
          <cell r="M578" t="str">
            <v xml:space="preserve"> Pseudomonas syringae.</v>
          </cell>
        </row>
        <row r="579">
          <cell r="B579" t="str">
            <v>F3GHP4</v>
          </cell>
          <cell r="C579" t="str">
            <v xml:space="preserve"> Pseudomonas syringae pv. pisi str. 1704B.</v>
          </cell>
          <cell r="E579" t="str">
            <v xml:space="preserve"> NCBI_TaxID=629263 {ECO:0000313|EMBL:EGH46597.1};</v>
          </cell>
          <cell r="G579" t="str">
            <v>Bacteria</v>
          </cell>
          <cell r="H579" t="str">
            <v xml:space="preserve"> Proteobacteria</v>
          </cell>
          <cell r="I579" t="str">
            <v xml:space="preserve"> Gammaproteobacteria</v>
          </cell>
          <cell r="J579" t="str">
            <v xml:space="preserve"> Pseudomonadales</v>
          </cell>
          <cell r="K579" t="str">
            <v>Pseudomonadaceae</v>
          </cell>
          <cell r="L579" t="str">
            <v xml:space="preserve"> Pseudomonas</v>
          </cell>
          <cell r="M579" t="str">
            <v xml:space="preserve"> Pseudomonas syringae.</v>
          </cell>
        </row>
        <row r="580">
          <cell r="B580" t="str">
            <v>F3H2X6</v>
          </cell>
          <cell r="C580" t="str">
            <v xml:space="preserve"> Pseudomonas syringae Cit 7.</v>
          </cell>
          <cell r="E580" t="str">
            <v xml:space="preserve"> NCBI_TaxID=629264 {ECO:0000313|EMBL:EGH53689.1};</v>
          </cell>
          <cell r="G580" t="str">
            <v>Bacteria</v>
          </cell>
          <cell r="H580" t="str">
            <v xml:space="preserve"> Proteobacteria</v>
          </cell>
          <cell r="I580" t="str">
            <v xml:space="preserve"> Gammaproteobacteria</v>
          </cell>
          <cell r="J580" t="str">
            <v xml:space="preserve"> Pseudomonadales</v>
          </cell>
          <cell r="K580" t="str">
            <v>Pseudomonadaceae</v>
          </cell>
          <cell r="L580" t="str">
            <v xml:space="preserve"> Pseudomonas</v>
          </cell>
          <cell r="M580" t="str">
            <v xml:space="preserve"> Pseudomonas syringae.</v>
          </cell>
        </row>
        <row r="581">
          <cell r="B581" t="str">
            <v>F3H410</v>
          </cell>
          <cell r="C581" t="str">
            <v xml:space="preserve"> Pseudomonas syringae Cit 7.</v>
          </cell>
          <cell r="E581" t="str">
            <v xml:space="preserve"> NCBI_TaxID=629264 {ECO:0000313|EMBL:EGH54073.1};</v>
          </cell>
          <cell r="G581" t="str">
            <v>Bacteria</v>
          </cell>
          <cell r="H581" t="str">
            <v xml:space="preserve"> Proteobacteria</v>
          </cell>
          <cell r="I581" t="str">
            <v xml:space="preserve"> Gammaproteobacteria</v>
          </cell>
          <cell r="J581" t="str">
            <v xml:space="preserve"> Pseudomonadales</v>
          </cell>
          <cell r="K581" t="str">
            <v>Pseudomonadaceae</v>
          </cell>
          <cell r="L581" t="str">
            <v xml:space="preserve"> Pseudomonas</v>
          </cell>
          <cell r="M581" t="str">
            <v xml:space="preserve"> Pseudomonas syringae.</v>
          </cell>
        </row>
        <row r="582">
          <cell r="B582" t="str">
            <v>F3HMD6</v>
          </cell>
          <cell r="C582" t="str">
            <v xml:space="preserve"> Pseudomonas syringae pv. maculicola str. ES4326.</v>
          </cell>
          <cell r="E582" t="str">
            <v xml:space="preserve"> NCBI_TaxID=629265 {ECO:0000313|EMBL:EGH60506.1};</v>
          </cell>
          <cell r="G582" t="str">
            <v>Bacteria</v>
          </cell>
          <cell r="H582" t="str">
            <v xml:space="preserve"> Proteobacteria</v>
          </cell>
          <cell r="I582" t="str">
            <v xml:space="preserve"> Gammaproteobacteria</v>
          </cell>
          <cell r="J582" t="str">
            <v xml:space="preserve"> Pseudomonadales</v>
          </cell>
          <cell r="K582" t="str">
            <v>Pseudomonadaceae</v>
          </cell>
          <cell r="L582" t="str">
            <v xml:space="preserve"> Pseudomonas.</v>
          </cell>
        </row>
        <row r="583">
          <cell r="B583" t="str">
            <v>F3HPI3</v>
          </cell>
          <cell r="C583" t="str">
            <v xml:space="preserve"> Pseudomonas syringae pv. maculicola str. ES4326.</v>
          </cell>
          <cell r="E583" t="str">
            <v xml:space="preserve"> NCBI_TaxID=629265 {ECO:0000313|EMBL:EGH61253.1};</v>
          </cell>
          <cell r="G583" t="str">
            <v>Bacteria</v>
          </cell>
          <cell r="H583" t="str">
            <v xml:space="preserve"> Proteobacteria</v>
          </cell>
          <cell r="I583" t="str">
            <v xml:space="preserve"> Gammaproteobacteria</v>
          </cell>
          <cell r="J583" t="str">
            <v xml:space="preserve"> Pseudomonadales</v>
          </cell>
          <cell r="K583" t="str">
            <v>Pseudomonadaceae</v>
          </cell>
          <cell r="L583" t="str">
            <v xml:space="preserve"> Pseudomonas.</v>
          </cell>
        </row>
        <row r="584">
          <cell r="B584" t="str">
            <v>F3IBL8</v>
          </cell>
          <cell r="C584" t="str">
            <v xml:space="preserve"> Pseudomonas syringae pv. lachrymans str. M302278.</v>
          </cell>
          <cell r="E584" t="str">
            <v xml:space="preserve"> NCBI_TaxID=629267 {ECO:0000313|EMBL:EGH94354.1};</v>
          </cell>
          <cell r="G584" t="str">
            <v>Bacteria</v>
          </cell>
          <cell r="H584" t="str">
            <v xml:space="preserve"> Proteobacteria</v>
          </cell>
          <cell r="I584" t="str">
            <v xml:space="preserve"> Gammaproteobacteria</v>
          </cell>
          <cell r="J584" t="str">
            <v xml:space="preserve"> Pseudomonadales</v>
          </cell>
          <cell r="K584" t="str">
            <v>Pseudomonadaceae</v>
          </cell>
          <cell r="L584" t="str">
            <v xml:space="preserve"> Pseudomonas</v>
          </cell>
          <cell r="M584" t="str">
            <v xml:space="preserve"> Pseudomonas amygdali.</v>
          </cell>
        </row>
        <row r="585">
          <cell r="B585" t="str">
            <v>F3IFV0</v>
          </cell>
          <cell r="C585" t="str">
            <v xml:space="preserve"> Pseudomonas syringae pv. lachrymans str. M302278.</v>
          </cell>
          <cell r="E585" t="str">
            <v xml:space="preserve"> NCBI_TaxID=629267 {ECO:0000313|EMBL:EGH95964.1};</v>
          </cell>
          <cell r="G585" t="str">
            <v>Bacteria</v>
          </cell>
          <cell r="H585" t="str">
            <v xml:space="preserve"> Proteobacteria</v>
          </cell>
          <cell r="I585" t="str">
            <v xml:space="preserve"> Gammaproteobacteria</v>
          </cell>
          <cell r="J585" t="str">
            <v xml:space="preserve"> Pseudomonadales</v>
          </cell>
          <cell r="K585" t="str">
            <v>Pseudomonadaceae</v>
          </cell>
          <cell r="L585" t="str">
            <v xml:space="preserve"> Pseudomonas</v>
          </cell>
          <cell r="M585" t="str">
            <v xml:space="preserve"> Pseudomonas amygdali.</v>
          </cell>
        </row>
        <row r="586">
          <cell r="B586" t="str">
            <v>F3IVF0</v>
          </cell>
          <cell r="C586" t="str">
            <v xml:space="preserve"> Pseudomonas syringae pv. aptata str. DSM 50252.</v>
          </cell>
          <cell r="E586" t="str">
            <v xml:space="preserve"> NCBI_TaxID=629268 {ECO:0000313|EMBL:EGH76122.1};</v>
          </cell>
          <cell r="G586" t="str">
            <v>Bacteria</v>
          </cell>
          <cell r="H586" t="str">
            <v xml:space="preserve"> Proteobacteria</v>
          </cell>
          <cell r="I586" t="str">
            <v xml:space="preserve"> Gammaproteobacteria</v>
          </cell>
          <cell r="J586" t="str">
            <v xml:space="preserve"> Pseudomonadales</v>
          </cell>
          <cell r="K586" t="str">
            <v>Pseudomonadaceae</v>
          </cell>
          <cell r="L586" t="str">
            <v xml:space="preserve"> Pseudomonas</v>
          </cell>
          <cell r="M586" t="str">
            <v xml:space="preserve"> Pseudomonas syringae.</v>
          </cell>
        </row>
        <row r="587">
          <cell r="B587" t="str">
            <v>F3J4T9</v>
          </cell>
          <cell r="C587" t="str">
            <v xml:space="preserve"> Pseudomonas syringae pv. aptata str. DSM 50252.</v>
          </cell>
          <cell r="E587" t="str">
            <v xml:space="preserve"> NCBI_TaxID=629268 {ECO:0000313|EMBL:EGH79415.1};</v>
          </cell>
          <cell r="G587" t="str">
            <v>Bacteria</v>
          </cell>
          <cell r="H587" t="str">
            <v xml:space="preserve"> Proteobacteria</v>
          </cell>
          <cell r="I587" t="str">
            <v xml:space="preserve"> Gammaproteobacteria</v>
          </cell>
          <cell r="J587" t="str">
            <v xml:space="preserve"> Pseudomonadales</v>
          </cell>
          <cell r="K587" t="str">
            <v>Pseudomonadaceae</v>
          </cell>
          <cell r="L587" t="str">
            <v xml:space="preserve"> Pseudomonas</v>
          </cell>
          <cell r="M587" t="str">
            <v xml:space="preserve"> Pseudomonas syringae.</v>
          </cell>
        </row>
        <row r="588">
          <cell r="B588" t="str">
            <v>F3JHH5</v>
          </cell>
          <cell r="C588" t="str">
            <v xml:space="preserve"> Pseudomonas syringae pv. aceris str. M302273.</v>
          </cell>
          <cell r="E588" t="str">
            <v xml:space="preserve"> NCBI_TaxID=629270 {ECO:0000313|EMBL:EGH71298.1};</v>
          </cell>
          <cell r="G588" t="str">
            <v>Bacteria</v>
          </cell>
          <cell r="H588" t="str">
            <v xml:space="preserve"> Proteobacteria</v>
          </cell>
          <cell r="I588" t="str">
            <v xml:space="preserve"> Gammaproteobacteria</v>
          </cell>
          <cell r="J588" t="str">
            <v xml:space="preserve"> Pseudomonadales</v>
          </cell>
          <cell r="K588" t="str">
            <v>Pseudomonadaceae</v>
          </cell>
          <cell r="L588" t="str">
            <v xml:space="preserve"> Pseudomonas</v>
          </cell>
          <cell r="M588" t="str">
            <v xml:space="preserve"> Pseudomonas syringae.</v>
          </cell>
        </row>
        <row r="589">
          <cell r="B589" t="str">
            <v>F3JHH6</v>
          </cell>
          <cell r="C589" t="str">
            <v xml:space="preserve"> Pseudomonas syringae pv. aceris str. M302273.</v>
          </cell>
          <cell r="E589" t="str">
            <v xml:space="preserve"> NCBI_TaxID=629270 {ECO:0000313|EMBL:EGH71299.1};</v>
          </cell>
          <cell r="G589" t="str">
            <v>Bacteria</v>
          </cell>
          <cell r="H589" t="str">
            <v xml:space="preserve"> Proteobacteria</v>
          </cell>
          <cell r="I589" t="str">
            <v xml:space="preserve"> Gammaproteobacteria</v>
          </cell>
          <cell r="J589" t="str">
            <v xml:space="preserve"> Pseudomonadales</v>
          </cell>
          <cell r="K589" t="str">
            <v>Pseudomonadaceae</v>
          </cell>
          <cell r="L589" t="str">
            <v xml:space="preserve"> Pseudomonas</v>
          </cell>
          <cell r="M589" t="str">
            <v xml:space="preserve"> Pseudomonas syringae.</v>
          </cell>
        </row>
        <row r="590">
          <cell r="B590" t="str">
            <v>F3JL44</v>
          </cell>
          <cell r="C590" t="str">
            <v xml:space="preserve"> Pseudomonas syringae pv. aceris str. M302273.</v>
          </cell>
          <cell r="E590" t="str">
            <v xml:space="preserve"> NCBI_TaxID=629270 {ECO:0000313|EMBL:EGH72567.1};</v>
          </cell>
          <cell r="G590" t="str">
            <v>Bacteria</v>
          </cell>
          <cell r="H590" t="str">
            <v xml:space="preserve"> Proteobacteria</v>
          </cell>
          <cell r="I590" t="str">
            <v xml:space="preserve"> Gammaproteobacteria</v>
          </cell>
          <cell r="J590" t="str">
            <v xml:space="preserve"> Pseudomonadales</v>
          </cell>
          <cell r="K590" t="str">
            <v>Pseudomonadaceae</v>
          </cell>
          <cell r="L590" t="str">
            <v xml:space="preserve"> Pseudomonas</v>
          </cell>
          <cell r="M590" t="str">
            <v xml:space="preserve"> Pseudomonas syringae.</v>
          </cell>
        </row>
        <row r="591">
          <cell r="B591" t="str">
            <v>F3JUH6</v>
          </cell>
          <cell r="C591" t="str">
            <v xml:space="preserve"> Pseudomonas syringae pv. tabaci str. ATCC 11528.</v>
          </cell>
          <cell r="E591" t="str">
            <v xml:space="preserve"> NCBI_TaxID=573066 {ECO:0000313|EMBL:EGH88567.1};</v>
          </cell>
          <cell r="G591" t="str">
            <v>Bacteria</v>
          </cell>
          <cell r="H591" t="str">
            <v xml:space="preserve"> Proteobacteria</v>
          </cell>
          <cell r="I591" t="str">
            <v xml:space="preserve"> Gammaproteobacteria</v>
          </cell>
          <cell r="J591" t="str">
            <v xml:space="preserve"> Pseudomonadales</v>
          </cell>
          <cell r="K591" t="str">
            <v>Pseudomonadaceae</v>
          </cell>
          <cell r="L591" t="str">
            <v xml:space="preserve"> Pseudomonas</v>
          </cell>
          <cell r="M591" t="str">
            <v xml:space="preserve"> Pseudomonas amygdali.</v>
          </cell>
        </row>
        <row r="592">
          <cell r="B592" t="str">
            <v>F3LSF4</v>
          </cell>
          <cell r="C592" t="str">
            <v xml:space="preserve"> Rubrivivax benzoatilyticus JA2 = ATCC BAA-35.</v>
          </cell>
          <cell r="E592" t="str">
            <v xml:space="preserve"> NCBI_TaxID=987059 {ECO:0000313|EMBL:EGJ11272.1};</v>
          </cell>
          <cell r="G592" t="str">
            <v>Bacteria</v>
          </cell>
          <cell r="H592" t="str">
            <v xml:space="preserve"> Proteobacteria</v>
          </cell>
          <cell r="I592" t="str">
            <v xml:space="preserve"> Betaproteobacteria</v>
          </cell>
          <cell r="J592" t="str">
            <v xml:space="preserve"> Burkholderiales</v>
          </cell>
          <cell r="K592" t="str">
            <v>Rubrivivax.</v>
          </cell>
        </row>
        <row r="593">
          <cell r="B593" t="str">
            <v>F3NBK6</v>
          </cell>
          <cell r="C593" t="str">
            <v xml:space="preserve"> Streptomyces griseoaurantiacus M045.</v>
          </cell>
          <cell r="E593" t="str">
            <v xml:space="preserve"> NCBI_TaxID=996637 {ECO:0000313|EMBL:EGG49116.1};</v>
          </cell>
          <cell r="G593" t="str">
            <v>Bacteria</v>
          </cell>
          <cell r="H593" t="str">
            <v xml:space="preserve"> Actinobacteria</v>
          </cell>
          <cell r="I593" t="str">
            <v xml:space="preserve"> Actinobacteridae</v>
          </cell>
          <cell r="J593" t="str">
            <v xml:space="preserve"> Actinomycetales</v>
          </cell>
          <cell r="K593" t="str">
            <v>Streptomycineae</v>
          </cell>
          <cell r="L593" t="str">
            <v xml:space="preserve"> Streptomycetaceae</v>
          </cell>
          <cell r="M593" t="str">
            <v xml:space="preserve"> Streptomyces.</v>
          </cell>
        </row>
        <row r="594">
          <cell r="B594" t="str">
            <v>F3NC94</v>
          </cell>
          <cell r="C594" t="str">
            <v xml:space="preserve"> Streptomyces griseoaurantiacus M045.</v>
          </cell>
          <cell r="E594" t="str">
            <v xml:space="preserve"> NCBI_TaxID=996637 {ECO:0000313|EMBL:EGG48982.1};</v>
          </cell>
          <cell r="G594" t="str">
            <v>Bacteria</v>
          </cell>
          <cell r="H594" t="str">
            <v xml:space="preserve"> Actinobacteria</v>
          </cell>
          <cell r="I594" t="str">
            <v xml:space="preserve"> Actinobacteridae</v>
          </cell>
          <cell r="J594" t="str">
            <v xml:space="preserve"> Actinomycetales</v>
          </cell>
          <cell r="K594" t="str">
            <v>Streptomycineae</v>
          </cell>
          <cell r="L594" t="str">
            <v xml:space="preserve"> Streptomycetaceae</v>
          </cell>
          <cell r="M594" t="str">
            <v xml:space="preserve"> Streptomyces.</v>
          </cell>
        </row>
        <row r="595">
          <cell r="B595" t="str">
            <v>F3QIH7</v>
          </cell>
          <cell r="C595" t="str">
            <v xml:space="preserve"> Parasutterella excrementihominis YIT 11859.</v>
          </cell>
          <cell r="E595" t="str">
            <v xml:space="preserve"> NCBI_TaxID=762966 {ECO:0000313|EMBL:EGG56794.1};</v>
          </cell>
          <cell r="G595" t="str">
            <v>Bacteria</v>
          </cell>
          <cell r="H595" t="str">
            <v xml:space="preserve"> Proteobacteria</v>
          </cell>
          <cell r="I595" t="str">
            <v xml:space="preserve"> Betaproteobacteria</v>
          </cell>
          <cell r="J595" t="str">
            <v xml:space="preserve"> Burkholderiales</v>
          </cell>
          <cell r="K595" t="str">
            <v>Sutterellaceae</v>
          </cell>
          <cell r="L595" t="str">
            <v xml:space="preserve"> Parasutterella.</v>
          </cell>
        </row>
        <row r="596">
          <cell r="B596" t="str">
            <v>F3ZBE3</v>
          </cell>
          <cell r="C596" t="str">
            <v xml:space="preserve"> Streptomyces sp. Tu6071.</v>
          </cell>
          <cell r="E596" t="str">
            <v xml:space="preserve"> NCBI_TaxID=355249 {ECO:0000313|EMBL:EGJ75022.1, ECO:0000313|Proteomes:UP000003955};</v>
          </cell>
          <cell r="G596" t="str">
            <v>Bacteria</v>
          </cell>
          <cell r="H596" t="str">
            <v xml:space="preserve"> Actinobacteria</v>
          </cell>
          <cell r="I596" t="str">
            <v xml:space="preserve"> Actinobacteridae</v>
          </cell>
          <cell r="J596" t="str">
            <v xml:space="preserve"> Actinomycetales</v>
          </cell>
          <cell r="K596" t="str">
            <v>Streptomycineae</v>
          </cell>
          <cell r="L596" t="str">
            <v xml:space="preserve"> Streptomycetaceae</v>
          </cell>
          <cell r="M596" t="str">
            <v xml:space="preserve"> Streptomyces.</v>
          </cell>
        </row>
        <row r="597">
          <cell r="B597" t="str">
            <v>F4C3N5</v>
          </cell>
          <cell r="C597" t="str">
            <v xml:space="preserve"> Sphingobacterium sp. (strain 21).</v>
          </cell>
          <cell r="E597" t="str">
            <v xml:space="preserve"> NCBI_TaxID=743722 {ECO:0000313|EMBL:ADZ79423.1, ECO:0000313|Proteomes:UP000007808};</v>
          </cell>
          <cell r="G597" t="str">
            <v>Bacteria</v>
          </cell>
          <cell r="H597" t="str">
            <v xml:space="preserve"> Bacteroidetes</v>
          </cell>
          <cell r="I597" t="str">
            <v xml:space="preserve"> Sphingobacteriia</v>
          </cell>
          <cell r="J597" t="str">
            <v xml:space="preserve"> Sphingobacteriales</v>
          </cell>
          <cell r="K597" t="str">
            <v>Sphingobacteriaceae</v>
          </cell>
          <cell r="L597" t="str">
            <v xml:space="preserve"> Sphingobacterium.</v>
          </cell>
        </row>
        <row r="598">
          <cell r="B598" t="str">
            <v>F4CNZ3</v>
          </cell>
          <cell r="C598" t="str">
            <v xml:space="preserve"> Pseudonocardia dioxanivorans (strain ATCC 55486 / DSM 44775 / JCM 13855 / CB1190).</v>
          </cell>
          <cell r="E598" t="str">
            <v xml:space="preserve"> NCBI_TaxID=675635 {ECO:0000313|EMBL:AEA22798.1, ECO:0000313|Proteomes:UP000007809};</v>
          </cell>
          <cell r="G598" t="str">
            <v>Bacteria</v>
          </cell>
          <cell r="H598" t="str">
            <v xml:space="preserve"> Actinobacteria</v>
          </cell>
          <cell r="I598" t="str">
            <v xml:space="preserve"> Actinobacteridae</v>
          </cell>
          <cell r="J598" t="str">
            <v xml:space="preserve"> Actinomycetales</v>
          </cell>
          <cell r="K598" t="str">
            <v>Pseudonocardineae</v>
          </cell>
          <cell r="L598" t="str">
            <v xml:space="preserve"> Pseudonocardiaceae</v>
          </cell>
          <cell r="M598" t="str">
            <v xml:space="preserve"> Pseudonocardia.</v>
          </cell>
        </row>
        <row r="599">
          <cell r="B599" t="str">
            <v>F4G4K6</v>
          </cell>
          <cell r="C599" t="str">
            <v xml:space="preserve"> Alicycliphilus denitrificans (strain DSM 14773 / CIP 107495 / K601).</v>
          </cell>
          <cell r="E599" t="str">
            <v xml:space="preserve"> NCBI_TaxID=596154 {ECO:0000313|EMBL:AEB82969.1, ECO:0000313|Proteomes:UP000007938};</v>
          </cell>
          <cell r="G599" t="str">
            <v>Bacteria</v>
          </cell>
          <cell r="H599" t="str">
            <v xml:space="preserve"> Proteobacteria</v>
          </cell>
          <cell r="I599" t="str">
            <v xml:space="preserve"> Betaproteobacteria</v>
          </cell>
          <cell r="J599" t="str">
            <v xml:space="preserve"> Burkholderiales</v>
          </cell>
          <cell r="K599" t="str">
            <v>Comamonadaceae</v>
          </cell>
          <cell r="L599" t="str">
            <v xml:space="preserve"> Alicycliphilus.</v>
          </cell>
        </row>
        <row r="600">
          <cell r="B600" t="str">
            <v>F4GV35</v>
          </cell>
          <cell r="C600" t="str">
            <v xml:space="preserve"> Pusillimonas sp. (strain T7-7).</v>
          </cell>
          <cell r="E600" t="str">
            <v xml:space="preserve"> NCBI_TaxID=1007105 {ECO:0000313|EMBL:AEC21199.1, ECO:0000313|Proteomes:UP000008737};</v>
          </cell>
          <cell r="G600" t="str">
            <v>Bacteria</v>
          </cell>
          <cell r="H600" t="str">
            <v xml:space="preserve"> Proteobacteria</v>
          </cell>
          <cell r="I600" t="str">
            <v xml:space="preserve"> Betaproteobacteria</v>
          </cell>
          <cell r="J600" t="str">
            <v xml:space="preserve"> Burkholderiales</v>
          </cell>
          <cell r="K600" t="str">
            <v>Alcaligenaceae</v>
          </cell>
          <cell r="L600" t="str">
            <v xml:space="preserve"> Pusillimonas.</v>
          </cell>
        </row>
        <row r="601">
          <cell r="B601" t="str">
            <v>F4KSR2</v>
          </cell>
          <cell r="C601" t="str">
            <v xml:space="preserve"> Haliscomenobacter hydrossis (strain ATCC 27775 / DSM 1100 / LMG 10767 / O).</v>
          </cell>
          <cell r="E601" t="str">
            <v xml:space="preserve"> NCBI_TaxID=760192 {ECO:0000313|EMBL:AEE48026.1, ECO:0000313|Proteomes:UP000008461};</v>
          </cell>
          <cell r="G601" t="str">
            <v>Bacteria</v>
          </cell>
          <cell r="H601" t="str">
            <v xml:space="preserve"> Bacteroidetes</v>
          </cell>
          <cell r="I601" t="str">
            <v xml:space="preserve"> Sphingobacteriia</v>
          </cell>
          <cell r="J601" t="str">
            <v xml:space="preserve"> Sphingobacteriales</v>
          </cell>
          <cell r="K601" t="str">
            <v>Saprospiraceae</v>
          </cell>
          <cell r="L601" t="str">
            <v xml:space="preserve"> Haliscomenobacter.</v>
          </cell>
        </row>
        <row r="602">
          <cell r="B602" t="str">
            <v>F4LB62</v>
          </cell>
          <cell r="C602" t="str">
            <v xml:space="preserve"> Bordetella pertussis (strain CS).</v>
          </cell>
          <cell r="E602" t="str">
            <v xml:space="preserve"> NCBI_TaxID=1017264 {ECO:0000313|EMBL:AEE65948.1, ECO:0000313|Proteomes:UP000008462};</v>
          </cell>
          <cell r="G602" t="str">
            <v>Bacteria</v>
          </cell>
          <cell r="H602" t="str">
            <v xml:space="preserve"> Proteobacteria</v>
          </cell>
          <cell r="I602" t="str">
            <v xml:space="preserve"> Betaproteobacteria</v>
          </cell>
          <cell r="J602" t="str">
            <v xml:space="preserve"> Burkholderiales</v>
          </cell>
          <cell r="K602" t="str">
            <v>Alcaligenaceae</v>
          </cell>
          <cell r="L602" t="str">
            <v xml:space="preserve"> Bordetella.</v>
          </cell>
        </row>
        <row r="603">
          <cell r="B603" t="str">
            <v>F4LBQ5</v>
          </cell>
          <cell r="C603" t="str">
            <v xml:space="preserve"> Bordetella pertussis (strain CS).</v>
          </cell>
          <cell r="E603" t="str">
            <v xml:space="preserve"> NCBI_TaxID=1017264 {ECO:0000313|EMBL:AEE65994.1, ECO:0000313|Proteomes:UP000008462};</v>
          </cell>
          <cell r="G603" t="str">
            <v>Bacteria</v>
          </cell>
          <cell r="H603" t="str">
            <v xml:space="preserve"> Proteobacteria</v>
          </cell>
          <cell r="I603" t="str">
            <v xml:space="preserve"> Betaproteobacteria</v>
          </cell>
          <cell r="J603" t="str">
            <v xml:space="preserve"> Burkholderiales</v>
          </cell>
          <cell r="K603" t="str">
            <v>Alcaligenaceae</v>
          </cell>
          <cell r="L603" t="str">
            <v xml:space="preserve"> Bordetella.</v>
          </cell>
        </row>
        <row r="604">
          <cell r="B604" t="str">
            <v>F4LRJ9</v>
          </cell>
          <cell r="C604" t="str">
            <v xml:space="preserve"> Tepidanaerobacter acetatoxydans (strain DSM 21804 / JCM 16047 / Re1).</v>
          </cell>
          <cell r="E604" t="str">
            <v xml:space="preserve"> NCBI_TaxID=1209989 {ECO:0000313|EMBL:CCP24728.1, ECO:0000313|Proteomes:UP000010802};</v>
          </cell>
          <cell r="G604" t="str">
            <v>Bacteria</v>
          </cell>
          <cell r="H604" t="str">
            <v xml:space="preserve"> Firmicutes</v>
          </cell>
          <cell r="I604" t="str">
            <v xml:space="preserve"> Clostridia</v>
          </cell>
          <cell r="J604" t="str">
            <v xml:space="preserve"> Thermoanaerobacterales</v>
          </cell>
          <cell r="K604" t="str">
            <v>Thermoanaerobacteraceae</v>
          </cell>
          <cell r="L604" t="str">
            <v xml:space="preserve"> Tepidanaerobacter.</v>
          </cell>
        </row>
        <row r="605">
          <cell r="B605" t="str">
            <v>F4PM92</v>
          </cell>
          <cell r="C605" t="str">
            <v xml:space="preserve"> Dictyostelium fasciculatum (strain SH3) (Slime mold).</v>
          </cell>
          <cell r="E605" t="str">
            <v xml:space="preserve"> NCBI_TaxID=1054147 {ECO:0000313|Proteomes:UP000007797};</v>
          </cell>
          <cell r="G605" t="str">
            <v>Eukaryota</v>
          </cell>
          <cell r="H605" t="str">
            <v xml:space="preserve"> Amoebozoa</v>
          </cell>
          <cell r="I605" t="str">
            <v xml:space="preserve"> Mycetozoa</v>
          </cell>
          <cell r="J605" t="str">
            <v xml:space="preserve"> Dictyosteliida</v>
          </cell>
          <cell r="K605" t="str">
            <v xml:space="preserve"> Dictyostelium.</v>
          </cell>
        </row>
        <row r="606">
          <cell r="B606" t="str">
            <v>F4T9B6</v>
          </cell>
          <cell r="C606" t="str">
            <v xml:space="preserve"> Escherichia coli M718.</v>
          </cell>
          <cell r="E606" t="str">
            <v xml:space="preserve"> NCBI_TaxID=656419 {ECO:0000313|EMBL:EGI23339.1};</v>
          </cell>
          <cell r="G606" t="str">
            <v>Bacteria</v>
          </cell>
          <cell r="H606" t="str">
            <v xml:space="preserve"> Proteobacteria</v>
          </cell>
          <cell r="I606" t="str">
            <v xml:space="preserve"> Gammaproteobacteria</v>
          </cell>
          <cell r="J606" t="str">
            <v xml:space="preserve"> Enterobacteriales</v>
          </cell>
          <cell r="K606" t="str">
            <v>Enterobacteriaceae</v>
          </cell>
          <cell r="L606" t="str">
            <v xml:space="preserve"> Escherichia.</v>
          </cell>
        </row>
        <row r="607">
          <cell r="B607" t="str">
            <v>F4VQC4</v>
          </cell>
          <cell r="C607" t="str">
            <v xml:space="preserve"> Escherichia coli H299.</v>
          </cell>
          <cell r="E607" t="str">
            <v xml:space="preserve"> NCBI_TaxID=656393 {ECO:0000313|EMBL:EGI52717.1};</v>
          </cell>
          <cell r="G607" t="str">
            <v>Bacteria</v>
          </cell>
          <cell r="H607" t="str">
            <v xml:space="preserve"> Proteobacteria</v>
          </cell>
          <cell r="I607" t="str">
            <v xml:space="preserve"> Gammaproteobacteria</v>
          </cell>
          <cell r="J607" t="str">
            <v xml:space="preserve"> Enterobacteriales</v>
          </cell>
          <cell r="K607" t="str">
            <v>Enterobacteriaceae</v>
          </cell>
          <cell r="L607" t="str">
            <v xml:space="preserve"> Escherichia.</v>
          </cell>
        </row>
        <row r="608">
          <cell r="B608" t="str">
            <v>F5HH79</v>
          </cell>
          <cell r="C608" t="str">
            <v xml:space="preserve"> Cryptococcus neoformans var. neoformans serotype D (strain B-3501A) (Filobasidiella neoformans).</v>
          </cell>
          <cell r="E608" t="str">
            <v xml:space="preserve"> NCBI_TaxID=283643 {ECO:0000313|EMBL:EAL19343.1, ECO:0000313|Proteomes:UP000001435};</v>
          </cell>
          <cell r="G608" t="str">
            <v>Eukaryota</v>
          </cell>
          <cell r="H608" t="str">
            <v xml:space="preserve"> Fungi</v>
          </cell>
          <cell r="I608" t="str">
            <v xml:space="preserve"> Dikarya</v>
          </cell>
          <cell r="J608" t="str">
            <v xml:space="preserve"> Basidiomycota</v>
          </cell>
          <cell r="K608" t="str">
            <v xml:space="preserve"> Agaricomycotina</v>
          </cell>
          <cell r="L608" t="str">
            <v>Tremellomycetes</v>
          </cell>
          <cell r="M608" t="str">
            <v xml:space="preserve"> Tremellales</v>
          </cell>
          <cell r="N608" t="str">
            <v xml:space="preserve"> Tremellaceae</v>
          </cell>
          <cell r="O608" t="str">
            <v xml:space="preserve"> Filobasidiella</v>
          </cell>
          <cell r="P608" t="str">
            <v>Filobasidiella/Cryptococcus neoformans species complex.</v>
          </cell>
        </row>
        <row r="609">
          <cell r="B609" t="str">
            <v>F5J2P4</v>
          </cell>
          <cell r="C609" t="str">
            <v xml:space="preserve"> Dysgonomonas gadei ATCC BAA-286.</v>
          </cell>
          <cell r="E609" t="str">
            <v xml:space="preserve"> NCBI_TaxID=742766 {ECO:0000313|EMBL:EGK00022.1};</v>
          </cell>
          <cell r="G609" t="str">
            <v>Bacteria</v>
          </cell>
          <cell r="H609" t="str">
            <v xml:space="preserve"> Bacteroidetes</v>
          </cell>
          <cell r="I609" t="str">
            <v xml:space="preserve"> Bacteroidia</v>
          </cell>
          <cell r="J609" t="str">
            <v xml:space="preserve"> Bacteroidales</v>
          </cell>
          <cell r="K609" t="str">
            <v>Porphyromonadaceae</v>
          </cell>
          <cell r="L609" t="str">
            <v xml:space="preserve"> Dysgonomonas.</v>
          </cell>
        </row>
        <row r="610">
          <cell r="B610" t="str">
            <v>F5J8R9</v>
          </cell>
          <cell r="C610" t="str">
            <v xml:space="preserve"> Agrobacterium sp. ATCC 31749.</v>
          </cell>
          <cell r="E610" t="str">
            <v xml:space="preserve"> NCBI_TaxID=82789 {ECO:0000313|EMBL:EGL65699.1};</v>
          </cell>
          <cell r="G610" t="str">
            <v>Bacteria</v>
          </cell>
          <cell r="H610" t="str">
            <v xml:space="preserve"> Proteobacteria</v>
          </cell>
          <cell r="I610" t="str">
            <v xml:space="preserve"> Alphaproteobacteria</v>
          </cell>
          <cell r="J610" t="str">
            <v xml:space="preserve"> Rhizobiales</v>
          </cell>
          <cell r="K610" t="str">
            <v>Rhizobiaceae</v>
          </cell>
          <cell r="L610" t="str">
            <v xml:space="preserve"> Rhizobium/Agrobacterium group</v>
          </cell>
          <cell r="M610" t="str">
            <v xml:space="preserve"> Agrobacterium.</v>
          </cell>
        </row>
        <row r="611">
          <cell r="B611" t="str">
            <v>F5JDW9</v>
          </cell>
          <cell r="C611" t="str">
            <v xml:space="preserve"> Agrobacterium sp. ATCC 31749.</v>
          </cell>
          <cell r="E611" t="str">
            <v xml:space="preserve"> NCBI_TaxID=82789 {ECO:0000313|EMBL:EGL63829.1};</v>
          </cell>
          <cell r="G611" t="str">
            <v>Bacteria</v>
          </cell>
          <cell r="H611" t="str">
            <v xml:space="preserve"> Proteobacteria</v>
          </cell>
          <cell r="I611" t="str">
            <v xml:space="preserve"> Alphaproteobacteria</v>
          </cell>
          <cell r="J611" t="str">
            <v xml:space="preserve"> Rhizobiales</v>
          </cell>
          <cell r="K611" t="str">
            <v>Rhizobiaceae</v>
          </cell>
          <cell r="L611" t="str">
            <v xml:space="preserve"> Rhizobium/Agrobacterium group</v>
          </cell>
          <cell r="M611" t="str">
            <v xml:space="preserve"> Agrobacterium.</v>
          </cell>
        </row>
        <row r="612">
          <cell r="B612" t="str">
            <v>F5JHJ2</v>
          </cell>
          <cell r="C612" t="str">
            <v xml:space="preserve"> Agrobacterium sp. ATCC 31749.</v>
          </cell>
          <cell r="E612" t="str">
            <v xml:space="preserve"> NCBI_TaxID=82789 {ECO:0000313|EMBL:EGL62633.1};</v>
          </cell>
          <cell r="G612" t="str">
            <v>Bacteria</v>
          </cell>
          <cell r="H612" t="str">
            <v xml:space="preserve"> Proteobacteria</v>
          </cell>
          <cell r="I612" t="str">
            <v xml:space="preserve"> Alphaproteobacteria</v>
          </cell>
          <cell r="J612" t="str">
            <v xml:space="preserve"> Rhizobiales</v>
          </cell>
          <cell r="K612" t="str">
            <v>Rhizobiaceae</v>
          </cell>
          <cell r="L612" t="str">
            <v xml:space="preserve"> Rhizobium/Agrobacterium group</v>
          </cell>
          <cell r="M612" t="str">
            <v xml:space="preserve"> Agrobacterium.</v>
          </cell>
        </row>
        <row r="613">
          <cell r="B613" t="str">
            <v>F5L6L8</v>
          </cell>
          <cell r="C613" t="str">
            <v xml:space="preserve"> Caldalkalibacillus thermarum TA2.A1.</v>
          </cell>
          <cell r="E613" t="str">
            <v xml:space="preserve"> NCBI_TaxID=986075 {ECO:0000313|EMBL:EGL83025.1};</v>
          </cell>
          <cell r="G613" t="str">
            <v>Bacteria</v>
          </cell>
          <cell r="H613" t="str">
            <v xml:space="preserve"> Firmicutes</v>
          </cell>
          <cell r="I613" t="str">
            <v xml:space="preserve"> Bacilli</v>
          </cell>
          <cell r="J613" t="str">
            <v xml:space="preserve"> Bacillales</v>
          </cell>
          <cell r="K613" t="str">
            <v xml:space="preserve"> Bacillaceae</v>
          </cell>
          <cell r="L613" t="str">
            <v>Caldalkalibacillus.</v>
          </cell>
        </row>
        <row r="614">
          <cell r="B614" t="str">
            <v>F5XMA3</v>
          </cell>
          <cell r="C614" t="str">
            <v xml:space="preserve"> Microlunatus phosphovorus (strain ATCC 700054 / DSM 10555 / JCM 9379 / NBRC 101784 / NCIMB 13414 / VKM Ac-1990 / NM-1).</v>
          </cell>
          <cell r="E614" t="str">
            <v xml:space="preserve"> NCBI_TaxID=1032480 {ECO:0000313|EMBL:BAK36360.1, ECO:0000313|Proteomes:UP000007947};</v>
          </cell>
          <cell r="G614" t="str">
            <v>Bacteria</v>
          </cell>
          <cell r="H614" t="str">
            <v xml:space="preserve"> Actinobacteria</v>
          </cell>
          <cell r="I614" t="str">
            <v xml:space="preserve"> Actinobacteridae</v>
          </cell>
          <cell r="J614" t="str">
            <v xml:space="preserve"> Actinomycetales</v>
          </cell>
          <cell r="K614" t="str">
            <v>Propionibacterineae</v>
          </cell>
          <cell r="L614" t="str">
            <v xml:space="preserve"> Propionibacteriaceae</v>
          </cell>
          <cell r="M614" t="str">
            <v xml:space="preserve"> Microlunatus.</v>
          </cell>
        </row>
        <row r="615">
          <cell r="B615" t="str">
            <v>F5XXJ5</v>
          </cell>
          <cell r="C615" t="str">
            <v xml:space="preserve"> Ramlibacter tataouinensis (strain ATCC BAA-407 / DSM 14655 / LMG 21543 / TTB310).</v>
          </cell>
          <cell r="E615" t="str">
            <v xml:space="preserve"> NCBI_TaxID=365046 {ECO:0000313|EMBL:AEG91798.1, ECO:0000313|Proteomes:UP000008385};</v>
          </cell>
          <cell r="G615" t="str">
            <v>Bacteria</v>
          </cell>
          <cell r="H615" t="str">
            <v xml:space="preserve"> Proteobacteria</v>
          </cell>
          <cell r="I615" t="str">
            <v xml:space="preserve"> Betaproteobacteria</v>
          </cell>
          <cell r="J615" t="str">
            <v xml:space="preserve"> Burkholderiales</v>
          </cell>
          <cell r="K615" t="str">
            <v>Comamonadaceae</v>
          </cell>
          <cell r="L615" t="str">
            <v xml:space="preserve"> Ramlibacter.</v>
          </cell>
        </row>
        <row r="616">
          <cell r="B616" t="str">
            <v>F5Y1S6</v>
          </cell>
          <cell r="C616" t="str">
            <v xml:space="preserve"> Ramlibacter tataouinensis (strain ATCC BAA-407 / DSM 14655 / LMG 21543 / TTB310).</v>
          </cell>
          <cell r="E616" t="str">
            <v xml:space="preserve"> NCBI_TaxID=365046 {ECO:0000313|EMBL:AEG92327.1, ECO:0000313|Proteomes:UP000008385};</v>
          </cell>
          <cell r="G616" t="str">
            <v>Bacteria</v>
          </cell>
          <cell r="H616" t="str">
            <v xml:space="preserve"> Proteobacteria</v>
          </cell>
          <cell r="I616" t="str">
            <v xml:space="preserve"> Betaproteobacteria</v>
          </cell>
          <cell r="J616" t="str">
            <v xml:space="preserve"> Burkholderiales</v>
          </cell>
          <cell r="K616" t="str">
            <v>Comamonadaceae</v>
          </cell>
          <cell r="L616" t="str">
            <v xml:space="preserve"> Ramlibacter.</v>
          </cell>
        </row>
        <row r="617">
          <cell r="B617" t="str">
            <v>F5YGZ5</v>
          </cell>
          <cell r="C617" t="str">
            <v xml:space="preserve"> Treponema primitia (strain ATCC BAA-887 / DSM 12427 / ZAS-2).</v>
          </cell>
          <cell r="E617" t="str">
            <v xml:space="preserve"> NCBI_TaxID=545694 {ECO:0000313|EMBL:AEF85877.1, ECO:0000313|Proteomes:UP000009223};</v>
          </cell>
          <cell r="G617" t="str">
            <v>Bacteria</v>
          </cell>
          <cell r="H617" t="str">
            <v xml:space="preserve"> Spirochaetes</v>
          </cell>
          <cell r="I617" t="str">
            <v xml:space="preserve"> Spirochaetales</v>
          </cell>
          <cell r="J617" t="str">
            <v xml:space="preserve"> Spirochaetaceae</v>
          </cell>
          <cell r="K617" t="str">
            <v xml:space="preserve"> Treponema.</v>
          </cell>
        </row>
        <row r="618">
          <cell r="B618" t="str">
            <v>F6AMU7</v>
          </cell>
          <cell r="C618" t="str">
            <v xml:space="preserve"> Delftia sp. (strain Cs1-4).</v>
          </cell>
          <cell r="E618" t="str">
            <v xml:space="preserve"> NCBI_TaxID=742013 {ECO:0000313|EMBL:AEF92656.1, ECO:0000313|Proteomes:UP000009225};</v>
          </cell>
          <cell r="G618" t="str">
            <v>Bacteria</v>
          </cell>
          <cell r="H618" t="str">
            <v xml:space="preserve"> Proteobacteria</v>
          </cell>
          <cell r="I618" t="str">
            <v xml:space="preserve"> Betaproteobacteria</v>
          </cell>
          <cell r="J618" t="str">
            <v xml:space="preserve"> Burkholderiales</v>
          </cell>
          <cell r="K618" t="str">
            <v>Comamonadaceae</v>
          </cell>
          <cell r="L618" t="str">
            <v xml:space="preserve"> Delftia.</v>
          </cell>
        </row>
        <row r="619">
          <cell r="B619" t="str">
            <v>F6B0I1</v>
          </cell>
          <cell r="C619" t="str">
            <v xml:space="preserve"> Delftia sp. (strain Cs1-4).</v>
          </cell>
          <cell r="E619" t="str">
            <v xml:space="preserve"> NCBI_TaxID=742013 {ECO:0000313|EMBL:AEF89479.1, ECO:0000313|Proteomes:UP000009225};</v>
          </cell>
          <cell r="G619" t="str">
            <v>Bacteria</v>
          </cell>
          <cell r="H619" t="str">
            <v xml:space="preserve"> Proteobacteria</v>
          </cell>
          <cell r="I619" t="str">
            <v xml:space="preserve"> Betaproteobacteria</v>
          </cell>
          <cell r="J619" t="str">
            <v xml:space="preserve"> Burkholderiales</v>
          </cell>
          <cell r="K619" t="str">
            <v>Comamonadaceae</v>
          </cell>
          <cell r="L619" t="str">
            <v xml:space="preserve"> Delftia.</v>
          </cell>
        </row>
        <row r="620">
          <cell r="B620" t="str">
            <v>F6B2J1</v>
          </cell>
          <cell r="C620" t="str">
            <v xml:space="preserve"> Delftia sp. (strain Cs1-4).</v>
          </cell>
          <cell r="E620" t="str">
            <v xml:space="preserve"> NCBI_TaxID=742013 {ECO:0000313|EMBL:AEF92523.1, ECO:0000313|Proteomes:UP000009225};</v>
          </cell>
          <cell r="G620" t="str">
            <v>Bacteria</v>
          </cell>
          <cell r="H620" t="str">
            <v xml:space="preserve"> Proteobacteria</v>
          </cell>
          <cell r="I620" t="str">
            <v xml:space="preserve"> Betaproteobacteria</v>
          </cell>
          <cell r="J620" t="str">
            <v xml:space="preserve"> Burkholderiales</v>
          </cell>
          <cell r="K620" t="str">
            <v>Comamonadaceae</v>
          </cell>
          <cell r="L620" t="str">
            <v xml:space="preserve"> Delftia.</v>
          </cell>
        </row>
        <row r="621">
          <cell r="B621" t="str">
            <v>F6ER08</v>
          </cell>
          <cell r="C621" t="str">
            <v xml:space="preserve"> Amycolicicoccus subflavus (strain DSM 45089 / DQS3-9A1).</v>
          </cell>
          <cell r="E621" t="str">
            <v xml:space="preserve"> NCBI_TaxID=443218 {ECO:0000313|EMBL:AEF40695.1, ECO:0000313|Proteomes:UP000009235};</v>
          </cell>
          <cell r="G621" t="str">
            <v>Bacteria</v>
          </cell>
          <cell r="H621" t="str">
            <v xml:space="preserve"> Actinobacteria</v>
          </cell>
          <cell r="I621" t="str">
            <v xml:space="preserve"> Actinobacteridae</v>
          </cell>
          <cell r="J621" t="str">
            <v xml:space="preserve"> Actinomycetales</v>
          </cell>
          <cell r="K621" t="str">
            <v>Corynebacterineae</v>
          </cell>
          <cell r="L621" t="str">
            <v xml:space="preserve"> Mycobacteriaceae</v>
          </cell>
          <cell r="M621" t="str">
            <v xml:space="preserve"> Amycolicicoccus.</v>
          </cell>
        </row>
        <row r="622">
          <cell r="B622" t="str">
            <v>F6FQC6</v>
          </cell>
          <cell r="C622" t="str">
            <v xml:space="preserve"> Isoptericola variabilis (strain 225).</v>
          </cell>
          <cell r="E622" t="str">
            <v xml:space="preserve"> NCBI_TaxID=743718 {ECO:0000313|Proteomes:UP000009236};</v>
          </cell>
          <cell r="G622" t="str">
            <v>Bacteria</v>
          </cell>
          <cell r="H622" t="str">
            <v xml:space="preserve"> Actinobacteria</v>
          </cell>
          <cell r="I622" t="str">
            <v xml:space="preserve"> Actinobacteridae</v>
          </cell>
          <cell r="J622" t="str">
            <v xml:space="preserve"> Actinomycetales</v>
          </cell>
          <cell r="K622" t="str">
            <v>Micrococcineae</v>
          </cell>
          <cell r="L622" t="str">
            <v xml:space="preserve"> Promicromonosporaceae</v>
          </cell>
          <cell r="M622" t="str">
            <v xml:space="preserve"> Isoptericola.</v>
          </cell>
        </row>
        <row r="623">
          <cell r="B623" t="str">
            <v>F6FYL5</v>
          </cell>
          <cell r="C623" t="str">
            <v xml:space="preserve"> Ralstonia solanacearum (strain Po82).</v>
          </cell>
          <cell r="E623" t="str">
            <v xml:space="preserve"> NCBI_TaxID=1031711 {ECO:0000313|EMBL:AEG68098.1, ECO:0000313|Proteomes:UP000007953};</v>
          </cell>
          <cell r="G623" t="str">
            <v>Bacteria</v>
          </cell>
          <cell r="H623" t="str">
            <v xml:space="preserve"> Proteobacteria</v>
          </cell>
          <cell r="I623" t="str">
            <v xml:space="preserve"> Betaproteobacteria</v>
          </cell>
          <cell r="J623" t="str">
            <v xml:space="preserve"> Burkholderiales</v>
          </cell>
          <cell r="K623" t="str">
            <v>Burkholderiaceae</v>
          </cell>
          <cell r="L623" t="str">
            <v xml:space="preserve"> Ralstonia.</v>
          </cell>
        </row>
        <row r="624">
          <cell r="B624" t="str">
            <v>F6GA29</v>
          </cell>
          <cell r="C624" t="str">
            <v xml:space="preserve"> Ralstonia solanacearum (strain Po82).</v>
          </cell>
          <cell r="D624" t="str">
            <v xml:space="preserve"> Plasmid megaplasmid {ECO:0000313|EMBL:AEG71473.1}.</v>
          </cell>
          <cell r="E624" t="str">
            <v xml:space="preserve"> NCBI_TaxID=1031711 {ECO:0000313|EMBL:AEG71473.1, ECO:0000313|Proteomes:UP000007953};</v>
          </cell>
          <cell r="G624" t="str">
            <v>Bacteria</v>
          </cell>
          <cell r="H624" t="str">
            <v xml:space="preserve"> Proteobacteria</v>
          </cell>
          <cell r="I624" t="str">
            <v xml:space="preserve"> Betaproteobacteria</v>
          </cell>
          <cell r="J624" t="str">
            <v xml:space="preserve"> Burkholderiales</v>
          </cell>
          <cell r="K624" t="str">
            <v>Burkholderiaceae</v>
          </cell>
          <cell r="L624" t="str">
            <v xml:space="preserve"> Ralstonia.</v>
          </cell>
        </row>
        <row r="625">
          <cell r="B625" t="str">
            <v>F6IBC0</v>
          </cell>
          <cell r="C625" t="str">
            <v xml:space="preserve"> Escherichia coli.</v>
          </cell>
          <cell r="D625" t="str">
            <v xml:space="preserve"> Plasmid IncN plasmid N3 {ECO:0000313|EMBL:CCA62558.1}.</v>
          </cell>
          <cell r="E625" t="str">
            <v xml:space="preserve"> NCBI_TaxID=562 {ECO:0000313|EMBL:CCA62558.1};</v>
          </cell>
          <cell r="G625" t="str">
            <v>Bacteria</v>
          </cell>
          <cell r="H625" t="str">
            <v xml:space="preserve"> Proteobacteria</v>
          </cell>
          <cell r="I625" t="str">
            <v xml:space="preserve"> Gammaproteobacteria</v>
          </cell>
          <cell r="J625" t="str">
            <v xml:space="preserve"> Enterobacteriales</v>
          </cell>
          <cell r="K625" t="str">
            <v>Enterobacteriaceae</v>
          </cell>
          <cell r="L625" t="str">
            <v xml:space="preserve"> Escherichia.</v>
          </cell>
        </row>
        <row r="626">
          <cell r="B626" t="str">
            <v>F6IJS0</v>
          </cell>
          <cell r="C626" t="str">
            <v xml:space="preserve"> Novosphingobium sp. PP1Y.</v>
          </cell>
          <cell r="E626" t="str">
            <v xml:space="preserve"> NCBI_TaxID=702113 {ECO:0000313|EMBL:CCA94324.1, ECO:0000313|Proteomes:UP000009242};</v>
          </cell>
          <cell r="G626" t="str">
            <v>Bacteria</v>
          </cell>
          <cell r="H626" t="str">
            <v xml:space="preserve"> Proteobacteria</v>
          </cell>
          <cell r="I626" t="str">
            <v xml:space="preserve"> Alphaproteobacteria</v>
          </cell>
          <cell r="J626" t="str">
            <v xml:space="preserve"> Sphingomonadales</v>
          </cell>
          <cell r="K626" t="str">
            <v>Sphingomonadaceae</v>
          </cell>
          <cell r="L626" t="str">
            <v xml:space="preserve"> Novosphingobium.</v>
          </cell>
        </row>
        <row r="627">
          <cell r="B627" t="str">
            <v>F6PLX2</v>
          </cell>
          <cell r="C627" t="str">
            <v xml:space="preserve"> Ciona intestinalis (Transparent sea squirt) (Ascidia intestinalis).</v>
          </cell>
          <cell r="E627" t="str">
            <v xml:space="preserve"> NCBI_TaxID=7719 {ECO:0000313|Ensembl:ENSCINP00000009869, ECO:0000313|Proteomes:UP000008144};</v>
          </cell>
          <cell r="G627" t="str">
            <v>Eukaryota</v>
          </cell>
          <cell r="H627" t="str">
            <v xml:space="preserve"> Metazoa</v>
          </cell>
          <cell r="I627" t="str">
            <v xml:space="preserve"> Chordata</v>
          </cell>
          <cell r="J627" t="str">
            <v xml:space="preserve"> Tunicata</v>
          </cell>
          <cell r="K627" t="str">
            <v xml:space="preserve"> Ascidiacea</v>
          </cell>
          <cell r="L627" t="str">
            <v xml:space="preserve"> Enterogona</v>
          </cell>
          <cell r="M627" t="str">
            <v>Phlebobranchia</v>
          </cell>
          <cell r="N627" t="str">
            <v xml:space="preserve"> Cionidae</v>
          </cell>
          <cell r="O627" t="str">
            <v xml:space="preserve"> Ciona.</v>
          </cell>
        </row>
        <row r="628">
          <cell r="B628" t="str">
            <v>F7KX00</v>
          </cell>
          <cell r="C628" t="str">
            <v xml:space="preserve"> Fusobacterium nucleatum subsp. animalis 11_3_2.</v>
          </cell>
          <cell r="E628" t="str">
            <v xml:space="preserve"> NCBI_TaxID=457403 {ECO:0000313|EMBL:EGN66019.1};</v>
          </cell>
          <cell r="G628" t="str">
            <v>Bacteria</v>
          </cell>
          <cell r="H628" t="str">
            <v xml:space="preserve"> Fusobacteria</v>
          </cell>
          <cell r="I628" t="str">
            <v xml:space="preserve"> Fusobacteriales</v>
          </cell>
          <cell r="J628" t="str">
            <v xml:space="preserve"> Fusobacteriaceae</v>
          </cell>
          <cell r="K628" t="str">
            <v>Fusobacterium.</v>
          </cell>
        </row>
        <row r="629">
          <cell r="B629" t="str">
            <v>F7NKP0</v>
          </cell>
          <cell r="C629" t="str">
            <v xml:space="preserve"> Acetonema longum DSM 6540.</v>
          </cell>
          <cell r="E629" t="str">
            <v xml:space="preserve"> NCBI_TaxID=1009370 {ECO:0000313|EMBL:EGO63344.1};</v>
          </cell>
          <cell r="G629" t="str">
            <v>Bacteria</v>
          </cell>
          <cell r="H629" t="str">
            <v xml:space="preserve"> Firmicutes</v>
          </cell>
          <cell r="I629" t="str">
            <v xml:space="preserve"> Negativicutes</v>
          </cell>
          <cell r="J629" t="str">
            <v xml:space="preserve"> Selenomonadales</v>
          </cell>
          <cell r="K629" t="str">
            <v xml:space="preserve"> Veillonellaceae</v>
          </cell>
          <cell r="L629" t="str">
            <v>Acetonema.</v>
          </cell>
        </row>
        <row r="630">
          <cell r="B630" t="str">
            <v>F7NVU2</v>
          </cell>
          <cell r="C630" t="str">
            <v xml:space="preserve"> Rheinheimera sp. A13L.</v>
          </cell>
          <cell r="E630" t="str">
            <v xml:space="preserve"> NCBI_TaxID=506534 {ECO:0000313|EMBL:EGM77953.1};</v>
          </cell>
          <cell r="G630" t="str">
            <v>Bacteria</v>
          </cell>
          <cell r="H630" t="str">
            <v xml:space="preserve"> Proteobacteria</v>
          </cell>
          <cell r="I630" t="str">
            <v xml:space="preserve"> Gammaproteobacteria</v>
          </cell>
          <cell r="J630" t="str">
            <v xml:space="preserve"> Chromatiales</v>
          </cell>
          <cell r="K630" t="str">
            <v>Chromatiaceae</v>
          </cell>
          <cell r="L630" t="str">
            <v xml:space="preserve"> Rheinheimera.</v>
          </cell>
        </row>
        <row r="631">
          <cell r="B631" t="str">
            <v>F7QNW0</v>
          </cell>
          <cell r="C631" t="str">
            <v xml:space="preserve"> Bradyrhizobiaceae bacterium SG-6C.</v>
          </cell>
          <cell r="E631" t="str">
            <v xml:space="preserve"> NCBI_TaxID=709797 {ECO:0000313|EMBL:EGP07043.1, ECO:0000313|Proteomes:UP000003148};</v>
          </cell>
          <cell r="G631" t="str">
            <v>Bacteria</v>
          </cell>
          <cell r="H631" t="str">
            <v xml:space="preserve"> Proteobacteria</v>
          </cell>
          <cell r="I631" t="str">
            <v xml:space="preserve"> Alphaproteobacteria</v>
          </cell>
          <cell r="J631" t="str">
            <v xml:space="preserve"> Rhizobiales</v>
          </cell>
          <cell r="K631" t="str">
            <v>Bradyrhizobiaceae.</v>
          </cell>
        </row>
        <row r="632">
          <cell r="B632" t="str">
            <v>F7S0B2</v>
          </cell>
          <cell r="C632" t="str">
            <v xml:space="preserve"> Idiomarina sp. A28L.</v>
          </cell>
          <cell r="E632" t="str">
            <v xml:space="preserve"> NCBI_TaxID=1036674 {ECO:0000313|EMBL:EGN74462.1};</v>
          </cell>
          <cell r="G632" t="str">
            <v>Bacteria</v>
          </cell>
          <cell r="H632" t="str">
            <v xml:space="preserve"> Proteobacteria</v>
          </cell>
          <cell r="I632" t="str">
            <v xml:space="preserve"> Gammaproteobacteria</v>
          </cell>
          <cell r="J632" t="str">
            <v xml:space="preserve"> Alteromonadales</v>
          </cell>
          <cell r="K632" t="str">
            <v>Idiomarinaceae</v>
          </cell>
          <cell r="L632" t="str">
            <v xml:space="preserve"> Idiomarina.</v>
          </cell>
        </row>
        <row r="633">
          <cell r="B633" t="str">
            <v>F7SJG5</v>
          </cell>
          <cell r="C633" t="str">
            <v xml:space="preserve"> Halomonas sp. TD01.</v>
          </cell>
          <cell r="E633" t="str">
            <v xml:space="preserve"> NCBI_TaxID=999141 {ECO:0000313|EMBL:EGP20952.1};</v>
          </cell>
          <cell r="G633" t="str">
            <v>Bacteria</v>
          </cell>
          <cell r="H633" t="str">
            <v xml:space="preserve"> Proteobacteria</v>
          </cell>
          <cell r="I633" t="str">
            <v xml:space="preserve"> Gammaproteobacteria</v>
          </cell>
          <cell r="J633" t="str">
            <v xml:space="preserve"> Oceanospirillales</v>
          </cell>
          <cell r="K633" t="str">
            <v>Halomonadaceae</v>
          </cell>
          <cell r="L633" t="str">
            <v xml:space="preserve"> Halomonas.</v>
          </cell>
        </row>
        <row r="634">
          <cell r="B634" t="str">
            <v>F7SZR7</v>
          </cell>
          <cell r="C634" t="str">
            <v xml:space="preserve"> Achromobacter insuavis AXX-A.</v>
          </cell>
          <cell r="E634" t="str">
            <v xml:space="preserve"> NCBI_TaxID=1003200 {ECO:0000313|EMBL:EGP46364.1};</v>
          </cell>
          <cell r="G634" t="str">
            <v>Bacteria</v>
          </cell>
          <cell r="H634" t="str">
            <v xml:space="preserve"> Proteobacteria</v>
          </cell>
          <cell r="I634" t="str">
            <v xml:space="preserve"> Betaproteobacteria</v>
          </cell>
          <cell r="J634" t="str">
            <v xml:space="preserve"> Burkholderiales</v>
          </cell>
          <cell r="K634" t="str">
            <v>Alcaligenaceae</v>
          </cell>
          <cell r="L634" t="str">
            <v xml:space="preserve"> Achromobacter.</v>
          </cell>
        </row>
        <row r="635">
          <cell r="B635" t="str">
            <v>F7T2T9</v>
          </cell>
          <cell r="C635" t="str">
            <v xml:space="preserve"> Achromobacter insuavis AXX-A.</v>
          </cell>
          <cell r="E635" t="str">
            <v xml:space="preserve"> NCBI_TaxID=1003200 {ECO:0000313|EMBL:EGP45473.1};</v>
          </cell>
          <cell r="G635" t="str">
            <v>Bacteria</v>
          </cell>
          <cell r="H635" t="str">
            <v xml:space="preserve"> Proteobacteria</v>
          </cell>
          <cell r="I635" t="str">
            <v xml:space="preserve"> Betaproteobacteria</v>
          </cell>
          <cell r="J635" t="str">
            <v xml:space="preserve"> Burkholderiales</v>
          </cell>
          <cell r="K635" t="str">
            <v>Alcaligenaceae</v>
          </cell>
          <cell r="L635" t="str">
            <v xml:space="preserve"> Achromobacter.</v>
          </cell>
        </row>
        <row r="636">
          <cell r="B636" t="str">
            <v>F7TA75</v>
          </cell>
          <cell r="C636" t="str">
            <v xml:space="preserve"> Achromobacter insuavis AXX-A.</v>
          </cell>
          <cell r="E636" t="str">
            <v xml:space="preserve"> NCBI_TaxID=1003200 {ECO:0000313|EMBL:EGP42841.1};</v>
          </cell>
          <cell r="G636" t="str">
            <v>Bacteria</v>
          </cell>
          <cell r="H636" t="str">
            <v xml:space="preserve"> Proteobacteria</v>
          </cell>
          <cell r="I636" t="str">
            <v xml:space="preserve"> Betaproteobacteria</v>
          </cell>
          <cell r="J636" t="str">
            <v xml:space="preserve"> Burkholderiales</v>
          </cell>
          <cell r="K636" t="str">
            <v>Alcaligenaceae</v>
          </cell>
          <cell r="L636" t="str">
            <v xml:space="preserve"> Achromobacter.</v>
          </cell>
        </row>
        <row r="637">
          <cell r="B637" t="str">
            <v>F7UDA8</v>
          </cell>
          <cell r="C637" t="str">
            <v xml:space="preserve"> Agrobacterium tumefaciens F2.</v>
          </cell>
          <cell r="E637" t="str">
            <v xml:space="preserve"> NCBI_TaxID=1050720 {ECO:0000313|EMBL:EGP55436.1};</v>
          </cell>
          <cell r="G637" t="str">
            <v>Bacteria</v>
          </cell>
          <cell r="H637" t="str">
            <v xml:space="preserve"> Proteobacteria</v>
          </cell>
          <cell r="I637" t="str">
            <v xml:space="preserve"> Alphaproteobacteria</v>
          </cell>
          <cell r="J637" t="str">
            <v xml:space="preserve"> Rhizobiales</v>
          </cell>
          <cell r="K637" t="str">
            <v>Rhizobiaceae</v>
          </cell>
          <cell r="L637" t="str">
            <v xml:space="preserve"> Rhizobium/Agrobacterium group</v>
          </cell>
          <cell r="M637" t="str">
            <v xml:space="preserve"> Agrobacterium</v>
          </cell>
          <cell r="N637" t="str">
            <v>Agrobacterium tumefaciens complex.</v>
          </cell>
        </row>
        <row r="638">
          <cell r="B638" t="str">
            <v>F7VTA4</v>
          </cell>
          <cell r="C638" t="str">
            <v xml:space="preserve"> Sordaria macrospora (strain ATCC MYA-333 / DSM 997 / K(L3346) / K-hell).</v>
          </cell>
          <cell r="E638" t="str">
            <v xml:space="preserve"> NCBI_TaxID=771870 {ECO:0000313|EMBL:CCC08560.1, ECO:0000313|Proteomes:UP000001881};</v>
          </cell>
          <cell r="G638" t="str">
            <v>Eukaryota</v>
          </cell>
          <cell r="H638" t="str">
            <v xml:space="preserve"> Fungi</v>
          </cell>
          <cell r="I638" t="str">
            <v xml:space="preserve"> Dikarya</v>
          </cell>
          <cell r="J638" t="str">
            <v xml:space="preserve"> Ascomycota</v>
          </cell>
          <cell r="K638" t="str">
            <v xml:space="preserve"> Pezizomycotina</v>
          </cell>
          <cell r="L638" t="str">
            <v>Sordariomycetes</v>
          </cell>
          <cell r="M638" t="str">
            <v xml:space="preserve"> Sordariomycetidae</v>
          </cell>
          <cell r="N638" t="str">
            <v xml:space="preserve"> Sordariales</v>
          </cell>
          <cell r="O638" t="str">
            <v xml:space="preserve"> Sordariaceae</v>
          </cell>
          <cell r="P638" t="str">
            <v>Sordaria.</v>
          </cell>
        </row>
        <row r="639">
          <cell r="B639" t="str">
            <v>F7XGN2</v>
          </cell>
          <cell r="C639" t="str">
            <v xml:space="preserve"> Sinorhizobium meliloti (strain SM11).</v>
          </cell>
          <cell r="D639" t="str">
            <v xml:space="preserve"> Plasmid pSmeSM11d {ECO:0000313|EMBL:AEH83708.1, ECO:0000313|Proteomes:UP000009045}.</v>
          </cell>
          <cell r="E639" t="str">
            <v xml:space="preserve"> NCBI_TaxID=707241 {ECO:0000313|EMBL:AEH83708.1, ECO:0000313|Proteomes:UP000009045};</v>
          </cell>
          <cell r="G639" t="str">
            <v>Bacteria</v>
          </cell>
          <cell r="H639" t="str">
            <v xml:space="preserve"> Proteobacteria</v>
          </cell>
          <cell r="I639" t="str">
            <v xml:space="preserve"> Alphaproteobacteria</v>
          </cell>
          <cell r="J639" t="str">
            <v xml:space="preserve"> Rhizobiales</v>
          </cell>
          <cell r="K639" t="str">
            <v>Rhizobiaceae</v>
          </cell>
          <cell r="L639" t="str">
            <v xml:space="preserve"> Sinorhizobium/Ensifer group</v>
          </cell>
          <cell r="M639" t="str">
            <v xml:space="preserve"> Sinorhizobium.</v>
          </cell>
        </row>
        <row r="640">
          <cell r="B640" t="str">
            <v>F7Y1D0</v>
          </cell>
          <cell r="C640" t="str">
            <v xml:space="preserve"> Mesorhizobium opportunistum (strain LMG 24607 / HAMBI 3007 / WSM2075).</v>
          </cell>
          <cell r="E640" t="str">
            <v xml:space="preserve"> NCBI_TaxID=536019 {ECO:0000313|EMBL:AEH89415.1, ECO:0000313|Proteomes:UP000001623};</v>
          </cell>
          <cell r="G640" t="str">
            <v>Bacteria</v>
          </cell>
          <cell r="H640" t="str">
            <v xml:space="preserve"> Proteobacteria</v>
          </cell>
          <cell r="I640" t="str">
            <v xml:space="preserve"> Alphaproteobacteria</v>
          </cell>
          <cell r="J640" t="str">
            <v xml:space="preserve"> Rhizobiales</v>
          </cell>
          <cell r="K640" t="str">
            <v>Phyllobacteriaceae</v>
          </cell>
          <cell r="L640" t="str">
            <v xml:space="preserve"> Mesorhizobium.</v>
          </cell>
        </row>
        <row r="641">
          <cell r="B641" t="str">
            <v>F7ZG01</v>
          </cell>
          <cell r="C641" t="str">
            <v xml:space="preserve"> Roseobacter litoralis (strain ATCC 49566 / DSM 6996 / JCM 21268 / NBRC 15278 / OCh 149).</v>
          </cell>
          <cell r="E641" t="str">
            <v xml:space="preserve"> NCBI_TaxID=391595 {ECO:0000313|EMBL:AEI93541.1, ECO:0000313|Proteomes:UP000001353};</v>
          </cell>
          <cell r="G641" t="str">
            <v>Bacteria</v>
          </cell>
          <cell r="H641" t="str">
            <v xml:space="preserve"> Proteobacteria</v>
          </cell>
          <cell r="I641" t="str">
            <v xml:space="preserve"> Alphaproteobacteria</v>
          </cell>
          <cell r="J641" t="str">
            <v xml:space="preserve"> Rhodobacterales</v>
          </cell>
          <cell r="K641" t="str">
            <v>Rhodobacteraceae</v>
          </cell>
          <cell r="L641" t="str">
            <v xml:space="preserve"> Roseobacter.</v>
          </cell>
        </row>
        <row r="642">
          <cell r="B642" t="str">
            <v>F7ZLD2</v>
          </cell>
          <cell r="C642" t="str">
            <v xml:space="preserve"> Roseobacter litoralis (strain ATCC 49566 / DSM 6996 / JCM 21268 / NBRC 15278 / OCh 149).</v>
          </cell>
          <cell r="E642" t="str">
            <v xml:space="preserve"> NCBI_TaxID=391595 {ECO:0000313|EMBL:AEI92792.1, ECO:0000313|Proteomes:UP000001353};</v>
          </cell>
          <cell r="G642" t="str">
            <v>Bacteria</v>
          </cell>
          <cell r="H642" t="str">
            <v xml:space="preserve"> Proteobacteria</v>
          </cell>
          <cell r="I642" t="str">
            <v xml:space="preserve"> Alphaproteobacteria</v>
          </cell>
          <cell r="J642" t="str">
            <v xml:space="preserve"> Rhodobacterales</v>
          </cell>
          <cell r="K642" t="str">
            <v>Rhodobacteraceae</v>
          </cell>
          <cell r="L642" t="str">
            <v xml:space="preserve"> Roseobacter.</v>
          </cell>
        </row>
        <row r="643">
          <cell r="B643" t="str">
            <v>F8CMU2</v>
          </cell>
          <cell r="C643" t="str">
            <v xml:space="preserve"> Myxococcus fulvus (strain ATCC BAA-855 / HW-1).</v>
          </cell>
          <cell r="E643" t="str">
            <v xml:space="preserve"> NCBI_TaxID=483219 {ECO:0000313|EMBL:AEI66564.1, ECO:0000313|Proteomes:UP000000488};</v>
          </cell>
          <cell r="G643" t="str">
            <v>Bacteria</v>
          </cell>
          <cell r="H643" t="str">
            <v xml:space="preserve"> Proteobacteria</v>
          </cell>
          <cell r="I643" t="str">
            <v xml:space="preserve"> Deltaproteobacteria</v>
          </cell>
          <cell r="J643" t="str">
            <v xml:space="preserve"> Myxococcales</v>
          </cell>
          <cell r="K643" t="str">
            <v>Cystobacterineae</v>
          </cell>
          <cell r="L643" t="str">
            <v xml:space="preserve"> Myxococcaceae</v>
          </cell>
          <cell r="M643" t="str">
            <v xml:space="preserve"> Myxococcus.</v>
          </cell>
        </row>
        <row r="644">
          <cell r="B644" t="str">
            <v>F8EBX6</v>
          </cell>
          <cell r="C644" t="str">
            <v xml:space="preserve"> Runella slithyformis (strain ATCC 29530 / DSM 19594 / LMG 11500 / NCIMB 11436 / LSU 4).</v>
          </cell>
          <cell r="E644" t="str">
            <v xml:space="preserve"> NCBI_TaxID=761193 {ECO:0000313|EMBL:AEI46621.1, ECO:0000313|Proteomes:UP000000493};</v>
          </cell>
          <cell r="G644" t="str">
            <v>Bacteria</v>
          </cell>
          <cell r="H644" t="str">
            <v xml:space="preserve"> Bacteroidetes</v>
          </cell>
          <cell r="I644" t="str">
            <v xml:space="preserve"> Cytophagia</v>
          </cell>
          <cell r="J644" t="str">
            <v xml:space="preserve"> Cytophagales</v>
          </cell>
          <cell r="K644" t="str">
            <v xml:space="preserve"> Cytophagaceae</v>
          </cell>
          <cell r="L644" t="str">
            <v>Runella.</v>
          </cell>
        </row>
        <row r="645">
          <cell r="B645" t="str">
            <v>F8FIK4</v>
          </cell>
          <cell r="C645" t="str">
            <v xml:space="preserve"> Paenibacillus mucilaginosus (strain KNP414).</v>
          </cell>
          <cell r="E645" t="str">
            <v xml:space="preserve"> NCBI_TaxID=1036673 {ECO:0000313|EMBL:AEI45458.1, ECO:0000313|Proteomes:UP000006620};</v>
          </cell>
          <cell r="G645" t="str">
            <v>Bacteria</v>
          </cell>
          <cell r="H645" t="str">
            <v xml:space="preserve"> Firmicutes</v>
          </cell>
          <cell r="I645" t="str">
            <v xml:space="preserve"> Bacilli</v>
          </cell>
          <cell r="J645" t="str">
            <v xml:space="preserve"> Bacillales</v>
          </cell>
          <cell r="K645" t="str">
            <v xml:space="preserve"> Paenibacillaceae</v>
          </cell>
          <cell r="L645" t="str">
            <v>Paenibacillus.</v>
          </cell>
        </row>
        <row r="646">
          <cell r="B646" t="str">
            <v>F8GMK8</v>
          </cell>
          <cell r="C646" t="str">
            <v xml:space="preserve"> Cupriavidus necator (strain ATCC 43291 / DSM 13513 / N-1) (Ralstonia eutropha).</v>
          </cell>
          <cell r="E646" t="str">
            <v xml:space="preserve"> NCBI_TaxID=1042878 {ECO:0000313|EMBL:AEI80146.1, ECO:0000313|Proteomes:UP000006798};</v>
          </cell>
          <cell r="G646" t="str">
            <v>Bacteria</v>
          </cell>
          <cell r="H646" t="str">
            <v xml:space="preserve"> Proteobacteria</v>
          </cell>
          <cell r="I646" t="str">
            <v xml:space="preserve"> Betaproteobacteria</v>
          </cell>
          <cell r="J646" t="str">
            <v xml:space="preserve"> Burkholderiales</v>
          </cell>
          <cell r="K646" t="str">
            <v>Burkholderiaceae</v>
          </cell>
          <cell r="L646" t="str">
            <v xml:space="preserve"> Cupriavidus.</v>
          </cell>
        </row>
        <row r="647">
          <cell r="B647" t="str">
            <v>F8GUN2</v>
          </cell>
          <cell r="C647" t="str">
            <v xml:space="preserve"> Cupriavidus necator (strain ATCC 43291 / DSM 13513 / N-1) (Ralstonia eutropha).</v>
          </cell>
          <cell r="D647" t="str">
            <v xml:space="preserve"> Plasmid pBB1 {ECO:0000313|EMBL:AEI82436.1, ECO:0000313|Proteomes:UP000006798}.</v>
          </cell>
          <cell r="E647" t="str">
            <v xml:space="preserve"> NCBI_TaxID=1042878 {ECO:0000313|EMBL:AEI82436.1, ECO:0000313|Proteomes:UP000006798};</v>
          </cell>
          <cell r="G647" t="str">
            <v>Bacteria</v>
          </cell>
          <cell r="H647" t="str">
            <v xml:space="preserve"> Proteobacteria</v>
          </cell>
          <cell r="I647" t="str">
            <v xml:space="preserve"> Betaproteobacteria</v>
          </cell>
          <cell r="J647" t="str">
            <v xml:space="preserve"> Burkholderiales</v>
          </cell>
          <cell r="K647" t="str">
            <v>Burkholderiaceae</v>
          </cell>
          <cell r="L647" t="str">
            <v xml:space="preserve"> Cupriavidus.</v>
          </cell>
        </row>
        <row r="648">
          <cell r="B648" t="str">
            <v>F8JIY7</v>
          </cell>
          <cell r="C648" t="str">
            <v xml:space="preserve"> Streptomyces cattleya (strain ATCC 35852 / DSM 46488 / JCM 4925 / NBRC 14057 / NRRL 8057).</v>
          </cell>
          <cell r="D648" t="str">
            <v xml:space="preserve"> Plasmid pSCAT {ECO:0000313|EMBL:CCB72027.1, ECO:0000313|Proteomes:UP000006623}, and Plasmid pSCATT {ECO:0000313|EMBL:AEW98927.1, ECO:0000313|Proteomes:UP000007842}.</v>
          </cell>
          <cell r="E648" t="str">
            <v xml:space="preserve"> NCBI_TaxID=1003195 {ECO:0000313|EMBL:CCB72027.1, ECO:0000313|Proteomes:UP000006623};</v>
          </cell>
          <cell r="G648" t="str">
            <v>Bacteria</v>
          </cell>
          <cell r="H648" t="str">
            <v xml:space="preserve"> Actinobacteria</v>
          </cell>
          <cell r="I648" t="str">
            <v xml:space="preserve"> Actinobacteridae</v>
          </cell>
          <cell r="J648" t="str">
            <v xml:space="preserve"> Actinomycetales</v>
          </cell>
          <cell r="K648" t="str">
            <v>Streptomycineae</v>
          </cell>
          <cell r="L648" t="str">
            <v xml:space="preserve"> Streptomycetaceae</v>
          </cell>
          <cell r="M648" t="str">
            <v xml:space="preserve"> Streptomyces.</v>
          </cell>
        </row>
        <row r="649">
          <cell r="B649" t="str">
            <v>F8K2D3</v>
          </cell>
          <cell r="C649" t="str">
            <v xml:space="preserve"> Streptomyces cattleya (strain ATCC 35852 / DSM 46488 / JCM 4925 / NBRC 14057 / NRRL 8057).</v>
          </cell>
          <cell r="E649" t="str">
            <v xml:space="preserve"> NCBI_TaxID=1003195 {ECO:0000313|EMBL:CCB76564.1, ECO:0000313|Proteomes:UP000006623};</v>
          </cell>
          <cell r="G649" t="str">
            <v>Bacteria</v>
          </cell>
          <cell r="H649" t="str">
            <v xml:space="preserve"> Actinobacteria</v>
          </cell>
          <cell r="I649" t="str">
            <v xml:space="preserve"> Actinobacteridae</v>
          </cell>
          <cell r="J649" t="str">
            <v xml:space="preserve"> Actinomycetales</v>
          </cell>
          <cell r="K649" t="str">
            <v>Streptomycineae</v>
          </cell>
          <cell r="L649" t="str">
            <v xml:space="preserve"> Streptomycetaceae</v>
          </cell>
          <cell r="M649" t="str">
            <v xml:space="preserve"> Streptomyces.</v>
          </cell>
        </row>
        <row r="650">
          <cell r="B650" t="str">
            <v>F8M7C0</v>
          </cell>
          <cell r="C650" t="str">
            <v xml:space="preserve"> Mycobacterium africanum (strain GM041182).</v>
          </cell>
          <cell r="E650" t="str">
            <v xml:space="preserve"> NCBI_TaxID=572418 {ECO:0000313|EMBL:CCC26508.1, ECO:0000313|Proteomes:UP000000298};</v>
          </cell>
          <cell r="G650" t="str">
            <v>Bacteria</v>
          </cell>
          <cell r="H650" t="str">
            <v xml:space="preserve"> Actinobacteria</v>
          </cell>
          <cell r="I650" t="str">
            <v xml:space="preserve"> Actinobacteridae</v>
          </cell>
          <cell r="J650" t="str">
            <v xml:space="preserve"> Actinomycetales</v>
          </cell>
          <cell r="K650" t="str">
            <v>Corynebacterineae</v>
          </cell>
          <cell r="L650" t="str">
            <v xml:space="preserve"> Mycobacteriaceae</v>
          </cell>
          <cell r="M650" t="str">
            <v xml:space="preserve"> Mycobacterium</v>
          </cell>
          <cell r="N650" t="str">
            <v>Mycobacterium tuberculosis complex.</v>
          </cell>
        </row>
        <row r="651">
          <cell r="B651" t="str">
            <v>F8N1D3</v>
          </cell>
          <cell r="C651" t="str">
            <v xml:space="preserve"> Neurospora tetrasperma (strain FGSC 2508 / ATCC MYA-4615 / P0657).</v>
          </cell>
          <cell r="E651" t="str">
            <v xml:space="preserve"> NCBI_TaxID=510951 {ECO:0000313|Proteomes:UP000008065};</v>
          </cell>
          <cell r="G651" t="str">
            <v>Eukaryota</v>
          </cell>
          <cell r="H651" t="str">
            <v xml:space="preserve"> Fungi</v>
          </cell>
          <cell r="I651" t="str">
            <v xml:space="preserve"> Dikarya</v>
          </cell>
          <cell r="J651" t="str">
            <v xml:space="preserve"> Ascomycota</v>
          </cell>
          <cell r="K651" t="str">
            <v xml:space="preserve"> Pezizomycotina</v>
          </cell>
          <cell r="L651" t="str">
            <v>Sordariomycetes</v>
          </cell>
          <cell r="M651" t="str">
            <v xml:space="preserve"> Sordariomycetidae</v>
          </cell>
          <cell r="N651" t="str">
            <v xml:space="preserve"> Sordariales</v>
          </cell>
          <cell r="O651" t="str">
            <v xml:space="preserve"> Sordariaceae</v>
          </cell>
          <cell r="P651" t="str">
            <v>Neurospora.</v>
          </cell>
        </row>
        <row r="652">
          <cell r="B652" t="str">
            <v>F8NID5</v>
          </cell>
          <cell r="C652" t="str">
            <v xml:space="preserve"> Serpula lacrymans var. lacrymans (strain S7.9) (Dry rot fungus).</v>
          </cell>
          <cell r="E652" t="str">
            <v xml:space="preserve"> NCBI_TaxID=578457 {ECO:0000313|Proteomes:UP000008064};</v>
          </cell>
          <cell r="G652" t="str">
            <v>Eukaryota</v>
          </cell>
          <cell r="H652" t="str">
            <v xml:space="preserve"> Fungi</v>
          </cell>
          <cell r="I652" t="str">
            <v xml:space="preserve"> Dikarya</v>
          </cell>
          <cell r="J652" t="str">
            <v xml:space="preserve"> Basidiomycota</v>
          </cell>
          <cell r="K652" t="str">
            <v xml:space="preserve"> Agaricomycotina</v>
          </cell>
          <cell r="L652" t="str">
            <v>Agaricomycetes</v>
          </cell>
          <cell r="M652" t="str">
            <v xml:space="preserve"> Agaricomycetidae</v>
          </cell>
          <cell r="N652" t="str">
            <v xml:space="preserve"> Boletales</v>
          </cell>
          <cell r="O652" t="str">
            <v xml:space="preserve"> Coniophorineae</v>
          </cell>
          <cell r="P652" t="str">
            <v>Serpulaceae</v>
          </cell>
          <cell r="Q652" t="str">
            <v xml:space="preserve"> Serpula.</v>
          </cell>
        </row>
        <row r="653">
          <cell r="B653" t="str">
            <v>F8QGI8</v>
          </cell>
          <cell r="C653" t="str">
            <v xml:space="preserve"> Serpula lacrymans var. lacrymans (strain S7.3) (Dry rot fungus).</v>
          </cell>
          <cell r="E653" t="str">
            <v xml:space="preserve"> NCBI_TaxID=936435 {ECO:0000313|Proteomes:UP000008063};</v>
          </cell>
          <cell r="G653" t="str">
            <v>Eukaryota</v>
          </cell>
          <cell r="H653" t="str">
            <v xml:space="preserve"> Fungi</v>
          </cell>
          <cell r="I653" t="str">
            <v xml:space="preserve"> Dikarya</v>
          </cell>
          <cell r="J653" t="str">
            <v xml:space="preserve"> Basidiomycota</v>
          </cell>
          <cell r="K653" t="str">
            <v xml:space="preserve"> Agaricomycotina</v>
          </cell>
          <cell r="L653" t="str">
            <v>Agaricomycetes</v>
          </cell>
          <cell r="M653" t="str">
            <v xml:space="preserve"> Agaricomycetidae</v>
          </cell>
          <cell r="N653" t="str">
            <v xml:space="preserve"> Boletales</v>
          </cell>
          <cell r="O653" t="str">
            <v xml:space="preserve"> Coniophorineae</v>
          </cell>
          <cell r="P653" t="str">
            <v>Serpulaceae</v>
          </cell>
          <cell r="Q653" t="str">
            <v xml:space="preserve"> Serpula.</v>
          </cell>
        </row>
        <row r="654">
          <cell r="B654" t="str">
            <v>F9EMV5</v>
          </cell>
          <cell r="C654" t="str">
            <v xml:space="preserve"> Fusobacterium nucleatum subsp. animalis ATCC 51191.</v>
          </cell>
          <cell r="E654" t="str">
            <v xml:space="preserve"> NCBI_TaxID=997347 {ECO:0000313|EMBL:EGQ79713.1};</v>
          </cell>
          <cell r="G654" t="str">
            <v>Bacteria</v>
          </cell>
          <cell r="H654" t="str">
            <v xml:space="preserve"> Fusobacteria</v>
          </cell>
          <cell r="I654" t="str">
            <v xml:space="preserve"> Fusobacteriales</v>
          </cell>
          <cell r="J654" t="str">
            <v xml:space="preserve"> Fusobacteriaceae</v>
          </cell>
          <cell r="K654" t="str">
            <v>Fusobacterium.</v>
          </cell>
        </row>
        <row r="655">
          <cell r="B655" t="str">
            <v>F9F2Y7</v>
          </cell>
          <cell r="C655" t="str">
            <v xml:space="preserve"> Fusarium oxysporum (strain Fo5176) (Fusarium vascular wilt).</v>
          </cell>
          <cell r="E655" t="str">
            <v xml:space="preserve"> NCBI_TaxID=660025 {ECO:0000313|EMBL:EGU88721.1, ECO:0000313|Proteomes:UP000002489};</v>
          </cell>
          <cell r="G655" t="str">
            <v>Eukaryota</v>
          </cell>
          <cell r="H655" t="str">
            <v xml:space="preserve"> Fungi</v>
          </cell>
          <cell r="I655" t="str">
            <v xml:space="preserve"> Dikarya</v>
          </cell>
          <cell r="J655" t="str">
            <v xml:space="preserve"> Ascomycota</v>
          </cell>
          <cell r="K655" t="str">
            <v xml:space="preserve"> Pezizomycotina</v>
          </cell>
          <cell r="L655" t="str">
            <v>Sordariomycetes</v>
          </cell>
          <cell r="M655" t="str">
            <v xml:space="preserve"> Hypocreomycetidae</v>
          </cell>
          <cell r="N655" t="str">
            <v xml:space="preserve"> Hypocreales</v>
          </cell>
          <cell r="O655" t="str">
            <v xml:space="preserve"> Nectriaceae</v>
          </cell>
          <cell r="P655" t="str">
            <v>Fusarium</v>
          </cell>
          <cell r="Q655" t="str">
            <v xml:space="preserve"> Fusarium oxysporum species complex.</v>
          </cell>
        </row>
        <row r="656">
          <cell r="B656" t="str">
            <v>F9F815</v>
          </cell>
          <cell r="C656" t="str">
            <v xml:space="preserve"> Fusarium oxysporum (strain Fo5176) (Fusarium vascular wilt).</v>
          </cell>
          <cell r="E656" t="str">
            <v xml:space="preserve"> NCBI_TaxID=660025 {ECO:0000313|EMBL:EGU86933.1, ECO:0000313|Proteomes:UP000002489};</v>
          </cell>
          <cell r="G656" t="str">
            <v>Eukaryota</v>
          </cell>
          <cell r="H656" t="str">
            <v xml:space="preserve"> Fungi</v>
          </cell>
          <cell r="I656" t="str">
            <v xml:space="preserve"> Dikarya</v>
          </cell>
          <cell r="J656" t="str">
            <v xml:space="preserve"> Ascomycota</v>
          </cell>
          <cell r="K656" t="str">
            <v xml:space="preserve"> Pezizomycotina</v>
          </cell>
          <cell r="L656" t="str">
            <v>Sordariomycetes</v>
          </cell>
          <cell r="M656" t="str">
            <v xml:space="preserve"> Hypocreomycetidae</v>
          </cell>
          <cell r="N656" t="str">
            <v xml:space="preserve"> Hypocreales</v>
          </cell>
          <cell r="O656" t="str">
            <v xml:space="preserve"> Nectriaceae</v>
          </cell>
          <cell r="P656" t="str">
            <v>Fusarium</v>
          </cell>
          <cell r="Q656" t="str">
            <v xml:space="preserve"> Fusarium oxysporum species complex.</v>
          </cell>
        </row>
        <row r="657">
          <cell r="B657" t="str">
            <v>F9FXA2</v>
          </cell>
          <cell r="C657" t="str">
            <v xml:space="preserve"> Fusarium oxysporum (strain Fo5176) (Fusarium vascular wilt).</v>
          </cell>
          <cell r="E657" t="str">
            <v xml:space="preserve"> NCBI_TaxID=660025 {ECO:0000313|EMBL:EGU78455.1, ECO:0000313|Proteomes:UP000002489};</v>
          </cell>
          <cell r="G657" t="str">
            <v>Eukaryota</v>
          </cell>
          <cell r="H657" t="str">
            <v xml:space="preserve"> Fungi</v>
          </cell>
          <cell r="I657" t="str">
            <v xml:space="preserve"> Dikarya</v>
          </cell>
          <cell r="J657" t="str">
            <v xml:space="preserve"> Ascomycota</v>
          </cell>
          <cell r="K657" t="str">
            <v xml:space="preserve"> Pezizomycotina</v>
          </cell>
          <cell r="L657" t="str">
            <v>Sordariomycetes</v>
          </cell>
          <cell r="M657" t="str">
            <v xml:space="preserve"> Hypocreomycetidae</v>
          </cell>
          <cell r="N657" t="str">
            <v xml:space="preserve"> Hypocreales</v>
          </cell>
          <cell r="O657" t="str">
            <v xml:space="preserve"> Nectriaceae</v>
          </cell>
          <cell r="P657" t="str">
            <v>Fusarium</v>
          </cell>
          <cell r="Q657" t="str">
            <v xml:space="preserve"> Fusarium oxysporum species complex.</v>
          </cell>
        </row>
        <row r="658">
          <cell r="B658" t="str">
            <v>F9G0D1</v>
          </cell>
          <cell r="C658" t="str">
            <v xml:space="preserve"> Fusarium oxysporum (strain Fo5176) (Fusarium vascular wilt).</v>
          </cell>
          <cell r="E658" t="str">
            <v xml:space="preserve"> NCBI_TaxID=660025 {ECO:0000313|EMBL:EGU77372.1, ECO:0000313|Proteomes:UP000002489};</v>
          </cell>
          <cell r="G658" t="str">
            <v>Eukaryota</v>
          </cell>
          <cell r="H658" t="str">
            <v xml:space="preserve"> Fungi</v>
          </cell>
          <cell r="I658" t="str">
            <v xml:space="preserve"> Dikarya</v>
          </cell>
          <cell r="J658" t="str">
            <v xml:space="preserve"> Ascomycota</v>
          </cell>
          <cell r="K658" t="str">
            <v xml:space="preserve"> Pezizomycotina</v>
          </cell>
          <cell r="L658" t="str">
            <v>Sordariomycetes</v>
          </cell>
          <cell r="M658" t="str">
            <v xml:space="preserve"> Hypocreomycetidae</v>
          </cell>
          <cell r="N658" t="str">
            <v xml:space="preserve"> Hypocreales</v>
          </cell>
          <cell r="O658" t="str">
            <v xml:space="preserve"> Nectriaceae</v>
          </cell>
          <cell r="P658" t="str">
            <v>Fusarium</v>
          </cell>
          <cell r="Q658" t="str">
            <v xml:space="preserve"> Fusarium oxysporum species complex.</v>
          </cell>
        </row>
        <row r="659">
          <cell r="B659" t="str">
            <v>F9G0T3</v>
          </cell>
          <cell r="C659" t="str">
            <v xml:space="preserve"> Fusarium oxysporum (strain Fo5176) (Fusarium vascular wilt).</v>
          </cell>
          <cell r="E659" t="str">
            <v xml:space="preserve"> NCBI_TaxID=660025 {ECO:0000313|EMBL:EGU77226.1, ECO:0000313|Proteomes:UP000002489};</v>
          </cell>
          <cell r="G659" t="str">
            <v>Eukaryota</v>
          </cell>
          <cell r="H659" t="str">
            <v xml:space="preserve"> Fungi</v>
          </cell>
          <cell r="I659" t="str">
            <v xml:space="preserve"> Dikarya</v>
          </cell>
          <cell r="J659" t="str">
            <v xml:space="preserve"> Ascomycota</v>
          </cell>
          <cell r="K659" t="str">
            <v xml:space="preserve"> Pezizomycotina</v>
          </cell>
          <cell r="L659" t="str">
            <v>Sordariomycetes</v>
          </cell>
          <cell r="M659" t="str">
            <v xml:space="preserve"> Hypocreomycetidae</v>
          </cell>
          <cell r="N659" t="str">
            <v xml:space="preserve"> Hypocreales</v>
          </cell>
          <cell r="O659" t="str">
            <v xml:space="preserve"> Nectriaceae</v>
          </cell>
          <cell r="P659" t="str">
            <v>Fusarium</v>
          </cell>
          <cell r="Q659" t="str">
            <v xml:space="preserve"> Fusarium oxysporum species complex.</v>
          </cell>
        </row>
        <row r="660">
          <cell r="B660" t="str">
            <v>F9SBS6</v>
          </cell>
          <cell r="C660" t="str">
            <v xml:space="preserve"> Vibrio splendidus ATCC 33789.</v>
          </cell>
          <cell r="E660" t="str">
            <v xml:space="preserve"> NCBI_TaxID=1051645 {ECO:0000313|EMBL:EGU44641.1};</v>
          </cell>
          <cell r="G660" t="str">
            <v>Bacteria</v>
          </cell>
          <cell r="H660" t="str">
            <v xml:space="preserve"> Proteobacteria</v>
          </cell>
          <cell r="I660" t="str">
            <v xml:space="preserve"> Gammaproteobacteria</v>
          </cell>
          <cell r="J660" t="str">
            <v xml:space="preserve"> Vibrionales</v>
          </cell>
          <cell r="K660" t="str">
            <v>Vibrionaceae</v>
          </cell>
          <cell r="L660" t="str">
            <v xml:space="preserve"> Vibrio.</v>
          </cell>
        </row>
        <row r="661">
          <cell r="B661" t="str">
            <v>F9T9E8</v>
          </cell>
          <cell r="C661" t="str">
            <v xml:space="preserve"> Vibrio tubiashii ATCC 19109.</v>
          </cell>
          <cell r="E661" t="str">
            <v xml:space="preserve"> NCBI_TaxID=1051646 {ECO:0000313|EMBL:AIW15579.1, ECO:0000313|Proteomes:UP000030071};</v>
          </cell>
          <cell r="G661" t="str">
            <v>Bacteria</v>
          </cell>
          <cell r="H661" t="str">
            <v xml:space="preserve"> Proteobacteria</v>
          </cell>
          <cell r="I661" t="str">
            <v xml:space="preserve"> Gammaproteobacteria</v>
          </cell>
          <cell r="J661" t="str">
            <v xml:space="preserve"> Vibrionales</v>
          </cell>
          <cell r="K661" t="str">
            <v>Vibrionaceae</v>
          </cell>
          <cell r="L661" t="str">
            <v xml:space="preserve"> Vibrio.</v>
          </cell>
        </row>
        <row r="662">
          <cell r="B662" t="str">
            <v>F9V2K5</v>
          </cell>
          <cell r="C662" t="str">
            <v xml:space="preserve"> Mycobacterium bovis BCG str. Moreau RDJ.</v>
          </cell>
          <cell r="E662" t="str">
            <v xml:space="preserve"> NCBI_TaxID=413996 {ECO:0000313|EMBL:CCC64036.1};</v>
          </cell>
          <cell r="G662" t="str">
            <v>Bacteria</v>
          </cell>
          <cell r="H662" t="str">
            <v xml:space="preserve"> Actinobacteria</v>
          </cell>
          <cell r="I662" t="str">
            <v xml:space="preserve"> Actinobacteridae</v>
          </cell>
          <cell r="J662" t="str">
            <v xml:space="preserve"> Actinomycetales</v>
          </cell>
          <cell r="K662" t="str">
            <v>Corynebacterineae</v>
          </cell>
          <cell r="L662" t="str">
            <v xml:space="preserve"> Mycobacteriaceae</v>
          </cell>
          <cell r="M662" t="str">
            <v xml:space="preserve"> Mycobacterium</v>
          </cell>
          <cell r="N662" t="str">
            <v>Mycobacterium tuberculosis complex.</v>
          </cell>
        </row>
        <row r="663">
          <cell r="B663" t="str">
            <v>F9W1D4</v>
          </cell>
          <cell r="C663" t="str">
            <v xml:space="preserve"> Gordonia alkanivorans NBRC 16433.</v>
          </cell>
          <cell r="E663" t="str">
            <v xml:space="preserve"> NCBI_TaxID=1027371 {ECO:0000313|EMBL:GAA14673.1};</v>
          </cell>
          <cell r="G663" t="str">
            <v>Bacteria</v>
          </cell>
          <cell r="H663" t="str">
            <v xml:space="preserve"> Actinobacteria</v>
          </cell>
          <cell r="I663" t="str">
            <v xml:space="preserve"> Actinobacteridae</v>
          </cell>
          <cell r="J663" t="str">
            <v xml:space="preserve"> Actinomycetales</v>
          </cell>
          <cell r="K663" t="str">
            <v>Corynebacterineae</v>
          </cell>
          <cell r="L663" t="str">
            <v xml:space="preserve"> Gordoniaceae</v>
          </cell>
          <cell r="M663" t="str">
            <v xml:space="preserve"> Gordonia.</v>
          </cell>
        </row>
        <row r="664">
          <cell r="B664" t="str">
            <v>F9XN33</v>
          </cell>
          <cell r="C664" t="str">
            <v xml:space="preserve"> Zymoseptoria tritici (strain CBS 115943 / IPO323) (Speckled leaf blotch fungus) (Septoria tritici).</v>
          </cell>
          <cell r="E664" t="str">
            <v xml:space="preserve"> NCBI_TaxID=336722 {ECO:0000313|EMBL:EGP83343.1, ECO:0000313|Proteomes:UP000008062};</v>
          </cell>
          <cell r="G664" t="str">
            <v>Eukaryota</v>
          </cell>
          <cell r="H664" t="str">
            <v xml:space="preserve"> Fungi</v>
          </cell>
          <cell r="I664" t="str">
            <v xml:space="preserve"> Dikarya</v>
          </cell>
          <cell r="J664" t="str">
            <v xml:space="preserve"> Ascomycota</v>
          </cell>
          <cell r="K664" t="str">
            <v xml:space="preserve"> Pezizomycotina</v>
          </cell>
          <cell r="L664" t="str">
            <v>Dothideomycetes</v>
          </cell>
          <cell r="M664" t="str">
            <v xml:space="preserve"> Dothideomycetidae</v>
          </cell>
          <cell r="N664" t="str">
            <v xml:space="preserve"> Capnodiales</v>
          </cell>
          <cell r="O664" t="str">
            <v xml:space="preserve"> Mycosphaerellaceae</v>
          </cell>
          <cell r="P664" t="str">
            <v>Zymoseptoria.</v>
          </cell>
        </row>
        <row r="665">
          <cell r="B665" t="str">
            <v>F9Y3M8</v>
          </cell>
          <cell r="C665" t="str">
            <v xml:space="preserve"> Ketogulonicigenium vulgare (strain WSH-001).</v>
          </cell>
          <cell r="E665" t="str">
            <v xml:space="preserve"> NCBI_TaxID=759362 {ECO:0000313|EMBL:AEM40392.1, ECO:0000313|Proteomes:UP000000692};</v>
          </cell>
          <cell r="G665" t="str">
            <v>Bacteria</v>
          </cell>
          <cell r="H665" t="str">
            <v xml:space="preserve"> Proteobacteria</v>
          </cell>
          <cell r="I665" t="str">
            <v xml:space="preserve"> Alphaproteobacteria</v>
          </cell>
          <cell r="J665" t="str">
            <v xml:space="preserve"> Rhodobacterales</v>
          </cell>
          <cell r="K665" t="str">
            <v>Rhodobacteraceae</v>
          </cell>
          <cell r="L665" t="str">
            <v xml:space="preserve"> Ketogulonicigenium.</v>
          </cell>
        </row>
        <row r="666">
          <cell r="B666" t="str">
            <v>F9Y530</v>
          </cell>
          <cell r="C666" t="str">
            <v xml:space="preserve"> Ketogulonicigenium vulgare (strain WSH-001).</v>
          </cell>
          <cell r="E666" t="str">
            <v xml:space="preserve"> NCBI_TaxID=759362 {ECO:0000313|EMBL:AEM40662.1, ECO:0000313|Proteomes:UP000000692};</v>
          </cell>
          <cell r="G666" t="str">
            <v>Bacteria</v>
          </cell>
          <cell r="H666" t="str">
            <v xml:space="preserve"> Proteobacteria</v>
          </cell>
          <cell r="I666" t="str">
            <v xml:space="preserve"> Alphaproteobacteria</v>
          </cell>
          <cell r="J666" t="str">
            <v xml:space="preserve"> Rhodobacterales</v>
          </cell>
          <cell r="K666" t="str">
            <v>Rhodobacteraceae</v>
          </cell>
          <cell r="L666" t="str">
            <v xml:space="preserve"> Ketogulonicigenium.</v>
          </cell>
        </row>
        <row r="667">
          <cell r="B667" t="str">
            <v>F9Y8X3</v>
          </cell>
          <cell r="C667" t="str">
            <v xml:space="preserve"> Ketogulonicigenium vulgare (strain WSH-001).</v>
          </cell>
          <cell r="E667" t="str">
            <v xml:space="preserve"> NCBI_TaxID=759362 {ECO:0000313|EMBL:AEM40029.1, ECO:0000313|Proteomes:UP000000692};</v>
          </cell>
          <cell r="G667" t="str">
            <v>Bacteria</v>
          </cell>
          <cell r="H667" t="str">
            <v xml:space="preserve"> Proteobacteria</v>
          </cell>
          <cell r="I667" t="str">
            <v xml:space="preserve"> Alphaproteobacteria</v>
          </cell>
          <cell r="J667" t="str">
            <v xml:space="preserve"> Rhodobacterales</v>
          </cell>
          <cell r="K667" t="str">
            <v>Rhodobacteraceae</v>
          </cell>
          <cell r="L667" t="str">
            <v xml:space="preserve"> Ketogulonicigenium.</v>
          </cell>
        </row>
        <row r="668">
          <cell r="B668" t="str">
            <v>F9Z5B5</v>
          </cell>
          <cell r="C668" t="str">
            <v xml:space="preserve"> Odoribacter splanchnicus (strain ATCC 29572 / DSM 20712 / JCM 15291 / NCTC 10825 / 1651/6) (Bacteroides splanchnicus).</v>
          </cell>
          <cell r="E668" t="str">
            <v xml:space="preserve"> NCBI_TaxID=709991 {ECO:0000313|EMBL:ADY33810.1, ECO:0000313|Proteomes:UP000006657};</v>
          </cell>
          <cell r="G668" t="str">
            <v>Bacteria</v>
          </cell>
          <cell r="H668" t="str">
            <v xml:space="preserve"> Bacteroidetes</v>
          </cell>
          <cell r="I668" t="str">
            <v xml:space="preserve"> Bacteroidia</v>
          </cell>
          <cell r="J668" t="str">
            <v xml:space="preserve"> Bacteroidales</v>
          </cell>
          <cell r="K668" t="str">
            <v>Porphyromonadaceae</v>
          </cell>
          <cell r="L668" t="str">
            <v xml:space="preserve"> Odoribacter.</v>
          </cell>
        </row>
        <row r="669">
          <cell r="B669" t="str">
            <v>G0A8J0</v>
          </cell>
          <cell r="C669" t="str">
            <v xml:space="preserve"> Collimonas fungivorans (strain Ter331).</v>
          </cell>
          <cell r="E669" t="str">
            <v xml:space="preserve"> NCBI_TaxID=1005048 {ECO:0000313|EMBL:AEK61463.1, ECO:0000313|Proteomes:UP000008392};</v>
          </cell>
          <cell r="G669" t="str">
            <v>Bacteria</v>
          </cell>
          <cell r="H669" t="str">
            <v xml:space="preserve"> Proteobacteria</v>
          </cell>
          <cell r="I669" t="str">
            <v xml:space="preserve"> Betaproteobacteria</v>
          </cell>
          <cell r="J669" t="str">
            <v xml:space="preserve"> Burkholderiales</v>
          </cell>
          <cell r="K669" t="str">
            <v>Oxalobacteraceae</v>
          </cell>
          <cell r="L669" t="str">
            <v xml:space="preserve"> Collimonas.</v>
          </cell>
        </row>
        <row r="670">
          <cell r="B670" t="str">
            <v>G0AJH1</v>
          </cell>
          <cell r="C670" t="str">
            <v xml:space="preserve"> Collimonas fungivorans (strain Ter331).</v>
          </cell>
          <cell r="E670" t="str">
            <v xml:space="preserve"> NCBI_TaxID=1005048 {ECO:0000313|EMBL:AEK61105.1, ECO:0000313|Proteomes:UP000008392};</v>
          </cell>
          <cell r="G670" t="str">
            <v>Bacteria</v>
          </cell>
          <cell r="H670" t="str">
            <v xml:space="preserve"> Proteobacteria</v>
          </cell>
          <cell r="I670" t="str">
            <v xml:space="preserve"> Betaproteobacteria</v>
          </cell>
          <cell r="J670" t="str">
            <v xml:space="preserve"> Burkholderiales</v>
          </cell>
          <cell r="K670" t="str">
            <v>Oxalobacteraceae</v>
          </cell>
          <cell r="L670" t="str">
            <v xml:space="preserve"> Collimonas.</v>
          </cell>
        </row>
        <row r="671">
          <cell r="B671" t="str">
            <v>G0E379</v>
          </cell>
          <cell r="C671" t="str">
            <v xml:space="preserve"> Enterobacter aerogenes (strain ATCC 13048 / DSM 30053 / JCM 1235 / KCTC 2190 / NBRC 13534 / NCIMB 10102 / NCTC 10006) (Aerobacter aerogenes).</v>
          </cell>
          <cell r="E671" t="str">
            <v xml:space="preserve"> NCBI_TaxID=1028307 {ECO:0000313|EMBL:AEG96999.1, ECO:0000313|Proteomes:UP000008881};</v>
          </cell>
          <cell r="G671" t="str">
            <v>Bacteria</v>
          </cell>
          <cell r="H671" t="str">
            <v xml:space="preserve"> Proteobacteria</v>
          </cell>
          <cell r="I671" t="str">
            <v xml:space="preserve"> Gammaproteobacteria</v>
          </cell>
          <cell r="J671" t="str">
            <v xml:space="preserve"> Enterobacteriales</v>
          </cell>
          <cell r="K671" t="str">
            <v>Enterobacteriaceae</v>
          </cell>
          <cell r="L671" t="str">
            <v xml:space="preserve"> Enterobacter.</v>
          </cell>
        </row>
        <row r="672">
          <cell r="B672" t="str">
            <v>G0FYL7</v>
          </cell>
          <cell r="C672" t="str">
            <v xml:space="preserve"> Amycolatopsis mediterranei (strain S699) (Nocardia mediterranei).</v>
          </cell>
          <cell r="E672" t="str">
            <v xml:space="preserve"> NCBI_TaxID=713604 {ECO:0000313|EMBL:AEK44692.1, ECO:0000313|Proteomes:UP000006138};</v>
          </cell>
          <cell r="G672" t="str">
            <v>Bacteria</v>
          </cell>
          <cell r="H672" t="str">
            <v xml:space="preserve"> Actinobacteria</v>
          </cell>
          <cell r="I672" t="str">
            <v xml:space="preserve"> Actinobacteridae</v>
          </cell>
          <cell r="J672" t="str">
            <v xml:space="preserve"> Actinomycetales</v>
          </cell>
          <cell r="K672" t="str">
            <v>Pseudonocardineae</v>
          </cell>
          <cell r="L672" t="str">
            <v xml:space="preserve"> Pseudonocardiaceae</v>
          </cell>
          <cell r="M672" t="str">
            <v xml:space="preserve"> Amycolatopsis.</v>
          </cell>
        </row>
        <row r="673">
          <cell r="B673" t="str">
            <v>G0IYB7</v>
          </cell>
          <cell r="C673" t="str">
            <v xml:space="preserve"> Cyclobacterium marinum (strain ATCC 25205 / DSM 745) (Flectobacillus marinus).</v>
          </cell>
          <cell r="E673" t="str">
            <v xml:space="preserve"> NCBI_TaxID=880070 {ECO:0000313|EMBL:AEL25652.1, ECO:0000313|Proteomes:UP000001635};</v>
          </cell>
          <cell r="G673" t="str">
            <v>Bacteria</v>
          </cell>
          <cell r="H673" t="str">
            <v xml:space="preserve"> Bacteroidetes</v>
          </cell>
          <cell r="I673" t="str">
            <v xml:space="preserve"> Cytophagia</v>
          </cell>
          <cell r="J673" t="str">
            <v xml:space="preserve"> Cytophagales</v>
          </cell>
          <cell r="K673" t="str">
            <v xml:space="preserve"> Cyclobacteriaceae</v>
          </cell>
          <cell r="L673" t="str">
            <v>Cyclobacterium.</v>
          </cell>
        </row>
        <row r="674">
          <cell r="B674" t="str">
            <v>G0IZM3</v>
          </cell>
          <cell r="C674" t="str">
            <v xml:space="preserve"> Cyclobacterium marinum (strain ATCC 25205 / DSM 745) (Flectobacillus marinus).</v>
          </cell>
          <cell r="E674" t="str">
            <v xml:space="preserve"> NCBI_TaxID=880070 {ECO:0000313|EMBL:AEL25064.1, ECO:0000313|Proteomes:UP000001635};</v>
          </cell>
          <cell r="G674" t="str">
            <v>Bacteria</v>
          </cell>
          <cell r="H674" t="str">
            <v xml:space="preserve"> Bacteroidetes</v>
          </cell>
          <cell r="I674" t="str">
            <v xml:space="preserve"> Cytophagia</v>
          </cell>
          <cell r="J674" t="str">
            <v xml:space="preserve"> Cytophagales</v>
          </cell>
          <cell r="K674" t="str">
            <v xml:space="preserve"> Cyclobacteriaceae</v>
          </cell>
          <cell r="L674" t="str">
            <v>Cyclobacterium.</v>
          </cell>
        </row>
        <row r="675">
          <cell r="B675" t="str">
            <v>G0PSD7</v>
          </cell>
          <cell r="C675" t="str">
            <v xml:space="preserve"> Streptomyces griseus XylebKG-1.</v>
          </cell>
          <cell r="E675" t="str">
            <v xml:space="preserve"> NCBI_TaxID=649189 {ECO:0000313|EMBL:EGE42142.1};</v>
          </cell>
          <cell r="G675" t="str">
            <v>Bacteria</v>
          </cell>
          <cell r="H675" t="str">
            <v xml:space="preserve"> Actinobacteria</v>
          </cell>
          <cell r="I675" t="str">
            <v xml:space="preserve"> Actinobacteridae</v>
          </cell>
          <cell r="J675" t="str">
            <v xml:space="preserve"> Actinomycetales</v>
          </cell>
          <cell r="K675" t="str">
            <v>Streptomycineae</v>
          </cell>
          <cell r="L675" t="str">
            <v xml:space="preserve"> Streptomycetaceae</v>
          </cell>
          <cell r="M675" t="str">
            <v xml:space="preserve"> Streptomyces.</v>
          </cell>
        </row>
        <row r="676">
          <cell r="B676" t="str">
            <v>G0RIG3</v>
          </cell>
          <cell r="C676" t="str">
            <v xml:space="preserve"> Hypocrea jecorina (strain QM6a) (Trichoderma reesei).</v>
          </cell>
          <cell r="E676" t="str">
            <v xml:space="preserve"> NCBI_TaxID=431241 {ECO:0000313|Proteomes:UP000008984};</v>
          </cell>
          <cell r="G676" t="str">
            <v>Eukaryota</v>
          </cell>
          <cell r="H676" t="str">
            <v xml:space="preserve"> Fungi</v>
          </cell>
          <cell r="I676" t="str">
            <v xml:space="preserve"> Dikarya</v>
          </cell>
          <cell r="J676" t="str">
            <v xml:space="preserve"> Ascomycota</v>
          </cell>
          <cell r="K676" t="str">
            <v xml:space="preserve"> Pezizomycotina</v>
          </cell>
          <cell r="L676" t="str">
            <v>Sordariomycetes</v>
          </cell>
          <cell r="M676" t="str">
            <v xml:space="preserve"> Hypocreomycetidae</v>
          </cell>
          <cell r="N676" t="str">
            <v xml:space="preserve"> Hypocreales</v>
          </cell>
          <cell r="O676" t="str">
            <v xml:space="preserve"> Hypocreaceae</v>
          </cell>
          <cell r="P676" t="str">
            <v>Trichoderma.</v>
          </cell>
        </row>
        <row r="677">
          <cell r="B677" t="str">
            <v>G0TIL8</v>
          </cell>
          <cell r="C677" t="str">
            <v xml:space="preserve"> Mycobacterium canettii (strain CIPT 140010059).</v>
          </cell>
          <cell r="E677" t="str">
            <v xml:space="preserve"> NCBI_TaxID=1048245 {ECO:0000313|EMBL:CCC43762.1, ECO:0000313|Proteomes:UP000008896};</v>
          </cell>
          <cell r="G677" t="str">
            <v>Bacteria</v>
          </cell>
          <cell r="H677" t="str">
            <v xml:space="preserve"> Actinobacteria</v>
          </cell>
          <cell r="I677" t="str">
            <v xml:space="preserve"> Actinobacteridae</v>
          </cell>
          <cell r="J677" t="str">
            <v xml:space="preserve"> Actinomycetales</v>
          </cell>
          <cell r="K677" t="str">
            <v>Corynebacterineae</v>
          </cell>
          <cell r="L677" t="str">
            <v xml:space="preserve"> Mycobacteriaceae</v>
          </cell>
          <cell r="M677" t="str">
            <v xml:space="preserve"> Mycobacterium</v>
          </cell>
          <cell r="N677" t="str">
            <v>Mycobacterium tuberculosis complex.</v>
          </cell>
        </row>
        <row r="678">
          <cell r="B678" t="str">
            <v>G0V9L3</v>
          </cell>
          <cell r="C678" t="str">
            <v xml:space="preserve"> Naumovozyma castellii (strain ATCC 76901 / CBS 4309 / NBRC 1992 / NRRL Y-12630) (Yeast) (Saccharomyces castellii).</v>
          </cell>
          <cell r="E678" t="str">
            <v xml:space="preserve"> NCBI_TaxID=1064592 {ECO:0000313|EMBL:CCC68629.1, ECO:0000313|Proteomes:UP000001640};</v>
          </cell>
          <cell r="G678" t="str">
            <v>Eukaryota</v>
          </cell>
          <cell r="H678" t="str">
            <v xml:space="preserve"> Fungi</v>
          </cell>
          <cell r="I678" t="str">
            <v xml:space="preserve"> Dikarya</v>
          </cell>
          <cell r="J678" t="str">
            <v xml:space="preserve"> Ascomycota</v>
          </cell>
          <cell r="K678" t="str">
            <v xml:space="preserve"> Saccharomycotina</v>
          </cell>
          <cell r="L678" t="str">
            <v>Saccharomycetes</v>
          </cell>
          <cell r="M678" t="str">
            <v xml:space="preserve"> Saccharomycetales</v>
          </cell>
          <cell r="N678" t="str">
            <v xml:space="preserve"> Saccharomycetaceae</v>
          </cell>
          <cell r="O678" t="str">
            <v xml:space="preserve"> Naumovozyma.</v>
          </cell>
        </row>
        <row r="679">
          <cell r="B679" t="str">
            <v>G0W697</v>
          </cell>
          <cell r="C679" t="str">
            <v xml:space="preserve"> Naumovozyma dairenensis (strain ATCC 10597 / BCRC 20456 / CBS 421 / NBRC 0211 / NRRL Y-12639) (Saccharomyces dairenensis).</v>
          </cell>
          <cell r="E679" t="str">
            <v xml:space="preserve"> NCBI_TaxID=1071378 {ECO:0000313|EMBL:CCD23308.1, ECO:0000313|Proteomes:UP000000689};</v>
          </cell>
          <cell r="G679" t="str">
            <v>Eukaryota</v>
          </cell>
          <cell r="H679" t="str">
            <v xml:space="preserve"> Fungi</v>
          </cell>
          <cell r="I679" t="str">
            <v xml:space="preserve"> Dikarya</v>
          </cell>
          <cell r="J679" t="str">
            <v xml:space="preserve"> Ascomycota</v>
          </cell>
          <cell r="K679" t="str">
            <v xml:space="preserve"> Saccharomycotina</v>
          </cell>
          <cell r="L679" t="str">
            <v>Saccharomycetes</v>
          </cell>
          <cell r="M679" t="str">
            <v xml:space="preserve"> Saccharomycetales</v>
          </cell>
          <cell r="N679" t="str">
            <v xml:space="preserve"> Saccharomycetaceae</v>
          </cell>
          <cell r="O679" t="str">
            <v xml:space="preserve"> Naumovozyma.</v>
          </cell>
        </row>
        <row r="680">
          <cell r="B680" t="str">
            <v>G1MV53</v>
          </cell>
          <cell r="C680" t="str">
            <v xml:space="preserve"> Meleagris gallopavo (Common turkey).</v>
          </cell>
          <cell r="E680" t="str">
            <v xml:space="preserve"> NCBI_TaxID=9103 {ECO:0000313|Ensembl:ENSMGAP00000002487, ECO:0000313|Proteomes:UP000001645};</v>
          </cell>
          <cell r="G680" t="str">
            <v>Eukaryota</v>
          </cell>
          <cell r="H680" t="str">
            <v xml:space="preserve"> Metazoa</v>
          </cell>
          <cell r="I680" t="str">
            <v xml:space="preserve"> Chordata</v>
          </cell>
          <cell r="J680" t="str">
            <v xml:space="preserve"> Craniata</v>
          </cell>
          <cell r="K680" t="str">
            <v xml:space="preserve"> Vertebrata</v>
          </cell>
          <cell r="L680" t="str">
            <v xml:space="preserve"> Euteleostomi</v>
          </cell>
          <cell r="M680" t="str">
            <v>Archelosauria</v>
          </cell>
          <cell r="N680" t="str">
            <v xml:space="preserve"> Archosauria</v>
          </cell>
          <cell r="O680" t="str">
            <v xml:space="preserve"> Dinosauria</v>
          </cell>
          <cell r="P680" t="str">
            <v xml:space="preserve"> Saurischia</v>
          </cell>
          <cell r="Q680" t="str">
            <v xml:space="preserve"> Theropoda</v>
          </cell>
        </row>
        <row r="681">
          <cell r="B681" t="str">
            <v>G1UPR1</v>
          </cell>
          <cell r="C681" t="str">
            <v xml:space="preserve"> Desulfovibrio sp. 6_1_46AFAA.</v>
          </cell>
          <cell r="E681" t="str">
            <v xml:space="preserve"> NCBI_TaxID=665942 {ECO:0000313|EMBL:EGW52457.1};</v>
          </cell>
          <cell r="G681" t="str">
            <v>Bacteria</v>
          </cell>
          <cell r="H681" t="str">
            <v xml:space="preserve"> Proteobacteria</v>
          </cell>
          <cell r="I681" t="str">
            <v xml:space="preserve"> Deltaproteobacteria</v>
          </cell>
          <cell r="J681" t="str">
            <v xml:space="preserve"> Desulfovibrionales</v>
          </cell>
          <cell r="K681" t="str">
            <v>Desulfovibrionaceae</v>
          </cell>
          <cell r="L681" t="str">
            <v xml:space="preserve"> Desulfovibrio.</v>
          </cell>
        </row>
        <row r="682">
          <cell r="B682" t="str">
            <v>G1XA49</v>
          </cell>
          <cell r="C682" t="str">
            <v xml:space="preserve"> Arthrobotrys oligospora (strain ATCC 24927 / CBS 115.81 / DSM 1491) (Nematode-trapping fungus) (Didymozoophaga oligospora).</v>
          </cell>
          <cell r="E682" t="str">
            <v xml:space="preserve"> NCBI_TaxID=756982 {ECO:0000313|EMBL:EGX49866.1, ECO:0000313|Proteomes:UP000008784};</v>
          </cell>
          <cell r="G682" t="str">
            <v>Eukaryota</v>
          </cell>
          <cell r="H682" t="str">
            <v xml:space="preserve"> Fungi</v>
          </cell>
          <cell r="I682" t="str">
            <v xml:space="preserve"> Dikarya</v>
          </cell>
          <cell r="J682" t="str">
            <v xml:space="preserve"> Ascomycota</v>
          </cell>
          <cell r="K682" t="str">
            <v xml:space="preserve"> Pezizomycotina</v>
          </cell>
          <cell r="L682" t="str">
            <v xml:space="preserve"> Orbiliomycetes</v>
          </cell>
          <cell r="M682" t="str">
            <v>Orbiliales</v>
          </cell>
          <cell r="N682" t="str">
            <v xml:space="preserve"> Orbiliaceae</v>
          </cell>
          <cell r="O682" t="str">
            <v xml:space="preserve"> Orbilia.</v>
          </cell>
        </row>
        <row r="683">
          <cell r="B683" t="str">
            <v>G1XVZ6</v>
          </cell>
          <cell r="C683" t="str">
            <v xml:space="preserve"> Nitrospirillum amazonense Y2.</v>
          </cell>
          <cell r="E683" t="str">
            <v xml:space="preserve"> NCBI_TaxID=1003237 {ECO:0000313|EMBL:EGY02557.1};</v>
          </cell>
          <cell r="G683" t="str">
            <v>Bacteria</v>
          </cell>
          <cell r="H683" t="str">
            <v xml:space="preserve"> Proteobacteria</v>
          </cell>
          <cell r="I683" t="str">
            <v xml:space="preserve"> Alphaproteobacteria</v>
          </cell>
          <cell r="J683" t="str">
            <v xml:space="preserve"> Rhodospirillales</v>
          </cell>
          <cell r="K683" t="str">
            <v>Rhodospirillaceae</v>
          </cell>
          <cell r="L683" t="str">
            <v xml:space="preserve"> Nitrospirillum.</v>
          </cell>
        </row>
        <row r="684">
          <cell r="B684" t="str">
            <v>G2FMC3</v>
          </cell>
          <cell r="C684" t="str">
            <v xml:space="preserve"> Desulfosporosinus sp. OT.</v>
          </cell>
          <cell r="E684" t="str">
            <v xml:space="preserve"> NCBI_TaxID=913865 {ECO:0000313|EMBL:EGW41191.1};</v>
          </cell>
          <cell r="G684" t="str">
            <v>Bacteria</v>
          </cell>
          <cell r="H684" t="str">
            <v xml:space="preserve"> Firmicutes</v>
          </cell>
          <cell r="I684" t="str">
            <v xml:space="preserve"> Clostridia</v>
          </cell>
          <cell r="J684" t="str">
            <v xml:space="preserve"> Clostridiales</v>
          </cell>
          <cell r="K684" t="str">
            <v xml:space="preserve"> Peptococcaceae</v>
          </cell>
          <cell r="L684" t="str">
            <v>Desulfosporosinus.</v>
          </cell>
        </row>
        <row r="685">
          <cell r="B685" t="str">
            <v>G2FZJ4</v>
          </cell>
          <cell r="C685" t="str">
            <v xml:space="preserve"> Desulfosporosinus sp. OT.</v>
          </cell>
          <cell r="E685" t="str">
            <v xml:space="preserve"> NCBI_TaxID=913865 {ECO:0000313|EMBL:EGW36970.1};</v>
          </cell>
          <cell r="G685" t="str">
            <v>Bacteria</v>
          </cell>
          <cell r="H685" t="str">
            <v xml:space="preserve"> Firmicutes</v>
          </cell>
          <cell r="I685" t="str">
            <v xml:space="preserve"> Clostridia</v>
          </cell>
          <cell r="J685" t="str">
            <v xml:space="preserve"> Clostridiales</v>
          </cell>
          <cell r="K685" t="str">
            <v xml:space="preserve"> Peptococcaceae</v>
          </cell>
          <cell r="L685" t="str">
            <v>Desulfosporosinus.</v>
          </cell>
        </row>
        <row r="686">
          <cell r="B686" t="str">
            <v>G2GA83</v>
          </cell>
          <cell r="C686" t="str">
            <v xml:space="preserve"> Streptomyces zinciresistens K42.</v>
          </cell>
          <cell r="E686" t="str">
            <v xml:space="preserve"> NCBI_TaxID=700597 {ECO:0000313|EMBL:EGX59571.1};</v>
          </cell>
          <cell r="G686" t="str">
            <v>Bacteria</v>
          </cell>
          <cell r="H686" t="str">
            <v xml:space="preserve"> Actinobacteria</v>
          </cell>
          <cell r="I686" t="str">
            <v xml:space="preserve"> Actinobacteridae</v>
          </cell>
          <cell r="J686" t="str">
            <v xml:space="preserve"> Actinomycetales</v>
          </cell>
          <cell r="K686" t="str">
            <v>Streptomycineae</v>
          </cell>
          <cell r="L686" t="str">
            <v xml:space="preserve"> Streptomycetaceae</v>
          </cell>
          <cell r="M686" t="str">
            <v xml:space="preserve"> Streptomyces.</v>
          </cell>
        </row>
        <row r="687">
          <cell r="B687" t="str">
            <v>G2I280</v>
          </cell>
          <cell r="C687" t="str">
            <v xml:space="preserve"> Komagataeibacter medellinensis (strain NBRC 3288 / BCRC 11682 / LMG 1693 / Kondo 51) (Gluconacetobacter medellinensis).</v>
          </cell>
          <cell r="E687" t="str">
            <v xml:space="preserve"> NCBI_TaxID=634177 {ECO:0000313|Proteomes:UP000009044};</v>
          </cell>
          <cell r="G687" t="str">
            <v>Bacteria</v>
          </cell>
          <cell r="H687" t="str">
            <v xml:space="preserve"> Proteobacteria</v>
          </cell>
          <cell r="I687" t="str">
            <v xml:space="preserve"> Alphaproteobacteria</v>
          </cell>
          <cell r="J687" t="str">
            <v xml:space="preserve"> Rhodospirillales</v>
          </cell>
          <cell r="K687" t="str">
            <v>Acetobacteraceae</v>
          </cell>
          <cell r="L687" t="str">
            <v xml:space="preserve"> Komagataeibacter.</v>
          </cell>
        </row>
        <row r="688">
          <cell r="B688" t="str">
            <v>G2LKR6</v>
          </cell>
          <cell r="C688" t="str">
            <v xml:space="preserve"> Chloracidobacterium thermophilum (strain B).</v>
          </cell>
          <cell r="E688" t="str">
            <v xml:space="preserve"> NCBI_TaxID=981222 {ECO:0000313|EMBL:AEP13673.1, ECO:0000313|Proteomes:UP000006791};</v>
          </cell>
          <cell r="G688" t="str">
            <v>Bacteria</v>
          </cell>
          <cell r="H688" t="str">
            <v xml:space="preserve"> Acidobacteria</v>
          </cell>
          <cell r="I688" t="str">
            <v xml:space="preserve"> Acidobacteria subdivision 4</v>
          </cell>
          <cell r="J688" t="str">
            <v>Candidatus Chloracidobacterium.</v>
          </cell>
        </row>
        <row r="689">
          <cell r="B689" t="str">
            <v>G2MHV9</v>
          </cell>
          <cell r="C689" t="str">
            <v xml:space="preserve"> halophilic archaeon DL31.</v>
          </cell>
          <cell r="E689" t="str">
            <v xml:space="preserve"> NCBI_TaxID=756883 {ECO:0000313|EMBL:AEN06925.1, ECO:0000313|Proteomes:UP000010096};</v>
          </cell>
          <cell r="G689" t="str">
            <v>Archaea.</v>
          </cell>
        </row>
        <row r="690">
          <cell r="B690" t="str">
            <v>G2MW92</v>
          </cell>
          <cell r="C690" t="str">
            <v xml:space="preserve"> Thermoanaerobacter wiegelii Rt8.B1.</v>
          </cell>
          <cell r="E690" t="str">
            <v xml:space="preserve"> NCBI_TaxID=697303 {ECO:0000313|EMBL:AEM78262.1, ECO:0000313|Proteomes:UP000008276};</v>
          </cell>
          <cell r="G690" t="str">
            <v>Bacteria</v>
          </cell>
          <cell r="H690" t="str">
            <v xml:space="preserve"> Firmicutes</v>
          </cell>
          <cell r="I690" t="str">
            <v xml:space="preserve"> Clostridia</v>
          </cell>
          <cell r="J690" t="str">
            <v xml:space="preserve"> Thermoanaerobacterales</v>
          </cell>
          <cell r="K690" t="str">
            <v>Thermoanaerobacteraceae</v>
          </cell>
          <cell r="L690" t="str">
            <v xml:space="preserve"> Thermoanaerobacter.</v>
          </cell>
        </row>
        <row r="691">
          <cell r="B691" t="str">
            <v>G2NP70</v>
          </cell>
          <cell r="C691" t="str">
            <v xml:space="preserve"> Streptomyces sp. (strain SirexAA-E / ActE).</v>
          </cell>
          <cell r="E691" t="str">
            <v xml:space="preserve"> NCBI_TaxID=862751 {ECO:0000313|EMBL:AEN12077.1, ECO:0000313|Proteomes:UP000001397};</v>
          </cell>
          <cell r="G691" t="str">
            <v>Bacteria</v>
          </cell>
          <cell r="H691" t="str">
            <v xml:space="preserve"> Actinobacteria</v>
          </cell>
          <cell r="I691" t="str">
            <v xml:space="preserve"> Actinobacteridae</v>
          </cell>
          <cell r="J691" t="str">
            <v xml:space="preserve"> Actinomycetales</v>
          </cell>
          <cell r="K691" t="str">
            <v>Streptomycineae</v>
          </cell>
          <cell r="L691" t="str">
            <v xml:space="preserve"> Streptomycetaceae</v>
          </cell>
          <cell r="M691" t="str">
            <v xml:space="preserve"> Streptomyces.</v>
          </cell>
        </row>
        <row r="692">
          <cell r="B692" t="str">
            <v>G2P3Q5</v>
          </cell>
          <cell r="C692" t="str">
            <v xml:space="preserve"> Streptomyces violaceusniger Tu 4113.</v>
          </cell>
          <cell r="E692" t="str">
            <v xml:space="preserve"> NCBI_TaxID=653045 {ECO:0000313|EMBL:AEM84390.1, ECO:0000313|Proteomes:UP000008703};</v>
          </cell>
          <cell r="G692" t="str">
            <v>Bacteria</v>
          </cell>
          <cell r="H692" t="str">
            <v xml:space="preserve"> Actinobacteria</v>
          </cell>
          <cell r="I692" t="str">
            <v xml:space="preserve"> Actinobacteridae</v>
          </cell>
          <cell r="J692" t="str">
            <v xml:space="preserve"> Actinomycetales</v>
          </cell>
          <cell r="K692" t="str">
            <v>Streptomycineae</v>
          </cell>
          <cell r="L692" t="str">
            <v xml:space="preserve"> Streptomycetaceae</v>
          </cell>
          <cell r="M692" t="str">
            <v xml:space="preserve"> Streptomyces.</v>
          </cell>
        </row>
        <row r="693">
          <cell r="B693" t="str">
            <v>G2PBX8</v>
          </cell>
          <cell r="C693" t="str">
            <v xml:space="preserve"> Streptomyces violaceusniger Tu 4113.</v>
          </cell>
          <cell r="E693" t="str">
            <v xml:space="preserve"> NCBI_TaxID=653045 {ECO:0000313|EMBL:AEM81050.1, ECO:0000313|Proteomes:UP000008703};</v>
          </cell>
          <cell r="G693" t="str">
            <v>Bacteria</v>
          </cell>
          <cell r="H693" t="str">
            <v xml:space="preserve"> Actinobacteria</v>
          </cell>
          <cell r="I693" t="str">
            <v xml:space="preserve"> Actinobacteridae</v>
          </cell>
          <cell r="J693" t="str">
            <v xml:space="preserve"> Actinomycetales</v>
          </cell>
          <cell r="K693" t="str">
            <v>Streptomycineae</v>
          </cell>
          <cell r="L693" t="str">
            <v xml:space="preserve"> Streptomycetaceae</v>
          </cell>
          <cell r="M693" t="str">
            <v xml:space="preserve"> Streptomyces.</v>
          </cell>
        </row>
        <row r="694">
          <cell r="B694" t="str">
            <v>G2PM48</v>
          </cell>
          <cell r="C694" t="str">
            <v xml:space="preserve"> Muricauda ruestringensis (strain DSM 13258 / LMG 19739 / B1).</v>
          </cell>
          <cell r="E694" t="str">
            <v xml:space="preserve"> NCBI_TaxID=886377 {ECO:0000313|EMBL:AEM70089.1, ECO:0000313|Proteomes:UP000008908};</v>
          </cell>
          <cell r="G694" t="str">
            <v>Bacteria</v>
          </cell>
          <cell r="H694" t="str">
            <v xml:space="preserve"> Bacteroidetes</v>
          </cell>
          <cell r="I694" t="str">
            <v xml:space="preserve"> Flavobacteriia</v>
          </cell>
          <cell r="J694" t="str">
            <v xml:space="preserve"> Flavobacteriales</v>
          </cell>
          <cell r="K694" t="str">
            <v>Flavobacteriaceae</v>
          </cell>
          <cell r="L694" t="str">
            <v xml:space="preserve"> Muricauda.</v>
          </cell>
        </row>
        <row r="695">
          <cell r="B695" t="str">
            <v>G2Q437</v>
          </cell>
          <cell r="C695" t="str">
            <v xml:space="preserve"> Thielavia heterothallica (strain ATCC 42464 / BCRC 31852 / DSM 1799) (Myceliophthora thermophila).</v>
          </cell>
          <cell r="E695" t="str">
            <v xml:space="preserve"> NCBI_TaxID=573729 {ECO:0000313|EMBL:AEO53636.1, ECO:0000313|Proteomes:UP000007322};</v>
          </cell>
          <cell r="G695" t="str">
            <v>Eukaryota</v>
          </cell>
          <cell r="H695" t="str">
            <v xml:space="preserve"> Fungi</v>
          </cell>
          <cell r="I695" t="str">
            <v xml:space="preserve"> Dikarya</v>
          </cell>
          <cell r="J695" t="str">
            <v xml:space="preserve"> Ascomycota</v>
          </cell>
          <cell r="K695" t="str">
            <v xml:space="preserve"> Pezizomycotina</v>
          </cell>
          <cell r="L695" t="str">
            <v>Sordariomycetes</v>
          </cell>
          <cell r="M695" t="str">
            <v xml:space="preserve"> Sordariomycetidae</v>
          </cell>
          <cell r="N695" t="str">
            <v xml:space="preserve"> Sordariales</v>
          </cell>
          <cell r="O695" t="str">
            <v xml:space="preserve"> Chaetomiaceae</v>
          </cell>
          <cell r="P695" t="str">
            <v>Myceliophthora.</v>
          </cell>
        </row>
        <row r="696">
          <cell r="B696" t="str">
            <v>G2RFN4</v>
          </cell>
          <cell r="C696" t="str">
            <v xml:space="preserve"> Thielavia terrestris (strain ATCC 38088 / NRRL 8126) (Acremonium alabamense).</v>
          </cell>
          <cell r="E696" t="str">
            <v xml:space="preserve"> NCBI_TaxID=578455 {ECO:0000313|EMBL:AEO70517.1, ECO:0000313|Proteomes:UP000008181};</v>
          </cell>
          <cell r="G696" t="str">
            <v>Eukaryota</v>
          </cell>
          <cell r="H696" t="str">
            <v xml:space="preserve"> Fungi</v>
          </cell>
          <cell r="I696" t="str">
            <v xml:space="preserve"> Dikarya</v>
          </cell>
          <cell r="J696" t="str">
            <v xml:space="preserve"> Ascomycota</v>
          </cell>
          <cell r="K696" t="str">
            <v xml:space="preserve"> Pezizomycotina</v>
          </cell>
          <cell r="L696" t="str">
            <v>Sordariomycetes</v>
          </cell>
          <cell r="M696" t="str">
            <v xml:space="preserve"> Sordariomycetidae</v>
          </cell>
          <cell r="N696" t="str">
            <v xml:space="preserve"> Sordariales</v>
          </cell>
          <cell r="O696" t="str">
            <v xml:space="preserve"> Chaetomiaceae</v>
          </cell>
          <cell r="P696" t="str">
            <v>Thielavia.</v>
          </cell>
        </row>
        <row r="697">
          <cell r="B697" t="str">
            <v>G2SE26</v>
          </cell>
          <cell r="C697" t="str">
            <v xml:space="preserve"> Rhodothermus marinus SG0.5JP17-172.</v>
          </cell>
          <cell r="E697" t="str">
            <v xml:space="preserve"> NCBI_TaxID=762570 {ECO:0000313|EMBL:AEN72018.1, ECO:0000313|Proteomes:UP000001280};</v>
          </cell>
          <cell r="G697" t="str">
            <v>Bacteria</v>
          </cell>
          <cell r="H697" t="str">
            <v xml:space="preserve"> Bacteroidetes</v>
          </cell>
          <cell r="I697" t="str">
            <v xml:space="preserve"> Bacteroidetes Order II. Incertae sedis</v>
          </cell>
          <cell r="J697" t="str">
            <v>Rhodothermaceae</v>
          </cell>
          <cell r="K697" t="str">
            <v xml:space="preserve"> Rhodothermus.</v>
          </cell>
        </row>
        <row r="698">
          <cell r="B698" t="str">
            <v>G2WDR0</v>
          </cell>
          <cell r="C698" t="str">
            <v xml:space="preserve"> Saccharomyces cerevisiae (strain Kyokai no. 7 / NBRC 101557) (Baker's yeast).</v>
          </cell>
          <cell r="E698" t="str">
            <v xml:space="preserve"> NCBI_TaxID=721032 {ECO:0000313|Proteomes:UP000001608};</v>
          </cell>
          <cell r="G698" t="str">
            <v>Eukaryota</v>
          </cell>
          <cell r="H698" t="str">
            <v xml:space="preserve"> Fungi</v>
          </cell>
          <cell r="I698" t="str">
            <v xml:space="preserve"> Dikarya</v>
          </cell>
          <cell r="J698" t="str">
            <v xml:space="preserve"> Ascomycota</v>
          </cell>
          <cell r="K698" t="str">
            <v xml:space="preserve"> Saccharomycotina</v>
          </cell>
          <cell r="L698" t="str">
            <v>Saccharomycetes</v>
          </cell>
          <cell r="M698" t="str">
            <v xml:space="preserve"> Saccharomycetales</v>
          </cell>
          <cell r="N698" t="str">
            <v xml:space="preserve"> Saccharomycetaceae</v>
          </cell>
          <cell r="O698" t="str">
            <v xml:space="preserve"> Saccharomyces.</v>
          </cell>
        </row>
        <row r="699">
          <cell r="B699" t="str">
            <v>G2X7W5</v>
          </cell>
          <cell r="C699" t="str">
            <v xml:space="preserve"> Verticillium dahliae (strain VdLs.17 / ATCC MYA-4575 / FGSC 10137) (Verticillium wilt).</v>
          </cell>
          <cell r="E699" t="str">
            <v xml:space="preserve"> NCBI_TaxID=498257 {ECO:0000313|Proteomes:UP000001611};</v>
          </cell>
          <cell r="G699" t="str">
            <v>Eukaryota</v>
          </cell>
          <cell r="H699" t="str">
            <v xml:space="preserve"> Fungi</v>
          </cell>
          <cell r="I699" t="str">
            <v xml:space="preserve"> Dikarya</v>
          </cell>
          <cell r="J699" t="str">
            <v xml:space="preserve"> Ascomycota</v>
          </cell>
          <cell r="K699" t="str">
            <v xml:space="preserve"> Pezizomycotina</v>
          </cell>
          <cell r="L699" t="str">
            <v>Sordariomycetes</v>
          </cell>
          <cell r="M699" t="str">
            <v xml:space="preserve"> Hypocreomycetidae</v>
          </cell>
          <cell r="N699" t="str">
            <v xml:space="preserve"> Glomerellales</v>
          </cell>
          <cell r="O699" t="str">
            <v>Plectosphaerellaceae</v>
          </cell>
          <cell r="P699" t="str">
            <v xml:space="preserve"> mitosporic Plectosphaerellaceae</v>
          </cell>
          <cell r="Q699" t="str">
            <v xml:space="preserve"> Verticillium.</v>
          </cell>
        </row>
        <row r="700">
          <cell r="B700" t="str">
            <v>G2XGQ2</v>
          </cell>
          <cell r="C700" t="str">
            <v xml:space="preserve"> Verticillium dahliae (strain VdLs.17 / ATCC MYA-4575 / FGSC 10137) (Verticillium wilt).</v>
          </cell>
          <cell r="E700" t="str">
            <v xml:space="preserve"> NCBI_TaxID=498257 {ECO:0000313|Proteomes:UP000001611};</v>
          </cell>
          <cell r="G700" t="str">
            <v>Eukaryota</v>
          </cell>
          <cell r="H700" t="str">
            <v xml:space="preserve"> Fungi</v>
          </cell>
          <cell r="I700" t="str">
            <v xml:space="preserve"> Dikarya</v>
          </cell>
          <cell r="J700" t="str">
            <v xml:space="preserve"> Ascomycota</v>
          </cell>
          <cell r="K700" t="str">
            <v xml:space="preserve"> Pezizomycotina</v>
          </cell>
          <cell r="L700" t="str">
            <v>Sordariomycetes</v>
          </cell>
          <cell r="M700" t="str">
            <v xml:space="preserve"> Hypocreomycetidae</v>
          </cell>
          <cell r="N700" t="str">
            <v xml:space="preserve"> Glomerellales</v>
          </cell>
          <cell r="O700" t="str">
            <v>Plectosphaerellaceae</v>
          </cell>
          <cell r="P700" t="str">
            <v xml:space="preserve"> mitosporic Plectosphaerellaceae</v>
          </cell>
          <cell r="Q700" t="str">
            <v xml:space="preserve"> Verticillium.</v>
          </cell>
        </row>
        <row r="701">
          <cell r="B701" t="str">
            <v>G2Y1B8</v>
          </cell>
          <cell r="C701" t="str">
            <v xml:space="preserve"> Botryotinia fuckeliana (strain T4) (Noble rot fungus) (Botrytis cinerea).</v>
          </cell>
          <cell r="E701" t="str">
            <v xml:space="preserve"> NCBI_TaxID=999810 {ECO:0000313|EMBL:CCD46458.1, ECO:0000313|Proteomes:UP000008177};</v>
          </cell>
          <cell r="G701" t="str">
            <v>Eukaryota</v>
          </cell>
          <cell r="H701" t="str">
            <v xml:space="preserve"> Fungi</v>
          </cell>
          <cell r="I701" t="str">
            <v xml:space="preserve"> Dikarya</v>
          </cell>
          <cell r="J701" t="str">
            <v xml:space="preserve"> Ascomycota</v>
          </cell>
          <cell r="K701" t="str">
            <v xml:space="preserve"> Pezizomycotina</v>
          </cell>
          <cell r="L701" t="str">
            <v xml:space="preserve"> Leotiomycetes</v>
          </cell>
          <cell r="M701" t="str">
            <v>Helotiales</v>
          </cell>
          <cell r="N701" t="str">
            <v xml:space="preserve"> Sclerotiniaceae</v>
          </cell>
          <cell r="O701" t="str">
            <v xml:space="preserve"> Botrytis.</v>
          </cell>
        </row>
        <row r="702">
          <cell r="B702" t="str">
            <v>G2ZS22</v>
          </cell>
          <cell r="C702" t="str">
            <v xml:space="preserve"> blood disease bacterium R229.</v>
          </cell>
          <cell r="E702" t="str">
            <v xml:space="preserve"> NCBI_TaxID=741978 {ECO:0000313|EMBL:CCA81835.1};</v>
          </cell>
          <cell r="G702" t="str">
            <v>Bacteria</v>
          </cell>
          <cell r="H702" t="str">
            <v xml:space="preserve"> Proteobacteria</v>
          </cell>
          <cell r="I702" t="str">
            <v xml:space="preserve"> Betaproteobacteria</v>
          </cell>
          <cell r="J702" t="str">
            <v xml:space="preserve"> Burkholderiales</v>
          </cell>
          <cell r="K702" t="str">
            <v>Burkholderiaceae</v>
          </cell>
          <cell r="L702" t="str">
            <v xml:space="preserve"> Ralstonia.</v>
          </cell>
        </row>
        <row r="703">
          <cell r="B703" t="str">
            <v>G3AB93</v>
          </cell>
          <cell r="C703" t="str">
            <v xml:space="preserve"> Ralstonia syzygii R24.</v>
          </cell>
          <cell r="E703" t="str">
            <v xml:space="preserve"> NCBI_TaxID=907261 {ECO:0000313|EMBL:CCA86782.1};</v>
          </cell>
          <cell r="G703" t="str">
            <v>Bacteria</v>
          </cell>
          <cell r="H703" t="str">
            <v xml:space="preserve"> Proteobacteria</v>
          </cell>
          <cell r="I703" t="str">
            <v xml:space="preserve"> Betaproteobacteria</v>
          </cell>
          <cell r="J703" t="str">
            <v xml:space="preserve"> Burkholderiales</v>
          </cell>
          <cell r="K703" t="str">
            <v>Burkholderiaceae</v>
          </cell>
          <cell r="L703" t="str">
            <v xml:space="preserve"> Ralstonia.</v>
          </cell>
        </row>
        <row r="704">
          <cell r="B704" t="str">
            <v>G3AVV5</v>
          </cell>
          <cell r="C704" t="str">
            <v xml:space="preserve"> Spathaspora passalidarum (strain NRRL Y-27907 / 11-Y1).</v>
          </cell>
          <cell r="E704" t="str">
            <v xml:space="preserve"> NCBI_TaxID=619300 {ECO:0000313|Proteomes:UP000000709};</v>
          </cell>
          <cell r="G704" t="str">
            <v>Eukaryota</v>
          </cell>
          <cell r="H704" t="str">
            <v xml:space="preserve"> Fungi</v>
          </cell>
          <cell r="I704" t="str">
            <v xml:space="preserve"> Dikarya</v>
          </cell>
          <cell r="J704" t="str">
            <v xml:space="preserve"> Ascomycota</v>
          </cell>
          <cell r="K704" t="str">
            <v xml:space="preserve"> Saccharomycotina</v>
          </cell>
          <cell r="L704" t="str">
            <v>Saccharomycetes</v>
          </cell>
          <cell r="M704" t="str">
            <v xml:space="preserve"> Saccharomycetales</v>
          </cell>
          <cell r="N704" t="str">
            <v xml:space="preserve"> Debaryomycetaceae</v>
          </cell>
          <cell r="O704" t="str">
            <v xml:space="preserve"> Spathaspora.</v>
          </cell>
        </row>
        <row r="705">
          <cell r="B705" t="str">
            <v>G3AWC8</v>
          </cell>
          <cell r="C705" t="str">
            <v xml:space="preserve"> Candida tenuis (strain ATCC 10573 / BCRC 21748 / CBS 615 / JCM 9827 / NBRC 10315 / NRRL Y-1498 / VKM Y-70) (Yeast).</v>
          </cell>
          <cell r="E705" t="str">
            <v xml:space="preserve"> NCBI_TaxID=590646 {ECO:0000313|Proteomes:UP000000707};</v>
          </cell>
          <cell r="G705" t="str">
            <v>Eukaryota</v>
          </cell>
          <cell r="H705" t="str">
            <v xml:space="preserve"> Fungi</v>
          </cell>
          <cell r="I705" t="str">
            <v xml:space="preserve"> Dikarya</v>
          </cell>
          <cell r="J705" t="str">
            <v xml:space="preserve"> Ascomycota</v>
          </cell>
          <cell r="K705" t="str">
            <v xml:space="preserve"> Saccharomycotina</v>
          </cell>
          <cell r="L705" t="str">
            <v>Saccharomycetes</v>
          </cell>
          <cell r="M705" t="str">
            <v xml:space="preserve"> Saccharomycetales</v>
          </cell>
          <cell r="N705" t="str">
            <v xml:space="preserve"> Debaryomycetaceae</v>
          </cell>
          <cell r="O705" t="str">
            <v xml:space="preserve"> Yamadazyma</v>
          </cell>
          <cell r="P705" t="str">
            <v>Yamadazyma/Candida clade.</v>
          </cell>
        </row>
        <row r="706">
          <cell r="B706" t="str">
            <v>G3JHY0</v>
          </cell>
          <cell r="C706" t="str">
            <v xml:space="preserve"> Cordyceps militaris (strain CM01) (Caterpillar fungus).</v>
          </cell>
          <cell r="E706" t="str">
            <v xml:space="preserve"> NCBI_TaxID=983644 {ECO:0000313|EMBL:EGX91783.1, ECO:0000313|Proteomes:UP000001610};</v>
          </cell>
          <cell r="G706" t="str">
            <v>Eukaryota</v>
          </cell>
          <cell r="H706" t="str">
            <v xml:space="preserve"> Fungi</v>
          </cell>
          <cell r="I706" t="str">
            <v xml:space="preserve"> Dikarya</v>
          </cell>
          <cell r="J706" t="str">
            <v xml:space="preserve"> Ascomycota</v>
          </cell>
          <cell r="K706" t="str">
            <v xml:space="preserve"> Pezizomycotina</v>
          </cell>
          <cell r="L706" t="str">
            <v>Sordariomycetes</v>
          </cell>
          <cell r="M706" t="str">
            <v xml:space="preserve"> Hypocreomycetidae</v>
          </cell>
          <cell r="N706" t="str">
            <v xml:space="preserve"> Hypocreales</v>
          </cell>
          <cell r="O706" t="str">
            <v xml:space="preserve"> Cordycipitaceae</v>
          </cell>
          <cell r="P706" t="str">
            <v>Cordyceps.</v>
          </cell>
        </row>
        <row r="707">
          <cell r="B707" t="str">
            <v>G3PG17</v>
          </cell>
          <cell r="C707" t="str">
            <v xml:space="preserve"> Gasterosteus aculeatus (Three-spined stickleback).</v>
          </cell>
          <cell r="E707" t="str">
            <v xml:space="preserve"> NCBI_TaxID=69293 {ECO:0000313|Ensembl:ENSGACP00000016541, ECO:0000313|Proteomes:UP000007635};</v>
          </cell>
          <cell r="G707" t="str">
            <v>Eukaryota</v>
          </cell>
          <cell r="H707" t="str">
            <v xml:space="preserve"> Metazoa</v>
          </cell>
          <cell r="I707" t="str">
            <v xml:space="preserve"> Chordata</v>
          </cell>
          <cell r="J707" t="str">
            <v xml:space="preserve"> Craniata</v>
          </cell>
          <cell r="K707" t="str">
            <v xml:space="preserve"> Vertebrata</v>
          </cell>
          <cell r="L707" t="str">
            <v xml:space="preserve"> Euteleostomi</v>
          </cell>
          <cell r="M707" t="str">
            <v>Actinopterygii</v>
          </cell>
          <cell r="N707" t="str">
            <v xml:space="preserve"> Neopterygii</v>
          </cell>
          <cell r="O707" t="str">
            <v xml:space="preserve"> Teleostei</v>
          </cell>
          <cell r="P707" t="str">
            <v xml:space="preserve"> Neoteleostei</v>
          </cell>
          <cell r="Q707" t="str">
            <v xml:space="preserve"> Acanthomorphata</v>
          </cell>
        </row>
        <row r="708">
          <cell r="B708" t="str">
            <v>G3XNN3</v>
          </cell>
          <cell r="C708" t="str">
            <v xml:space="preserve"> Aspergillus niger (strain ATCC 1015 / CBS 113.46 / FGSC A1144 / LSHB Ac4 / NCTC 3858a / NRRL 328 / USDA 3528.7).</v>
          </cell>
          <cell r="E708" t="str">
            <v xml:space="preserve"> NCBI_TaxID=380704 {ECO:0000313|EMBL:EHA27639.1, ECO:0000313|Proteomes:UP000009038};</v>
          </cell>
          <cell r="G708" t="str">
            <v>Eukaryota</v>
          </cell>
          <cell r="H708" t="str">
            <v xml:space="preserve"> Fungi</v>
          </cell>
          <cell r="I708" t="str">
            <v xml:space="preserve"> Dikarya</v>
          </cell>
          <cell r="J708" t="str">
            <v xml:space="preserve"> Ascomycota</v>
          </cell>
          <cell r="K708" t="str">
            <v xml:space="preserve"> Pezizomycotina</v>
          </cell>
          <cell r="L708" t="str">
            <v xml:space="preserve"> Eurotiomycetes</v>
          </cell>
          <cell r="M708" t="str">
            <v>Eurotiomycetidae</v>
          </cell>
          <cell r="N708" t="str">
            <v xml:space="preserve"> Eurotiales</v>
          </cell>
          <cell r="O708" t="str">
            <v xml:space="preserve"> Aspergillaceae</v>
          </cell>
          <cell r="P708" t="str">
            <v xml:space="preserve"> Aspergillus.</v>
          </cell>
        </row>
        <row r="709">
          <cell r="B709" t="str">
            <v>G3XNT9</v>
          </cell>
          <cell r="C709" t="str">
            <v xml:space="preserve"> Aspergillus niger (strain ATCC 1015 / CBS 113.46 / FGSC A1144 / LSHB Ac4 / NCTC 3858a / NRRL 328 / USDA 3528.7).</v>
          </cell>
          <cell r="E709" t="str">
            <v xml:space="preserve"> NCBI_TaxID=380704 {ECO:0000313|EMBL:EHA27645.1, ECO:0000313|Proteomes:UP000009038};</v>
          </cell>
          <cell r="G709" t="str">
            <v>Eukaryota</v>
          </cell>
          <cell r="H709" t="str">
            <v xml:space="preserve"> Fungi</v>
          </cell>
          <cell r="I709" t="str">
            <v xml:space="preserve"> Dikarya</v>
          </cell>
          <cell r="J709" t="str">
            <v xml:space="preserve"> Ascomycota</v>
          </cell>
          <cell r="K709" t="str">
            <v xml:space="preserve"> Pezizomycotina</v>
          </cell>
          <cell r="L709" t="str">
            <v xml:space="preserve"> Eurotiomycetes</v>
          </cell>
          <cell r="M709" t="str">
            <v>Eurotiomycetidae</v>
          </cell>
          <cell r="N709" t="str">
            <v xml:space="preserve"> Eurotiales</v>
          </cell>
          <cell r="O709" t="str">
            <v xml:space="preserve"> Aspergillaceae</v>
          </cell>
          <cell r="P709" t="str">
            <v xml:space="preserve"> Aspergillus.</v>
          </cell>
        </row>
        <row r="710">
          <cell r="B710" t="str">
            <v>G3Y8G0</v>
          </cell>
          <cell r="C710" t="str">
            <v xml:space="preserve"> Aspergillus niger (strain ATCC 1015 / CBS 113.46 / FGSC A1144 / LSHB Ac4 / NCTC 3858a / NRRL 328 / USDA 3528.7).</v>
          </cell>
          <cell r="E710" t="str">
            <v xml:space="preserve"> NCBI_TaxID=380704 {ECO:0000313|EMBL:EHA21069.1, ECO:0000313|Proteomes:UP000009038};</v>
          </cell>
          <cell r="G710" t="str">
            <v>Eukaryota</v>
          </cell>
          <cell r="H710" t="str">
            <v xml:space="preserve"> Fungi</v>
          </cell>
          <cell r="I710" t="str">
            <v xml:space="preserve"> Dikarya</v>
          </cell>
          <cell r="J710" t="str">
            <v xml:space="preserve"> Ascomycota</v>
          </cell>
          <cell r="K710" t="str">
            <v xml:space="preserve"> Pezizomycotina</v>
          </cell>
          <cell r="L710" t="str">
            <v xml:space="preserve"> Eurotiomycetes</v>
          </cell>
          <cell r="M710" t="str">
            <v>Eurotiomycetidae</v>
          </cell>
          <cell r="N710" t="str">
            <v xml:space="preserve"> Eurotiales</v>
          </cell>
          <cell r="O710" t="str">
            <v xml:space="preserve"> Aspergillaceae</v>
          </cell>
          <cell r="P710" t="str">
            <v xml:space="preserve"> Aspergillus.</v>
          </cell>
        </row>
        <row r="711">
          <cell r="B711" t="str">
            <v>G4F5Q2</v>
          </cell>
          <cell r="C711" t="str">
            <v xml:space="preserve"> Halomonas sp. HAL1.</v>
          </cell>
          <cell r="E711" t="str">
            <v xml:space="preserve"> NCBI_TaxID=550984 {ECO:0000313|EMBL:EHA16010.1};</v>
          </cell>
          <cell r="G711" t="str">
            <v>Bacteria</v>
          </cell>
          <cell r="H711" t="str">
            <v xml:space="preserve"> Proteobacteria</v>
          </cell>
          <cell r="I711" t="str">
            <v xml:space="preserve"> Gammaproteobacteria</v>
          </cell>
          <cell r="J711" t="str">
            <v xml:space="preserve"> Oceanospirillales</v>
          </cell>
          <cell r="K711" t="str">
            <v>Halomonadaceae</v>
          </cell>
          <cell r="L711" t="str">
            <v xml:space="preserve"> Halomonas.</v>
          </cell>
        </row>
        <row r="712">
          <cell r="B712" t="str">
            <v>G4HRE5</v>
          </cell>
          <cell r="C712" t="str">
            <v xml:space="preserve"> Mycobacterium rhodesiae JS60.</v>
          </cell>
          <cell r="E712" t="str">
            <v xml:space="preserve"> NCBI_TaxID=931627 {ECO:0000313|EMBL:EHB57734.1};</v>
          </cell>
          <cell r="G712" t="str">
            <v>Bacteria</v>
          </cell>
          <cell r="H712" t="str">
            <v xml:space="preserve"> Actinobacteria</v>
          </cell>
          <cell r="I712" t="str">
            <v xml:space="preserve"> Actinobacteridae</v>
          </cell>
          <cell r="J712" t="str">
            <v xml:space="preserve"> Actinomycetales</v>
          </cell>
          <cell r="K712" t="str">
            <v>Corynebacterineae</v>
          </cell>
          <cell r="L712" t="str">
            <v xml:space="preserve"> Mycobacteriaceae</v>
          </cell>
          <cell r="M712" t="str">
            <v xml:space="preserve"> Mycobacterium.</v>
          </cell>
        </row>
        <row r="713">
          <cell r="B713" t="str">
            <v>G4MY07</v>
          </cell>
          <cell r="C713" t="str">
            <v xml:space="preserve"> Magnaporthe oryzae (strain 70-15 / ATCC MYA-4617 / FGSC 8958) (Rice blast fungus) (Pyricularia oryzae).</v>
          </cell>
          <cell r="E713" t="str">
            <v xml:space="preserve"> NCBI_TaxID=242507 {ECO:0000313|EMBL:EHA53535.1, ECO:0000313|Proteomes:UP000009058};</v>
          </cell>
          <cell r="G713" t="str">
            <v>Eukaryota</v>
          </cell>
          <cell r="H713" t="str">
            <v xml:space="preserve"> Fungi</v>
          </cell>
          <cell r="I713" t="str">
            <v xml:space="preserve"> Dikarya</v>
          </cell>
          <cell r="J713" t="str">
            <v xml:space="preserve"> Ascomycota</v>
          </cell>
          <cell r="K713" t="str">
            <v xml:space="preserve"> Pezizomycotina</v>
          </cell>
          <cell r="L713" t="str">
            <v>Sordariomycetes</v>
          </cell>
          <cell r="M713" t="str">
            <v xml:space="preserve"> Sordariomycetidae</v>
          </cell>
          <cell r="N713" t="str">
            <v xml:space="preserve"> Magnaporthales</v>
          </cell>
          <cell r="O713" t="str">
            <v xml:space="preserve"> Magnaporthaceae</v>
          </cell>
          <cell r="P713" t="str">
            <v>Magnaporthe.</v>
          </cell>
        </row>
        <row r="714">
          <cell r="B714" t="str">
            <v>G4NXD8</v>
          </cell>
          <cell r="C714" t="str">
            <v xml:space="preserve"> Bacillus subtilis subsp. spizizenii (strain TU-B-10).</v>
          </cell>
          <cell r="E714" t="str">
            <v xml:space="preserve"> NCBI_TaxID=1052585 {ECO:0000313|EMBL:AEP87457.1, ECO:0000313|Proteomes:UP000002651};</v>
          </cell>
          <cell r="G714" t="str">
            <v>Bacteria</v>
          </cell>
          <cell r="H714" t="str">
            <v xml:space="preserve"> Firmicutes</v>
          </cell>
          <cell r="I714" t="str">
            <v xml:space="preserve"> Bacilli</v>
          </cell>
          <cell r="J714" t="str">
            <v xml:space="preserve"> Bacillales</v>
          </cell>
          <cell r="K714" t="str">
            <v xml:space="preserve"> Bacillaceae</v>
          </cell>
          <cell r="L714" t="str">
            <v xml:space="preserve"> Bacillus.</v>
          </cell>
        </row>
        <row r="715">
          <cell r="B715" t="str">
            <v>G4T7Z9</v>
          </cell>
          <cell r="C715" t="str">
            <v xml:space="preserve"> Piriformospora indica (strain DSM 11827).</v>
          </cell>
          <cell r="E715" t="str">
            <v xml:space="preserve"> NCBI_TaxID=1109443 {ECO:0000313|EMBL:CCA67455.1, ECO:0000313|Proteomes:UP000007148};</v>
          </cell>
          <cell r="G715" t="str">
            <v>Eukaryota</v>
          </cell>
          <cell r="H715" t="str">
            <v xml:space="preserve"> Fungi</v>
          </cell>
          <cell r="I715" t="str">
            <v xml:space="preserve"> Dikarya</v>
          </cell>
          <cell r="J715" t="str">
            <v xml:space="preserve"> Basidiomycota</v>
          </cell>
          <cell r="K715" t="str">
            <v xml:space="preserve"> Agaricomycotina</v>
          </cell>
          <cell r="L715" t="str">
            <v>Agaricomycetes</v>
          </cell>
          <cell r="M715" t="str">
            <v xml:space="preserve"> Sebacinales</v>
          </cell>
          <cell r="N715" t="str">
            <v xml:space="preserve"> Sebacinales group B</v>
          </cell>
          <cell r="O715" t="str">
            <v xml:space="preserve"> Piriformospora.</v>
          </cell>
        </row>
        <row r="716">
          <cell r="B716" t="str">
            <v>G4UBZ5</v>
          </cell>
          <cell r="C716" t="str">
            <v xml:space="preserve"> Neurospora tetrasperma (strain FGSC 2509 / P0656).</v>
          </cell>
          <cell r="E716" t="str">
            <v xml:space="preserve"> NCBI_TaxID=510952 {ECO:0000313|EMBL:EGZ77954.1, ECO:0000313|Proteomes:UP000008513};</v>
          </cell>
          <cell r="G716" t="str">
            <v>Eukaryota</v>
          </cell>
          <cell r="H716" t="str">
            <v xml:space="preserve"> Fungi</v>
          </cell>
          <cell r="I716" t="str">
            <v xml:space="preserve"> Dikarya</v>
          </cell>
          <cell r="J716" t="str">
            <v xml:space="preserve"> Ascomycota</v>
          </cell>
          <cell r="K716" t="str">
            <v xml:space="preserve"> Pezizomycotina</v>
          </cell>
          <cell r="L716" t="str">
            <v>Sordariomycetes</v>
          </cell>
          <cell r="M716" t="str">
            <v xml:space="preserve"> Sordariomycetidae</v>
          </cell>
          <cell r="N716" t="str">
            <v xml:space="preserve"> Sordariales</v>
          </cell>
          <cell r="O716" t="str">
            <v xml:space="preserve"> Sordariaceae</v>
          </cell>
          <cell r="P716" t="str">
            <v>Neurospora.</v>
          </cell>
        </row>
        <row r="717">
          <cell r="B717" t="str">
            <v>G4YXY4</v>
          </cell>
          <cell r="C717" t="str">
            <v xml:space="preserve"> Phytophthora sojae (strain P6497) (Soybean stem and root rot agent) (Phytophthora megasperma f. sp. glycines).</v>
          </cell>
          <cell r="E717" t="str">
            <v xml:space="preserve"> NCBI_TaxID=1094619 {ECO:0000313|Proteomes:UP000002640};</v>
          </cell>
          <cell r="G717" t="str">
            <v>Eukaryota</v>
          </cell>
          <cell r="H717" t="str">
            <v xml:space="preserve"> Stramenopiles</v>
          </cell>
          <cell r="I717" t="str">
            <v xml:space="preserve"> Oomycetes</v>
          </cell>
          <cell r="J717" t="str">
            <v xml:space="preserve"> Peronosporales</v>
          </cell>
          <cell r="K717" t="str">
            <v xml:space="preserve"> Phytophthora.</v>
          </cell>
        </row>
        <row r="718">
          <cell r="B718" t="str">
            <v>G4ZYZ1</v>
          </cell>
          <cell r="C718" t="str">
            <v xml:space="preserve"> Phytophthora sojae (strain P6497) (Soybean stem and root rot agent) (Phytophthora megasperma f. sp. glycines).</v>
          </cell>
          <cell r="E718" t="str">
            <v xml:space="preserve"> NCBI_TaxID=1094619 {ECO:0000313|Proteomes:UP000002640};</v>
          </cell>
          <cell r="G718" t="str">
            <v>Eukaryota</v>
          </cell>
          <cell r="H718" t="str">
            <v xml:space="preserve"> Stramenopiles</v>
          </cell>
          <cell r="I718" t="str">
            <v xml:space="preserve"> Oomycetes</v>
          </cell>
          <cell r="J718" t="str">
            <v xml:space="preserve"> Peronosporales</v>
          </cell>
          <cell r="K718" t="str">
            <v xml:space="preserve"> Phytophthora.</v>
          </cell>
        </row>
        <row r="719">
          <cell r="B719" t="str">
            <v>G5HHH5</v>
          </cell>
          <cell r="C719" t="str">
            <v xml:space="preserve"> [Clostridium] citroniae WAL-17108.</v>
          </cell>
          <cell r="E719" t="str">
            <v xml:space="preserve"> NCBI_TaxID=742733 {ECO:0000313|EMBL:EHE98816.1};</v>
          </cell>
          <cell r="G719" t="str">
            <v>Bacteria</v>
          </cell>
          <cell r="H719" t="str">
            <v xml:space="preserve"> Firmicutes</v>
          </cell>
          <cell r="I719" t="str">
            <v xml:space="preserve"> Clostridia</v>
          </cell>
          <cell r="J719" t="str">
            <v xml:space="preserve"> Clostridiales</v>
          </cell>
          <cell r="K719" t="str">
            <v xml:space="preserve"> Lachnospiraceae.</v>
          </cell>
        </row>
        <row r="720">
          <cell r="B720" t="str">
            <v>G5I9X3</v>
          </cell>
          <cell r="C720" t="str">
            <v xml:space="preserve"> [Clostridium] hathewayi WAL-18680.</v>
          </cell>
          <cell r="E720" t="str">
            <v xml:space="preserve"> NCBI_TaxID=742737 {ECO:0000313|EMBL:EHI61862.1};</v>
          </cell>
          <cell r="G720" t="str">
            <v>Bacteria</v>
          </cell>
          <cell r="H720" t="str">
            <v xml:space="preserve"> Firmicutes</v>
          </cell>
          <cell r="I720" t="str">
            <v xml:space="preserve"> Clostridia</v>
          </cell>
          <cell r="J720" t="str">
            <v xml:space="preserve"> Clostridiales</v>
          </cell>
          <cell r="K720" t="str">
            <v xml:space="preserve"> Lachnospiraceae.</v>
          </cell>
        </row>
        <row r="721">
          <cell r="B721" t="str">
            <v>G5IKI4</v>
          </cell>
          <cell r="C721" t="str">
            <v xml:space="preserve"> [Clostridium] hathewayi WAL-18680.</v>
          </cell>
          <cell r="E721" t="str">
            <v xml:space="preserve"> NCBI_TaxID=742737 {ECO:0000313|EMBL:EHI58013.1};</v>
          </cell>
          <cell r="G721" t="str">
            <v>Bacteria</v>
          </cell>
          <cell r="H721" t="str">
            <v xml:space="preserve"> Firmicutes</v>
          </cell>
          <cell r="I721" t="str">
            <v xml:space="preserve"> Clostridia</v>
          </cell>
          <cell r="J721" t="str">
            <v xml:space="preserve"> Clostridiales</v>
          </cell>
          <cell r="K721" t="str">
            <v xml:space="preserve"> Lachnospiraceae.</v>
          </cell>
        </row>
        <row r="722">
          <cell r="B722" t="str">
            <v>G6A244</v>
          </cell>
          <cell r="C722" t="str">
            <v xml:space="preserve"> SAR116 cluster alpha proteobacterium HIMB100.</v>
          </cell>
          <cell r="E722" t="str">
            <v xml:space="preserve"> NCBI_TaxID=909943 {ECO:0000313|EMBL:EHI48779.1};</v>
          </cell>
          <cell r="G722" t="str">
            <v>Bacteria</v>
          </cell>
          <cell r="H722" t="str">
            <v xml:space="preserve"> Proteobacteria</v>
          </cell>
          <cell r="I722" t="str">
            <v xml:space="preserve"> Alphaproteobacteria</v>
          </cell>
          <cell r="J722" t="str">
            <v xml:space="preserve"> SAR116 cluster.</v>
          </cell>
        </row>
        <row r="723">
          <cell r="B723" t="str">
            <v>G6B4Q0</v>
          </cell>
          <cell r="C723" t="str">
            <v xml:space="preserve"> Peptoclostridium difficile 002-P50-2011.</v>
          </cell>
          <cell r="E723" t="str">
            <v xml:space="preserve"> NCBI_TaxID=997827 {ECO:0000313|EMBL:EHJ33242.1};</v>
          </cell>
          <cell r="G723" t="str">
            <v>Bacteria</v>
          </cell>
          <cell r="H723" t="str">
            <v xml:space="preserve"> Firmicutes</v>
          </cell>
          <cell r="I723" t="str">
            <v xml:space="preserve"> Clostridia</v>
          </cell>
          <cell r="J723" t="str">
            <v xml:space="preserve"> Clostridiales</v>
          </cell>
          <cell r="K723" t="str">
            <v>Peptostreptococcaceae</v>
          </cell>
          <cell r="L723" t="str">
            <v xml:space="preserve"> Peptoclostridium.</v>
          </cell>
        </row>
        <row r="724">
          <cell r="B724" t="str">
            <v>G6BF06</v>
          </cell>
          <cell r="C724" t="str">
            <v xml:space="preserve"> Peptoclostridium difficile 050-P50-2011.</v>
          </cell>
          <cell r="E724" t="str">
            <v xml:space="preserve"> NCBI_TaxID=997828 {ECO:0000313|EMBL:EHJ32645.1};</v>
          </cell>
          <cell r="G724" t="str">
            <v>Bacteria</v>
          </cell>
          <cell r="H724" t="str">
            <v xml:space="preserve"> Firmicutes</v>
          </cell>
          <cell r="I724" t="str">
            <v xml:space="preserve"> Clostridia</v>
          </cell>
          <cell r="J724" t="str">
            <v xml:space="preserve"> Clostridiales</v>
          </cell>
          <cell r="K724" t="str">
            <v>Peptostreptococcaceae</v>
          </cell>
          <cell r="L724" t="str">
            <v xml:space="preserve"> Peptoclostridium.</v>
          </cell>
        </row>
        <row r="725">
          <cell r="B725" t="str">
            <v>G6EHB6</v>
          </cell>
          <cell r="C725" t="str">
            <v xml:space="preserve"> Novosphingobium pentaromativorans US6-1.</v>
          </cell>
          <cell r="E725" t="str">
            <v xml:space="preserve"> NCBI_TaxID=1088721 {ECO:0000313|EMBL:EHJ59405.1};</v>
          </cell>
          <cell r="G725" t="str">
            <v>Bacteria</v>
          </cell>
          <cell r="H725" t="str">
            <v xml:space="preserve"> Proteobacteria</v>
          </cell>
          <cell r="I725" t="str">
            <v xml:space="preserve"> Alphaproteobacteria</v>
          </cell>
          <cell r="J725" t="str">
            <v xml:space="preserve"> Sphingomonadales</v>
          </cell>
          <cell r="K725" t="str">
            <v>Sphingomonadaceae</v>
          </cell>
          <cell r="L725" t="str">
            <v xml:space="preserve"> Novosphingobium.</v>
          </cell>
        </row>
        <row r="726">
          <cell r="B726" t="str">
            <v>G6EZ61</v>
          </cell>
          <cell r="C726" t="str">
            <v xml:space="preserve"> Commensalibacter intestini A911.</v>
          </cell>
          <cell r="E726" t="str">
            <v xml:space="preserve"> NCBI_TaxID=1088868 {ECO:0000313|EMBL:EHD14799.1};</v>
          </cell>
          <cell r="G726" t="str">
            <v>Bacteria</v>
          </cell>
          <cell r="H726" t="str">
            <v xml:space="preserve"> Proteobacteria</v>
          </cell>
          <cell r="I726" t="str">
            <v xml:space="preserve"> Alphaproteobacteria</v>
          </cell>
          <cell r="J726" t="str">
            <v xml:space="preserve"> Rhodospirillales</v>
          </cell>
          <cell r="K726" t="str">
            <v>Acetobacteraceae.</v>
          </cell>
        </row>
        <row r="727">
          <cell r="B727" t="str">
            <v>G6XV39</v>
          </cell>
          <cell r="C727" t="str">
            <v xml:space="preserve"> Agrobacterium tumefaciens CCNWGS0286.</v>
          </cell>
          <cell r="E727" t="str">
            <v xml:space="preserve"> NCBI_TaxID=1082932 {ECO:0000313|EMBL:EHH05554.1};</v>
          </cell>
          <cell r="G727" t="str">
            <v>Bacteria</v>
          </cell>
          <cell r="H727" t="str">
            <v xml:space="preserve"> Proteobacteria</v>
          </cell>
          <cell r="I727" t="str">
            <v xml:space="preserve"> Alphaproteobacteria</v>
          </cell>
          <cell r="J727" t="str">
            <v xml:space="preserve"> Rhizobiales</v>
          </cell>
          <cell r="K727" t="str">
            <v>Rhizobiaceae</v>
          </cell>
          <cell r="L727" t="str">
            <v xml:space="preserve"> Rhizobium/Agrobacterium group</v>
          </cell>
          <cell r="M727" t="str">
            <v xml:space="preserve"> Agrobacterium</v>
          </cell>
          <cell r="N727" t="str">
            <v>Agrobacterium tumefaciens complex.</v>
          </cell>
        </row>
        <row r="728">
          <cell r="B728" t="str">
            <v>G6YG09</v>
          </cell>
          <cell r="C728" t="str">
            <v xml:space="preserve"> Mesorhizobium amorphae CCNWGS0123.</v>
          </cell>
          <cell r="E728" t="str">
            <v xml:space="preserve"> NCBI_TaxID=1082933 {ECO:0000313|EMBL:EHH09315.1};</v>
          </cell>
          <cell r="G728" t="str">
            <v>Bacteria</v>
          </cell>
          <cell r="H728" t="str">
            <v xml:space="preserve"> Proteobacteria</v>
          </cell>
          <cell r="I728" t="str">
            <v xml:space="preserve"> Alphaproteobacteria</v>
          </cell>
          <cell r="J728" t="str">
            <v xml:space="preserve"> Rhizobiales</v>
          </cell>
          <cell r="K728" t="str">
            <v>Phyllobacteriaceae</v>
          </cell>
          <cell r="L728" t="str">
            <v xml:space="preserve"> Mesorhizobium.</v>
          </cell>
        </row>
        <row r="729">
          <cell r="B729" t="str">
            <v>G6YJD4</v>
          </cell>
          <cell r="C729" t="str">
            <v xml:space="preserve"> Mesorhizobium amorphae CCNWGS0123.</v>
          </cell>
          <cell r="E729" t="str">
            <v xml:space="preserve"> NCBI_TaxID=1082933 {ECO:0000313|EMBL:EHH05128.1};</v>
          </cell>
          <cell r="G729" t="str">
            <v>Bacteria</v>
          </cell>
          <cell r="H729" t="str">
            <v xml:space="preserve"> Proteobacteria</v>
          </cell>
          <cell r="I729" t="str">
            <v xml:space="preserve"> Alphaproteobacteria</v>
          </cell>
          <cell r="J729" t="str">
            <v xml:space="preserve"> Rhizobiales</v>
          </cell>
          <cell r="K729" t="str">
            <v>Phyllobacteriaceae</v>
          </cell>
          <cell r="L729" t="str">
            <v xml:space="preserve"> Mesorhizobium.</v>
          </cell>
        </row>
        <row r="730">
          <cell r="B730" t="str">
            <v>G7D7E0</v>
          </cell>
          <cell r="C730" t="str">
            <v xml:space="preserve"> Bradyrhizobium japonicum USDA 6.</v>
          </cell>
          <cell r="E730" t="str">
            <v xml:space="preserve"> NCBI_TaxID=1037409 {ECO:0000313|EMBL:BAL07437.1, ECO:0000313|Proteomes:UP000005663};</v>
          </cell>
          <cell r="G730" t="str">
            <v>Bacteria</v>
          </cell>
          <cell r="H730" t="str">
            <v xml:space="preserve"> Proteobacteria</v>
          </cell>
          <cell r="I730" t="str">
            <v xml:space="preserve"> Alphaproteobacteria</v>
          </cell>
          <cell r="J730" t="str">
            <v xml:space="preserve"> Rhizobiales</v>
          </cell>
          <cell r="K730" t="str">
            <v>Bradyrhizobiaceae</v>
          </cell>
          <cell r="L730" t="str">
            <v xml:space="preserve"> Bradyrhizobium.</v>
          </cell>
        </row>
        <row r="731">
          <cell r="B731" t="str">
            <v>G7DJP5</v>
          </cell>
          <cell r="C731" t="str">
            <v xml:space="preserve"> Bradyrhizobium japonicum USDA 6.</v>
          </cell>
          <cell r="E731" t="str">
            <v xml:space="preserve"> NCBI_TaxID=1037409 {ECO:0000313|EMBL:BAL11105.1, ECO:0000313|Proteomes:UP000005663};</v>
          </cell>
          <cell r="G731" t="str">
            <v>Bacteria</v>
          </cell>
          <cell r="H731" t="str">
            <v xml:space="preserve"> Proteobacteria</v>
          </cell>
          <cell r="I731" t="str">
            <v xml:space="preserve"> Alphaproteobacteria</v>
          </cell>
          <cell r="J731" t="str">
            <v xml:space="preserve"> Rhizobiales</v>
          </cell>
          <cell r="K731" t="str">
            <v>Bradyrhizobiaceae</v>
          </cell>
          <cell r="L731" t="str">
            <v xml:space="preserve"> Bradyrhizobium.</v>
          </cell>
        </row>
        <row r="732">
          <cell r="B732" t="str">
            <v>G7DJR9</v>
          </cell>
          <cell r="C732" t="str">
            <v xml:space="preserve"> Bradyrhizobium japonicum USDA 6.</v>
          </cell>
          <cell r="E732" t="str">
            <v xml:space="preserve"> NCBI_TaxID=1037409 {ECO:0000313|EMBL:BAL11129.1, ECO:0000313|Proteomes:UP000005663};</v>
          </cell>
          <cell r="G732" t="str">
            <v>Bacteria</v>
          </cell>
          <cell r="H732" t="str">
            <v xml:space="preserve"> Proteobacteria</v>
          </cell>
          <cell r="I732" t="str">
            <v xml:space="preserve"> Alphaproteobacteria</v>
          </cell>
          <cell r="J732" t="str">
            <v xml:space="preserve"> Rhizobiales</v>
          </cell>
          <cell r="K732" t="str">
            <v>Bradyrhizobiaceae</v>
          </cell>
          <cell r="L732" t="str">
            <v xml:space="preserve"> Bradyrhizobium.</v>
          </cell>
        </row>
        <row r="733">
          <cell r="B733" t="str">
            <v>G7H1M5</v>
          </cell>
          <cell r="C733" t="str">
            <v xml:space="preserve"> Gordonia araii NBRC 100433.</v>
          </cell>
          <cell r="E733" t="str">
            <v xml:space="preserve"> NCBI_TaxID=1073574 {ECO:0000313|EMBL:GAB09750.1};</v>
          </cell>
          <cell r="G733" t="str">
            <v>Bacteria</v>
          </cell>
          <cell r="H733" t="str">
            <v xml:space="preserve"> Actinobacteria</v>
          </cell>
          <cell r="I733" t="str">
            <v xml:space="preserve"> Actinobacteridae</v>
          </cell>
          <cell r="J733" t="str">
            <v xml:space="preserve"> Actinomycetales</v>
          </cell>
          <cell r="K733" t="str">
            <v>Corynebacterineae</v>
          </cell>
          <cell r="L733" t="str">
            <v xml:space="preserve"> Gordoniaceae</v>
          </cell>
          <cell r="M733" t="str">
            <v xml:space="preserve"> Gordonia.</v>
          </cell>
        </row>
        <row r="734">
          <cell r="B734" t="str">
            <v>G7HEJ3</v>
          </cell>
          <cell r="C734" t="str">
            <v xml:space="preserve"> Burkholderia cenocepacia H111.</v>
          </cell>
          <cell r="E734" t="str">
            <v xml:space="preserve"> NCBI_TaxID=1055524 {ECO:0000313|EMBL:CCE48431.1};</v>
          </cell>
          <cell r="G734" t="str">
            <v>Bacteria</v>
          </cell>
          <cell r="H734" t="str">
            <v xml:space="preserve"> Proteobacteria</v>
          </cell>
          <cell r="I734" t="str">
            <v xml:space="preserve"> Betaproteobacteria</v>
          </cell>
          <cell r="J734" t="str">
            <v xml:space="preserve"> Burkholderiales</v>
          </cell>
          <cell r="K734" t="str">
            <v>Burkholderiaceae</v>
          </cell>
          <cell r="L734" t="str">
            <v xml:space="preserve"> Burkholderia</v>
          </cell>
          <cell r="M734" t="str">
            <v xml:space="preserve"> Burkholderia cepacia complex.</v>
          </cell>
        </row>
        <row r="735">
          <cell r="B735" t="str">
            <v>G7HM37</v>
          </cell>
          <cell r="C735" t="str">
            <v xml:space="preserve"> Burkholderia cenocepacia H111.</v>
          </cell>
          <cell r="E735" t="str">
            <v xml:space="preserve"> NCBI_TaxID=1055524 {ECO:0000313|EMBL:CCE51075.1};</v>
          </cell>
          <cell r="G735" t="str">
            <v>Bacteria</v>
          </cell>
          <cell r="H735" t="str">
            <v xml:space="preserve"> Proteobacteria</v>
          </cell>
          <cell r="I735" t="str">
            <v xml:space="preserve"> Betaproteobacteria</v>
          </cell>
          <cell r="J735" t="str">
            <v xml:space="preserve"> Burkholderiales</v>
          </cell>
          <cell r="K735" t="str">
            <v>Burkholderiaceae</v>
          </cell>
          <cell r="L735" t="str">
            <v xml:space="preserve"> Burkholderia</v>
          </cell>
          <cell r="M735" t="str">
            <v xml:space="preserve"> Burkholderia cepacia complex.</v>
          </cell>
        </row>
        <row r="736">
          <cell r="B736" t="str">
            <v>G7LQE5</v>
          </cell>
          <cell r="C736" t="str">
            <v xml:space="preserve"> Brenneria sp. EniD312.</v>
          </cell>
          <cell r="E736" t="str">
            <v xml:space="preserve"> NCBI_TaxID=598467 {ECO:0000313|EMBL:EHD22548.1, ECO:0000313|Proteomes:UP000002759};</v>
          </cell>
          <cell r="G736" t="str">
            <v>Bacteria</v>
          </cell>
          <cell r="H736" t="str">
            <v xml:space="preserve"> Proteobacteria</v>
          </cell>
          <cell r="I736" t="str">
            <v xml:space="preserve"> Gammaproteobacteria</v>
          </cell>
          <cell r="J736" t="str">
            <v xml:space="preserve"> Enterobacteriales</v>
          </cell>
          <cell r="K736" t="str">
            <v>Enterobacteriaceae</v>
          </cell>
          <cell r="L736" t="str">
            <v xml:space="preserve"> Brenneria.</v>
          </cell>
        </row>
        <row r="737">
          <cell r="B737" t="str">
            <v>G7XJA4</v>
          </cell>
          <cell r="C737" t="str">
            <v xml:space="preserve"> Aspergillus kawachii (strain NBRC 4308) (White koji mold) (Aspergillus awamori var. kawachi).</v>
          </cell>
          <cell r="E737" t="str">
            <v xml:space="preserve"> NCBI_TaxID=1033177 {ECO:0000313|EMBL:GAA87128.1, ECO:0000313|Proteomes:UP000006812};</v>
          </cell>
          <cell r="G737" t="str">
            <v>Eukaryota</v>
          </cell>
          <cell r="H737" t="str">
            <v xml:space="preserve"> Fungi</v>
          </cell>
          <cell r="I737" t="str">
            <v xml:space="preserve"> Dikarya</v>
          </cell>
          <cell r="J737" t="str">
            <v xml:space="preserve"> Ascomycota</v>
          </cell>
          <cell r="K737" t="str">
            <v xml:space="preserve"> Pezizomycotina</v>
          </cell>
          <cell r="L737" t="str">
            <v xml:space="preserve"> Eurotiomycetes</v>
          </cell>
          <cell r="M737" t="str">
            <v>Eurotiomycetidae</v>
          </cell>
          <cell r="N737" t="str">
            <v xml:space="preserve"> Eurotiales</v>
          </cell>
          <cell r="O737" t="str">
            <v xml:space="preserve"> Aspergillaceae</v>
          </cell>
          <cell r="P737" t="str">
            <v xml:space="preserve"> Aspergillus.</v>
          </cell>
        </row>
        <row r="738">
          <cell r="B738" t="str">
            <v>G7XJA9</v>
          </cell>
          <cell r="C738" t="str">
            <v xml:space="preserve"> Aspergillus kawachii (strain NBRC 4308) (White koji mold) (Aspergillus awamori var. kawachi).</v>
          </cell>
          <cell r="E738" t="str">
            <v xml:space="preserve"> NCBI_TaxID=1033177 {ECO:0000313|EMBL:GAA87134.1, ECO:0000313|Proteomes:UP000006812};</v>
          </cell>
          <cell r="G738" t="str">
            <v>Eukaryota</v>
          </cell>
          <cell r="H738" t="str">
            <v xml:space="preserve"> Fungi</v>
          </cell>
          <cell r="I738" t="str">
            <v xml:space="preserve"> Dikarya</v>
          </cell>
          <cell r="J738" t="str">
            <v xml:space="preserve"> Ascomycota</v>
          </cell>
          <cell r="K738" t="str">
            <v xml:space="preserve"> Pezizomycotina</v>
          </cell>
          <cell r="L738" t="str">
            <v xml:space="preserve"> Eurotiomycetes</v>
          </cell>
          <cell r="M738" t="str">
            <v>Eurotiomycetidae</v>
          </cell>
          <cell r="N738" t="str">
            <v xml:space="preserve"> Eurotiales</v>
          </cell>
          <cell r="O738" t="str">
            <v xml:space="preserve"> Aspergillaceae</v>
          </cell>
          <cell r="P738" t="str">
            <v xml:space="preserve"> Aspergillus.</v>
          </cell>
        </row>
        <row r="739">
          <cell r="B739" t="str">
            <v>G7XT79</v>
          </cell>
          <cell r="C739" t="str">
            <v xml:space="preserve"> Aspergillus kawachii (strain NBRC 4308) (White koji mold) (Aspergillus awamori var. kawachi).</v>
          </cell>
          <cell r="E739" t="str">
            <v xml:space="preserve"> NCBI_TaxID=1033177 {ECO:0000313|EMBL:GAA90138.1, ECO:0000313|Proteomes:UP000006812};</v>
          </cell>
          <cell r="G739" t="str">
            <v>Eukaryota</v>
          </cell>
          <cell r="H739" t="str">
            <v xml:space="preserve"> Fungi</v>
          </cell>
          <cell r="I739" t="str">
            <v xml:space="preserve"> Dikarya</v>
          </cell>
          <cell r="J739" t="str">
            <v xml:space="preserve"> Ascomycota</v>
          </cell>
          <cell r="K739" t="str">
            <v xml:space="preserve"> Pezizomycotina</v>
          </cell>
          <cell r="L739" t="str">
            <v xml:space="preserve"> Eurotiomycetes</v>
          </cell>
          <cell r="M739" t="str">
            <v>Eurotiomycetidae</v>
          </cell>
          <cell r="N739" t="str">
            <v xml:space="preserve"> Eurotiales</v>
          </cell>
          <cell r="O739" t="str">
            <v xml:space="preserve"> Aspergillaceae</v>
          </cell>
          <cell r="P739" t="str">
            <v xml:space="preserve"> Aspergillus.</v>
          </cell>
        </row>
        <row r="740">
          <cell r="B740" t="str">
            <v>G7ZDD3</v>
          </cell>
          <cell r="C740" t="str">
            <v xml:space="preserve"> Azospirillum lipoferum (strain 4B).</v>
          </cell>
          <cell r="D740" t="str">
            <v xml:space="preserve"> Plasmid AZO_p2 {ECO:0000313|EMBL:CBS89455.1, ECO:0000313|Proteomes:UP000005667}.</v>
          </cell>
          <cell r="E740" t="str">
            <v xml:space="preserve"> NCBI_TaxID=862719 {ECO:0000313|EMBL:CBS89455.1, ECO:0000313|Proteomes:UP000005667};</v>
          </cell>
          <cell r="G740" t="str">
            <v>Bacteria</v>
          </cell>
          <cell r="H740" t="str">
            <v xml:space="preserve"> Proteobacteria</v>
          </cell>
          <cell r="I740" t="str">
            <v xml:space="preserve"> Alphaproteobacteria</v>
          </cell>
          <cell r="J740" t="str">
            <v xml:space="preserve"> Rhodospirillales</v>
          </cell>
          <cell r="K740" t="str">
            <v>Rhodospirillaceae</v>
          </cell>
          <cell r="L740" t="str">
            <v xml:space="preserve"> Azospirillum.</v>
          </cell>
        </row>
        <row r="741">
          <cell r="B741" t="str">
            <v>G8AWS8</v>
          </cell>
          <cell r="C741" t="str">
            <v xml:space="preserve"> Azospirillum brasilense Sp245.</v>
          </cell>
          <cell r="D741" t="str">
            <v xml:space="preserve"> Plasmid AZOBR_p3 {ECO:0000313|EMBL:CCD02337.1, ECO:0000313|Proteomes:UP000007319}.</v>
          </cell>
          <cell r="E741" t="str">
            <v xml:space="preserve"> NCBI_TaxID=1064539 {ECO:0000313|EMBL:CCD02337.1, ECO:0000313|Proteomes:UP000007319};</v>
          </cell>
          <cell r="G741" t="str">
            <v>Bacteria</v>
          </cell>
          <cell r="H741" t="str">
            <v xml:space="preserve"> Proteobacteria</v>
          </cell>
          <cell r="I741" t="str">
            <v xml:space="preserve"> Alphaproteobacteria</v>
          </cell>
          <cell r="J741" t="str">
            <v xml:space="preserve"> Rhodospirillales</v>
          </cell>
          <cell r="K741" t="str">
            <v>Rhodospirillaceae</v>
          </cell>
          <cell r="L741" t="str">
            <v xml:space="preserve"> Azospirillum.</v>
          </cell>
        </row>
        <row r="742">
          <cell r="B742" t="str">
            <v>G8M3J7</v>
          </cell>
          <cell r="C742" t="str">
            <v xml:space="preserve"> Burkholderia sp. YI23.</v>
          </cell>
          <cell r="E742" t="str">
            <v xml:space="preserve"> NCBI_TaxID=1097668 {ECO:0000313|EMBL:AET88123.1, ECO:0000313|Proteomes:UP000006801};</v>
          </cell>
          <cell r="G742" t="str">
            <v>Bacteria</v>
          </cell>
          <cell r="H742" t="str">
            <v xml:space="preserve"> Proteobacteria</v>
          </cell>
          <cell r="I742" t="str">
            <v xml:space="preserve"> Betaproteobacteria</v>
          </cell>
          <cell r="J742" t="str">
            <v xml:space="preserve"> Burkholderiales</v>
          </cell>
          <cell r="K742" t="str">
            <v>Burkholderiaceae</v>
          </cell>
          <cell r="L742" t="str">
            <v xml:space="preserve"> Burkholderia.</v>
          </cell>
        </row>
        <row r="743">
          <cell r="B743" t="str">
            <v>G8MMW1</v>
          </cell>
          <cell r="C743" t="str">
            <v xml:space="preserve"> Burkholderia sp. YI23.</v>
          </cell>
          <cell r="D743" t="str">
            <v xml:space="preserve"> Plasmid byi_1p {ECO:0000313|EMBL:AET94150.1, ECO:0000313|Proteomes:UP000006801}.</v>
          </cell>
          <cell r="E743" t="str">
            <v xml:space="preserve"> NCBI_TaxID=1097668 {ECO:0000313|EMBL:AET94150.1, ECO:0000313|Proteomes:UP000006801};</v>
          </cell>
          <cell r="G743" t="str">
            <v>Bacteria</v>
          </cell>
          <cell r="H743" t="str">
            <v xml:space="preserve"> Proteobacteria</v>
          </cell>
          <cell r="I743" t="str">
            <v xml:space="preserve"> Betaproteobacteria</v>
          </cell>
          <cell r="J743" t="str">
            <v xml:space="preserve"> Burkholderiales</v>
          </cell>
          <cell r="K743" t="str">
            <v>Burkholderiaceae</v>
          </cell>
          <cell r="L743" t="str">
            <v xml:space="preserve"> Burkholderia.</v>
          </cell>
        </row>
        <row r="744">
          <cell r="B744" t="str">
            <v>G8MN93</v>
          </cell>
          <cell r="C744" t="str">
            <v xml:space="preserve"> Burkholderia sp. YI23.</v>
          </cell>
          <cell r="D744" t="str">
            <v xml:space="preserve"> Plasmid byi_1p {ECO:0000313|EMBL:AET94282.1, ECO:0000313|Proteomes:UP000006801}.</v>
          </cell>
          <cell r="E744" t="str">
            <v xml:space="preserve"> NCBI_TaxID=1097668 {ECO:0000313|EMBL:AET94282.1, ECO:0000313|Proteomes:UP000006801};</v>
          </cell>
          <cell r="G744" t="str">
            <v>Bacteria</v>
          </cell>
          <cell r="H744" t="str">
            <v xml:space="preserve"> Proteobacteria</v>
          </cell>
          <cell r="I744" t="str">
            <v xml:space="preserve"> Betaproteobacteria</v>
          </cell>
          <cell r="J744" t="str">
            <v xml:space="preserve"> Burkholderiales</v>
          </cell>
          <cell r="K744" t="str">
            <v>Burkholderiaceae</v>
          </cell>
          <cell r="L744" t="str">
            <v xml:space="preserve"> Burkholderia.</v>
          </cell>
        </row>
        <row r="745">
          <cell r="B745" t="str">
            <v>G8NW67</v>
          </cell>
          <cell r="C745" t="str">
            <v xml:space="preserve"> Granulicella mallensis (strain ATCC BAA-1857 / DSM 23137 / MP5ACTX8).</v>
          </cell>
          <cell r="E745" t="str">
            <v xml:space="preserve"> NCBI_TaxID=682795 {ECO:0000313|EMBL:AEU36579.1, ECO:0000313|Proteomes:UP000007113};</v>
          </cell>
          <cell r="G745" t="str">
            <v>Bacteria</v>
          </cell>
          <cell r="H745" t="str">
            <v xml:space="preserve"> Acidobacteria</v>
          </cell>
          <cell r="I745" t="str">
            <v xml:space="preserve"> Acidobacteriales</v>
          </cell>
          <cell r="J745" t="str">
            <v xml:space="preserve"> Acidobacteriaceae</v>
          </cell>
          <cell r="K745" t="str">
            <v>Granulicella.</v>
          </cell>
        </row>
        <row r="746">
          <cell r="B746" t="str">
            <v>G8PHW9</v>
          </cell>
          <cell r="C746" t="str">
            <v xml:space="preserve"> Pseudovibrio sp. (strain FO-BEG1).</v>
          </cell>
          <cell r="E746" t="str">
            <v xml:space="preserve"> NCBI_TaxID=911045 {ECO:0000313|EMBL:AEV37761.1, ECO:0000313|Proteomes:UP000005634};</v>
          </cell>
          <cell r="G746" t="str">
            <v>Bacteria</v>
          </cell>
          <cell r="H746" t="str">
            <v xml:space="preserve"> Proteobacteria</v>
          </cell>
          <cell r="I746" t="str">
            <v xml:space="preserve"> Alphaproteobacteria</v>
          </cell>
          <cell r="J746" t="str">
            <v xml:space="preserve"> Rhodobacterales</v>
          </cell>
          <cell r="K746" t="str">
            <v>Rhodobacteraceae</v>
          </cell>
          <cell r="L746" t="str">
            <v xml:space="preserve"> Pseudovibrio.</v>
          </cell>
        </row>
        <row r="747">
          <cell r="B747" t="str">
            <v>G8PV79</v>
          </cell>
          <cell r="C747" t="str">
            <v xml:space="preserve"> Pseudovibrio sp. (strain FO-BEG1).</v>
          </cell>
          <cell r="D747" t="str">
            <v xml:space="preserve"> Plasmid FO-BEG1 {ECO:0000313|Proteomes:UP000005634}.</v>
          </cell>
          <cell r="E747" t="str">
            <v xml:space="preserve"> NCBI_TaxID=911045 {ECO:0000313|EMBL:AEV39667.1, ECO:0000313|Proteomes:UP000005634};</v>
          </cell>
          <cell r="G747" t="str">
            <v>Bacteria</v>
          </cell>
          <cell r="H747" t="str">
            <v xml:space="preserve"> Proteobacteria</v>
          </cell>
          <cell r="I747" t="str">
            <v xml:space="preserve"> Alphaproteobacteria</v>
          </cell>
          <cell r="J747" t="str">
            <v xml:space="preserve"> Rhodobacterales</v>
          </cell>
          <cell r="K747" t="str">
            <v>Rhodobacteraceae</v>
          </cell>
          <cell r="L747" t="str">
            <v xml:space="preserve"> Pseudovibrio.</v>
          </cell>
        </row>
        <row r="748">
          <cell r="B748" t="str">
            <v>G8Q6N5</v>
          </cell>
          <cell r="C748" t="str">
            <v xml:space="preserve"> Pseudomonas fluorescens F113.</v>
          </cell>
          <cell r="E748" t="str">
            <v xml:space="preserve"> NCBI_TaxID=1114970 {ECO:0000313|EMBL:AEV63264.1, ECO:0000313|Proteomes:UP000005437};</v>
          </cell>
          <cell r="G748" t="str">
            <v>Bacteria</v>
          </cell>
          <cell r="H748" t="str">
            <v xml:space="preserve"> Proteobacteria</v>
          </cell>
          <cell r="I748" t="str">
            <v xml:space="preserve"> Gammaproteobacteria</v>
          </cell>
          <cell r="J748" t="str">
            <v xml:space="preserve"> Pseudomonadales</v>
          </cell>
          <cell r="K748" t="str">
            <v>Pseudomonadaceae</v>
          </cell>
          <cell r="L748" t="str">
            <v xml:space="preserve"> Pseudomonas.</v>
          </cell>
        </row>
        <row r="749">
          <cell r="B749" t="str">
            <v>G8Q9L2</v>
          </cell>
          <cell r="C749" t="str">
            <v xml:space="preserve"> Pseudomonas fluorescens F113.</v>
          </cell>
          <cell r="E749" t="str">
            <v xml:space="preserve"> NCBI_TaxID=1114970 {ECO:0000313|EMBL:AEV62243.1, ECO:0000313|Proteomes:UP000005437};</v>
          </cell>
          <cell r="G749" t="str">
            <v>Bacteria</v>
          </cell>
          <cell r="H749" t="str">
            <v xml:space="preserve"> Proteobacteria</v>
          </cell>
          <cell r="I749" t="str">
            <v xml:space="preserve"> Gammaproteobacteria</v>
          </cell>
          <cell r="J749" t="str">
            <v xml:space="preserve"> Pseudomonadales</v>
          </cell>
          <cell r="K749" t="str">
            <v>Pseudomonadaceae</v>
          </cell>
          <cell r="L749" t="str">
            <v xml:space="preserve"> Pseudomonas.</v>
          </cell>
        </row>
        <row r="750">
          <cell r="B750" t="str">
            <v>G8RS11</v>
          </cell>
          <cell r="C750" t="str">
            <v xml:space="preserve"> Mycobacterium rhodesiae (strain NBB3).</v>
          </cell>
          <cell r="E750" t="str">
            <v xml:space="preserve"> NCBI_TaxID=710685 {ECO:0000313|EMBL:AEV72794.1, ECO:0000313|Proteomes:UP000005442};</v>
          </cell>
          <cell r="G750" t="str">
            <v>Bacteria</v>
          </cell>
          <cell r="H750" t="str">
            <v xml:space="preserve"> Actinobacteria</v>
          </cell>
          <cell r="I750" t="str">
            <v xml:space="preserve"> Actinobacteridae</v>
          </cell>
          <cell r="J750" t="str">
            <v xml:space="preserve"> Actinomycetales</v>
          </cell>
          <cell r="K750" t="str">
            <v>Corynebacterineae</v>
          </cell>
          <cell r="L750" t="str">
            <v xml:space="preserve"> Mycobacteriaceae</v>
          </cell>
          <cell r="M750" t="str">
            <v xml:space="preserve"> Mycobacterium.</v>
          </cell>
        </row>
        <row r="751">
          <cell r="B751" t="str">
            <v>G8S4A7</v>
          </cell>
          <cell r="C751" t="str">
            <v xml:space="preserve"> Actinoplanes sp. (strain ATCC 31044 / CBS 674.73 / SE50/110).</v>
          </cell>
          <cell r="E751" t="str">
            <v xml:space="preserve"> NCBI_TaxID=134676 {ECO:0000313|EMBL:AEV87388.1, ECO:0000313|Proteomes:UP000005440};</v>
          </cell>
          <cell r="G751" t="str">
            <v>Bacteria</v>
          </cell>
          <cell r="H751" t="str">
            <v xml:space="preserve"> Actinobacteria</v>
          </cell>
          <cell r="I751" t="str">
            <v xml:space="preserve"> Actinobacteridae</v>
          </cell>
          <cell r="J751" t="str">
            <v xml:space="preserve"> Actinomycetales</v>
          </cell>
          <cell r="K751" t="str">
            <v>Micromonosporineae</v>
          </cell>
          <cell r="L751" t="str">
            <v xml:space="preserve"> Micromonosporaceae</v>
          </cell>
          <cell r="M751" t="str">
            <v xml:space="preserve"> Actinoplanes.</v>
          </cell>
        </row>
        <row r="752">
          <cell r="B752" t="str">
            <v>G8S568</v>
          </cell>
          <cell r="C752" t="str">
            <v xml:space="preserve"> Actinoplanes sp. (strain ATCC 31044 / CBS 674.73 / SE50/110).</v>
          </cell>
          <cell r="E752" t="str">
            <v xml:space="preserve"> NCBI_TaxID=134676 {ECO:0000313|EMBL:AEV83655.1, ECO:0000313|Proteomes:UP000005440};</v>
          </cell>
          <cell r="G752" t="str">
            <v>Bacteria</v>
          </cell>
          <cell r="H752" t="str">
            <v xml:space="preserve"> Actinobacteria</v>
          </cell>
          <cell r="I752" t="str">
            <v xml:space="preserve"> Actinobacteridae</v>
          </cell>
          <cell r="J752" t="str">
            <v xml:space="preserve"> Actinomycetales</v>
          </cell>
          <cell r="K752" t="str">
            <v>Micromonosporineae</v>
          </cell>
          <cell r="L752" t="str">
            <v xml:space="preserve"> Micromonosporaceae</v>
          </cell>
          <cell r="M752" t="str">
            <v xml:space="preserve"> Actinoplanes.</v>
          </cell>
        </row>
        <row r="753">
          <cell r="B753" t="str">
            <v>G8TPX6</v>
          </cell>
          <cell r="C753" t="str">
            <v xml:space="preserve"> Niastella koreensis (strain DSM 17620 / KACC 11465 / GR20-10).</v>
          </cell>
          <cell r="E753" t="str">
            <v xml:space="preserve"> NCBI_TaxID=700598 {ECO:0000313|EMBL:AEV99970.1, ECO:0000313|Proteomes:UP000005438};</v>
          </cell>
          <cell r="G753" t="str">
            <v>Bacteria</v>
          </cell>
          <cell r="H753" t="str">
            <v xml:space="preserve"> Bacteroidetes</v>
          </cell>
          <cell r="I753" t="str">
            <v xml:space="preserve"> Sphingobacteriia</v>
          </cell>
          <cell r="J753" t="str">
            <v xml:space="preserve"> Sphingobacteriales</v>
          </cell>
          <cell r="K753" t="str">
            <v>Chitinophagaceae</v>
          </cell>
          <cell r="L753" t="str">
            <v xml:space="preserve"> Niastella.</v>
          </cell>
        </row>
        <row r="754">
          <cell r="B754" t="str">
            <v>G8UX97</v>
          </cell>
          <cell r="C754" t="str">
            <v xml:space="preserve"> Legionella pneumophila subsp. pneumophila ATCC 43290.</v>
          </cell>
          <cell r="E754" t="str">
            <v xml:space="preserve"> NCBI_TaxID=933093 {ECO:0000313|EMBL:AEW52759.1, ECO:0000313|Proteomes:UP000007851};</v>
          </cell>
          <cell r="G754" t="str">
            <v>Bacteria</v>
          </cell>
          <cell r="H754" t="str">
            <v xml:space="preserve"> Proteobacteria</v>
          </cell>
          <cell r="I754" t="str">
            <v xml:space="preserve"> Gammaproteobacteria</v>
          </cell>
          <cell r="J754" t="str">
            <v xml:space="preserve"> Legionellales</v>
          </cell>
          <cell r="K754" t="str">
            <v>Legionellaceae</v>
          </cell>
          <cell r="L754" t="str">
            <v xml:space="preserve"> Legionella.</v>
          </cell>
        </row>
        <row r="755">
          <cell r="B755" t="str">
            <v>G8WJD0</v>
          </cell>
          <cell r="C755" t="str">
            <v xml:space="preserve"> Klebsiella oxytoca (strain ATCC 8724 / DSM 4798 / JCM 20051 / NBRC 3318 / NRRL B-199 / KCTC 1686).</v>
          </cell>
          <cell r="E755" t="str">
            <v xml:space="preserve"> NCBI_TaxID=1006551 {ECO:0000313|EMBL:AEX03740.1, ECO:0000313|Proteomes:UP000007843};</v>
          </cell>
          <cell r="G755" t="str">
            <v>Bacteria</v>
          </cell>
          <cell r="H755" t="str">
            <v xml:space="preserve"> Proteobacteria</v>
          </cell>
          <cell r="I755" t="str">
            <v xml:space="preserve"> Gammaproteobacteria</v>
          </cell>
          <cell r="J755" t="str">
            <v xml:space="preserve"> Enterobacteriales</v>
          </cell>
          <cell r="K755" t="str">
            <v>Enterobacteriaceae</v>
          </cell>
          <cell r="L755" t="str">
            <v xml:space="preserve"> Klebsiella.</v>
          </cell>
        </row>
        <row r="756">
          <cell r="B756" t="str">
            <v>G8Y6C3</v>
          </cell>
          <cell r="C756" t="str">
            <v xml:space="preserve"> Pichia sorbitophila (strain ATCC MYA-4447 / BCRC 22081 / CBS 7064 / NBRC 10061 / NRRL Y-12695) (Hybrid yeast).</v>
          </cell>
          <cell r="E756" t="str">
            <v xml:space="preserve"> NCBI_TaxID=559304 {ECO:0000313|EMBL:CCE84153.1, ECO:0000313|Proteomes:UP000005222};</v>
          </cell>
          <cell r="G756" t="str">
            <v>Eukaryota</v>
          </cell>
          <cell r="H756" t="str">
            <v xml:space="preserve"> Fungi</v>
          </cell>
          <cell r="I756" t="str">
            <v xml:space="preserve"> Dikarya</v>
          </cell>
          <cell r="J756" t="str">
            <v xml:space="preserve"> Ascomycota</v>
          </cell>
          <cell r="K756" t="str">
            <v xml:space="preserve"> Saccharomycotina</v>
          </cell>
          <cell r="L756" t="str">
            <v>Saccharomycetes</v>
          </cell>
          <cell r="M756" t="str">
            <v xml:space="preserve"> Saccharomycetales</v>
          </cell>
          <cell r="N756" t="str">
            <v xml:space="preserve"> Debaryomycetaceae</v>
          </cell>
          <cell r="O756" t="str">
            <v xml:space="preserve"> Millerozyma.</v>
          </cell>
        </row>
        <row r="757">
          <cell r="B757" t="str">
            <v>G9AHB0</v>
          </cell>
          <cell r="C757" t="str">
            <v xml:space="preserve"> Rhizobium fredii (strain HH103) (Sinorhizobium fredii).</v>
          </cell>
          <cell r="D757" t="str">
            <v xml:space="preserve"> Plasmid pSfHH103e {ECO:0000313|EMBL:CCF00442.1, ECO:0000313|Proteomes:UP000007735}.</v>
          </cell>
          <cell r="E757" t="str">
            <v xml:space="preserve"> NCBI_TaxID=1117943 {ECO:0000313|EMBL:CCF00442.1, ECO:0000313|Proteomes:UP000007735};</v>
          </cell>
          <cell r="G757" t="str">
            <v>Bacteria</v>
          </cell>
          <cell r="H757" t="str">
            <v xml:space="preserve"> Proteobacteria</v>
          </cell>
          <cell r="I757" t="str">
            <v xml:space="preserve"> Alphaproteobacteria</v>
          </cell>
          <cell r="J757" t="str">
            <v xml:space="preserve"> Rhizobiales</v>
          </cell>
          <cell r="K757" t="str">
            <v>Rhizobiaceae</v>
          </cell>
          <cell r="L757" t="str">
            <v xml:space="preserve"> Sinorhizobium/Ensifer group</v>
          </cell>
          <cell r="M757" t="str">
            <v xml:space="preserve"> Sinorhizobium.</v>
          </cell>
        </row>
        <row r="758">
          <cell r="B758" t="str">
            <v>G9AIZ6</v>
          </cell>
          <cell r="C758" t="str">
            <v xml:space="preserve"> Rhizobium fredii (strain HH103) (Sinorhizobium fredii).</v>
          </cell>
          <cell r="D758" t="str">
            <v xml:space="preserve"> Plasmid pSfHH103e {ECO:0000313|EMBL:CCF01028.1, ECO:0000313|Proteomes:UP000007735}.</v>
          </cell>
          <cell r="E758" t="str">
            <v xml:space="preserve"> NCBI_TaxID=1117943 {ECO:0000313|EMBL:CCF01028.1, ECO:0000313|Proteomes:UP000007735};</v>
          </cell>
          <cell r="G758" t="str">
            <v>Bacteria</v>
          </cell>
          <cell r="H758" t="str">
            <v xml:space="preserve"> Proteobacteria</v>
          </cell>
          <cell r="I758" t="str">
            <v xml:space="preserve"> Alphaproteobacteria</v>
          </cell>
          <cell r="J758" t="str">
            <v xml:space="preserve"> Rhizobiales</v>
          </cell>
          <cell r="K758" t="str">
            <v>Rhizobiaceae</v>
          </cell>
          <cell r="L758" t="str">
            <v xml:space="preserve"> Sinorhizobium/Ensifer group</v>
          </cell>
          <cell r="M758" t="str">
            <v xml:space="preserve"> Sinorhizobium.</v>
          </cell>
        </row>
        <row r="759">
          <cell r="B759" t="str">
            <v>G9EK78</v>
          </cell>
          <cell r="C759" t="str">
            <v xml:space="preserve"> Legionella drancourtii LLAP12.</v>
          </cell>
          <cell r="E759" t="str">
            <v xml:space="preserve"> NCBI_TaxID=658187 {ECO:0000313|EMBL:EHL32229.1};</v>
          </cell>
          <cell r="G759" t="str">
            <v>Bacteria</v>
          </cell>
          <cell r="H759" t="str">
            <v xml:space="preserve"> Proteobacteria</v>
          </cell>
          <cell r="I759" t="str">
            <v xml:space="preserve"> Gammaproteobacteria</v>
          </cell>
          <cell r="J759" t="str">
            <v xml:space="preserve"> Legionellales</v>
          </cell>
          <cell r="K759" t="str">
            <v>Legionellaceae</v>
          </cell>
          <cell r="L759" t="str">
            <v xml:space="preserve"> Legionella.</v>
          </cell>
        </row>
        <row r="760">
          <cell r="B760" t="str">
            <v>G9MV37</v>
          </cell>
          <cell r="C760" t="str">
            <v xml:space="preserve"> Hypocrea virens (strain Gv29-8 / FGSC 10586) (Gliocladium virens) (Trichoderma virens).</v>
          </cell>
          <cell r="E760" t="str">
            <v xml:space="preserve"> NCBI_TaxID=413071 {ECO:0000313|EMBL:EHK21692.1, ECO:0000313|Proteomes:UP000007115};</v>
          </cell>
          <cell r="G760" t="str">
            <v>Eukaryota</v>
          </cell>
          <cell r="H760" t="str">
            <v xml:space="preserve"> Fungi</v>
          </cell>
          <cell r="I760" t="str">
            <v xml:space="preserve"> Dikarya</v>
          </cell>
          <cell r="J760" t="str">
            <v xml:space="preserve"> Ascomycota</v>
          </cell>
          <cell r="K760" t="str">
            <v xml:space="preserve"> Pezizomycotina</v>
          </cell>
          <cell r="L760" t="str">
            <v>Sordariomycetes</v>
          </cell>
          <cell r="M760" t="str">
            <v xml:space="preserve"> Hypocreomycetidae</v>
          </cell>
          <cell r="N760" t="str">
            <v xml:space="preserve"> Hypocreales</v>
          </cell>
          <cell r="O760" t="str">
            <v xml:space="preserve"> Hypocreaceae</v>
          </cell>
          <cell r="P760" t="str">
            <v>Trichoderma.</v>
          </cell>
        </row>
        <row r="761">
          <cell r="B761" t="str">
            <v>G9NET0</v>
          </cell>
          <cell r="C761" t="str">
            <v xml:space="preserve"> Hypocrea atroviridis (strain ATCC 20476 / IMI 206040) (Trichoderma atroviride).</v>
          </cell>
          <cell r="E761" t="str">
            <v xml:space="preserve"> NCBI_TaxID=452589 {ECO:0000313|EMBL:EHK50811.1, ECO:0000313|Proteomes:UP000005426};</v>
          </cell>
          <cell r="G761" t="str">
            <v>Eukaryota</v>
          </cell>
          <cell r="H761" t="str">
            <v xml:space="preserve"> Fungi</v>
          </cell>
          <cell r="I761" t="str">
            <v xml:space="preserve"> Dikarya</v>
          </cell>
          <cell r="J761" t="str">
            <v xml:space="preserve"> Ascomycota</v>
          </cell>
          <cell r="K761" t="str">
            <v xml:space="preserve"> Pezizomycotina</v>
          </cell>
          <cell r="L761" t="str">
            <v>Sordariomycetes</v>
          </cell>
          <cell r="M761" t="str">
            <v xml:space="preserve"> Hypocreomycetidae</v>
          </cell>
          <cell r="N761" t="str">
            <v xml:space="preserve"> Hypocreales</v>
          </cell>
          <cell r="O761" t="str">
            <v xml:space="preserve"> Hypocreaceae</v>
          </cell>
          <cell r="P761" t="str">
            <v>Trichoderma.</v>
          </cell>
        </row>
        <row r="762">
          <cell r="B762" t="str">
            <v>G9NZ91</v>
          </cell>
          <cell r="C762" t="str">
            <v xml:space="preserve"> Hypocrea atroviridis (strain ATCC 20476 / IMI 206040) (Trichoderma atroviride).</v>
          </cell>
          <cell r="E762" t="str">
            <v xml:space="preserve"> NCBI_TaxID=452589 {ECO:0000313|EMBL:EHK43805.1, ECO:0000313|Proteomes:UP000005426};</v>
          </cell>
          <cell r="G762" t="str">
            <v>Eukaryota</v>
          </cell>
          <cell r="H762" t="str">
            <v xml:space="preserve"> Fungi</v>
          </cell>
          <cell r="I762" t="str">
            <v xml:space="preserve"> Dikarya</v>
          </cell>
          <cell r="J762" t="str">
            <v xml:space="preserve"> Ascomycota</v>
          </cell>
          <cell r="K762" t="str">
            <v xml:space="preserve"> Pezizomycotina</v>
          </cell>
          <cell r="L762" t="str">
            <v>Sordariomycetes</v>
          </cell>
          <cell r="M762" t="str">
            <v xml:space="preserve"> Hypocreomycetidae</v>
          </cell>
          <cell r="N762" t="str">
            <v xml:space="preserve"> Hypocreales</v>
          </cell>
          <cell r="O762" t="str">
            <v xml:space="preserve"> Hypocreaceae</v>
          </cell>
          <cell r="P762" t="str">
            <v>Trichoderma.</v>
          </cell>
        </row>
        <row r="763">
          <cell r="B763" t="str">
            <v>G9ZVD8</v>
          </cell>
          <cell r="C763" t="str">
            <v xml:space="preserve"> Acetobacteraceae bacterium AT-5844.</v>
          </cell>
          <cell r="E763" t="str">
            <v xml:space="preserve"> NCBI_TaxID=1054213 {ECO:0000313|EMBL:EHM03011.1};</v>
          </cell>
          <cell r="G763" t="str">
            <v>Bacteria</v>
          </cell>
          <cell r="H763" t="str">
            <v xml:space="preserve"> Proteobacteria</v>
          </cell>
          <cell r="I763" t="str">
            <v xml:space="preserve"> Alphaproteobacteria</v>
          </cell>
          <cell r="J763" t="str">
            <v xml:space="preserve"> Rhodospirillales</v>
          </cell>
          <cell r="K763" t="str">
            <v>Acetobacteraceae</v>
          </cell>
          <cell r="L763" t="str">
            <v xml:space="preserve"> unclassified Acetobacteraceae.</v>
          </cell>
        </row>
        <row r="764">
          <cell r="B764" t="str">
            <v>H0A0G4</v>
          </cell>
          <cell r="C764" t="str">
            <v xml:space="preserve"> Acetobacteraceae bacterium AT-5844.</v>
          </cell>
          <cell r="E764" t="str">
            <v xml:space="preserve"> NCBI_TaxID=1054213 {ECO:0000313|EMBL:EHM00986.1};</v>
          </cell>
          <cell r="G764" t="str">
            <v>Bacteria</v>
          </cell>
          <cell r="H764" t="str">
            <v xml:space="preserve"> Proteobacteria</v>
          </cell>
          <cell r="I764" t="str">
            <v xml:space="preserve"> Alphaproteobacteria</v>
          </cell>
          <cell r="J764" t="str">
            <v xml:space="preserve"> Rhodospirillales</v>
          </cell>
          <cell r="K764" t="str">
            <v>Acetobacteraceae</v>
          </cell>
          <cell r="L764" t="str">
            <v xml:space="preserve"> unclassified Acetobacteraceae.</v>
          </cell>
        </row>
        <row r="765">
          <cell r="B765" t="str">
            <v>H0BF67</v>
          </cell>
          <cell r="C765" t="str">
            <v xml:space="preserve"> Streptomyces sp. W007.</v>
          </cell>
          <cell r="E765" t="str">
            <v xml:space="preserve"> NCBI_TaxID=1055352 {ECO:0000313|EMBL:EHM27709.1};</v>
          </cell>
          <cell r="G765" t="str">
            <v>Bacteria</v>
          </cell>
          <cell r="H765" t="str">
            <v xml:space="preserve"> Actinobacteria</v>
          </cell>
          <cell r="I765" t="str">
            <v xml:space="preserve"> Actinobacteridae</v>
          </cell>
          <cell r="J765" t="str">
            <v xml:space="preserve"> Actinomycetales</v>
          </cell>
          <cell r="K765" t="str">
            <v>Streptomycineae</v>
          </cell>
          <cell r="L765" t="str">
            <v xml:space="preserve"> Streptomycetaceae</v>
          </cell>
          <cell r="M765" t="str">
            <v xml:space="preserve"> Streptomyces.</v>
          </cell>
        </row>
        <row r="766">
          <cell r="B766" t="str">
            <v>H0BVV6</v>
          </cell>
          <cell r="C766" t="str">
            <v xml:space="preserve"> Acidovorax sp. NO-1.</v>
          </cell>
          <cell r="E766" t="str">
            <v xml:space="preserve"> NCBI_TaxID=512030 {ECO:0000313|EMBL:EHL23502.1};</v>
          </cell>
          <cell r="G766" t="str">
            <v>Bacteria</v>
          </cell>
          <cell r="H766" t="str">
            <v xml:space="preserve"> Proteobacteria</v>
          </cell>
          <cell r="I766" t="str">
            <v xml:space="preserve"> Betaproteobacteria</v>
          </cell>
          <cell r="J766" t="str">
            <v xml:space="preserve"> Burkholderiales</v>
          </cell>
          <cell r="K766" t="str">
            <v>Comamonadaceae</v>
          </cell>
          <cell r="L766" t="str">
            <v xml:space="preserve"> Acidovorax.</v>
          </cell>
        </row>
        <row r="767">
          <cell r="B767" t="str">
            <v>H0C4D0</v>
          </cell>
          <cell r="C767" t="str">
            <v xml:space="preserve"> Acidovorax sp. NO-1.</v>
          </cell>
          <cell r="E767" t="str">
            <v xml:space="preserve"> NCBI_TaxID=512030 {ECO:0000313|EMBL:EHL20487.1};</v>
          </cell>
          <cell r="G767" t="str">
            <v>Bacteria</v>
          </cell>
          <cell r="H767" t="str">
            <v xml:space="preserve"> Proteobacteria</v>
          </cell>
          <cell r="I767" t="str">
            <v xml:space="preserve"> Betaproteobacteria</v>
          </cell>
          <cell r="J767" t="str">
            <v xml:space="preserve"> Burkholderiales</v>
          </cell>
          <cell r="K767" t="str">
            <v>Comamonadaceae</v>
          </cell>
          <cell r="L767" t="str">
            <v xml:space="preserve"> Acidovorax.</v>
          </cell>
        </row>
        <row r="768">
          <cell r="B768" t="str">
            <v>H0F009</v>
          </cell>
          <cell r="C768" t="str">
            <v xml:space="preserve"> Achromobacter arsenitoxydans SY8.</v>
          </cell>
          <cell r="E768" t="str">
            <v xml:space="preserve"> NCBI_TaxID=477184 {ECO:0000313|EMBL:EHK68425.1};</v>
          </cell>
          <cell r="G768" t="str">
            <v>Bacteria</v>
          </cell>
          <cell r="H768" t="str">
            <v xml:space="preserve"> Proteobacteria</v>
          </cell>
          <cell r="I768" t="str">
            <v xml:space="preserve"> Betaproteobacteria</v>
          </cell>
          <cell r="J768" t="str">
            <v xml:space="preserve"> Burkholderiales</v>
          </cell>
          <cell r="K768" t="str">
            <v>Alcaligenaceae</v>
          </cell>
          <cell r="L768" t="str">
            <v xml:space="preserve"> Achromobacter.</v>
          </cell>
        </row>
        <row r="769">
          <cell r="B769" t="str">
            <v>H0F1R6</v>
          </cell>
          <cell r="C769" t="str">
            <v xml:space="preserve"> Achromobacter arsenitoxydans SY8.</v>
          </cell>
          <cell r="E769" t="str">
            <v xml:space="preserve"> NCBI_TaxID=477184 {ECO:0000313|EMBL:EHK67944.1};</v>
          </cell>
          <cell r="G769" t="str">
            <v>Bacteria</v>
          </cell>
          <cell r="H769" t="str">
            <v xml:space="preserve"> Proteobacteria</v>
          </cell>
          <cell r="I769" t="str">
            <v xml:space="preserve"> Betaproteobacteria</v>
          </cell>
          <cell r="J769" t="str">
            <v xml:space="preserve"> Burkholderiales</v>
          </cell>
          <cell r="K769" t="str">
            <v>Alcaligenaceae</v>
          </cell>
          <cell r="L769" t="str">
            <v xml:space="preserve"> Achromobacter.</v>
          </cell>
        </row>
        <row r="770">
          <cell r="B770" t="str">
            <v>H0F2N0</v>
          </cell>
          <cell r="C770" t="str">
            <v xml:space="preserve"> Achromobacter arsenitoxydans SY8.</v>
          </cell>
          <cell r="E770" t="str">
            <v xml:space="preserve"> NCBI_TaxID=477184 {ECO:0000313|EMBL:EHK67476.1};</v>
          </cell>
          <cell r="G770" t="str">
            <v>Bacteria</v>
          </cell>
          <cell r="H770" t="str">
            <v xml:space="preserve"> Proteobacteria</v>
          </cell>
          <cell r="I770" t="str">
            <v xml:space="preserve"> Betaproteobacteria</v>
          </cell>
          <cell r="J770" t="str">
            <v xml:space="preserve"> Burkholderiales</v>
          </cell>
          <cell r="K770" t="str">
            <v>Alcaligenaceae</v>
          </cell>
          <cell r="L770" t="str">
            <v xml:space="preserve"> Achromobacter.</v>
          </cell>
        </row>
        <row r="771">
          <cell r="B771" t="str">
            <v>H0GAX7</v>
          </cell>
          <cell r="C771" t="str">
            <v xml:space="preserve"> Sinorhizobium meliloti CCNWSX0020.</v>
          </cell>
          <cell r="E771" t="str">
            <v xml:space="preserve"> NCBI_TaxID=1107881 {ECO:0000313|EMBL:EHK73537.1};</v>
          </cell>
          <cell r="G771" t="str">
            <v>Bacteria</v>
          </cell>
          <cell r="H771" t="str">
            <v xml:space="preserve"> Proteobacteria</v>
          </cell>
          <cell r="I771" t="str">
            <v xml:space="preserve"> Alphaproteobacteria</v>
          </cell>
          <cell r="J771" t="str">
            <v xml:space="preserve"> Rhizobiales</v>
          </cell>
          <cell r="K771" t="str">
            <v>Rhizobiaceae</v>
          </cell>
          <cell r="L771" t="str">
            <v xml:space="preserve"> Sinorhizobium/Ensifer group</v>
          </cell>
          <cell r="M771" t="str">
            <v xml:space="preserve"> Sinorhizobium.</v>
          </cell>
        </row>
        <row r="772">
          <cell r="B772" t="str">
            <v>H0GG24</v>
          </cell>
          <cell r="C772" t="str">
            <v xml:space="preserve"> Saccharomyces cerevisiae x Saccharomyces kudriavzevii (strain VIN7) (Yeast).</v>
          </cell>
          <cell r="E772" t="str">
            <v xml:space="preserve"> NCBI_TaxID=1095631 {ECO:0000313|EMBL:EHN07264.1, ECO:0000313|Proteomes:UP000009009};</v>
          </cell>
          <cell r="G772" t="str">
            <v>Eukaryota</v>
          </cell>
          <cell r="H772" t="str">
            <v xml:space="preserve"> Fungi</v>
          </cell>
          <cell r="I772" t="str">
            <v xml:space="preserve"> Dikarya</v>
          </cell>
          <cell r="J772" t="str">
            <v xml:space="preserve"> Ascomycota</v>
          </cell>
          <cell r="K772" t="str">
            <v xml:space="preserve"> Saccharomycotina</v>
          </cell>
          <cell r="L772" t="str">
            <v>Saccharomycetes</v>
          </cell>
          <cell r="M772" t="str">
            <v xml:space="preserve"> Saccharomycetales</v>
          </cell>
          <cell r="N772" t="str">
            <v xml:space="preserve"> Saccharomycetaceae</v>
          </cell>
          <cell r="O772" t="str">
            <v xml:space="preserve"> Saccharomyces.</v>
          </cell>
        </row>
        <row r="773">
          <cell r="B773" t="str">
            <v>H0GUJ9</v>
          </cell>
          <cell r="C773" t="str">
            <v xml:space="preserve"> Saccharomyces cerevisiae x Saccharomyces kudriavzevii (strain VIN7) (Yeast).</v>
          </cell>
          <cell r="E773" t="str">
            <v xml:space="preserve"> NCBI_TaxID=1095631 {ECO:0000313|EMBL:EHN02529.1, ECO:0000313|Proteomes:UP000009009};</v>
          </cell>
          <cell r="G773" t="str">
            <v>Eukaryota</v>
          </cell>
          <cell r="H773" t="str">
            <v xml:space="preserve"> Fungi</v>
          </cell>
          <cell r="I773" t="str">
            <v xml:space="preserve"> Dikarya</v>
          </cell>
          <cell r="J773" t="str">
            <v xml:space="preserve"> Ascomycota</v>
          </cell>
          <cell r="K773" t="str">
            <v xml:space="preserve"> Saccharomycotina</v>
          </cell>
          <cell r="L773" t="str">
            <v>Saccharomycetes</v>
          </cell>
          <cell r="M773" t="str">
            <v xml:space="preserve"> Saccharomycetales</v>
          </cell>
          <cell r="N773" t="str">
            <v xml:space="preserve"> Saccharomycetaceae</v>
          </cell>
          <cell r="O773" t="str">
            <v xml:space="preserve"> Saccharomyces.</v>
          </cell>
        </row>
        <row r="774">
          <cell r="B774" t="str">
            <v>H0H4W0</v>
          </cell>
          <cell r="C774" t="str">
            <v xml:space="preserve"> Agrobacterium tumefaciens 5A.</v>
          </cell>
          <cell r="E774" t="str">
            <v xml:space="preserve"> NCBI_TaxID=1107544 {ECO:0000313|EMBL:EHK00475.1};</v>
          </cell>
          <cell r="G774" t="str">
            <v>Bacteria</v>
          </cell>
          <cell r="H774" t="str">
            <v xml:space="preserve"> Proteobacteria</v>
          </cell>
          <cell r="I774" t="str">
            <v xml:space="preserve"> Alphaproteobacteria</v>
          </cell>
          <cell r="J774" t="str">
            <v xml:space="preserve"> Rhizobiales</v>
          </cell>
          <cell r="K774" t="str">
            <v>Rhizobiaceae</v>
          </cell>
          <cell r="L774" t="str">
            <v xml:space="preserve"> Rhizobium/Agrobacterium group</v>
          </cell>
          <cell r="M774" t="str">
            <v xml:space="preserve"> Agrobacterium</v>
          </cell>
          <cell r="N774" t="str">
            <v>Agrobacterium tumefaciens complex.</v>
          </cell>
        </row>
        <row r="775">
          <cell r="B775" t="str">
            <v>H0I2B0</v>
          </cell>
          <cell r="C775" t="str">
            <v xml:space="preserve"> Mesorhizobium alhagi CCNWXJ12-2.</v>
          </cell>
          <cell r="E775" t="str">
            <v xml:space="preserve"> NCBI_TaxID=1107882 {ECO:0000313|EMBL:EHK52820.1};</v>
          </cell>
          <cell r="G775" t="str">
            <v>Bacteria</v>
          </cell>
          <cell r="H775" t="str">
            <v xml:space="preserve"> Proteobacteria</v>
          </cell>
          <cell r="I775" t="str">
            <v xml:space="preserve"> Alphaproteobacteria</v>
          </cell>
          <cell r="J775" t="str">
            <v xml:space="preserve"> Rhizobiales</v>
          </cell>
          <cell r="K775" t="str">
            <v>Phyllobacteriaceae</v>
          </cell>
          <cell r="L775" t="str">
            <v xml:space="preserve"> Mesorhizobium.</v>
          </cell>
        </row>
        <row r="776">
          <cell r="B776" t="str">
            <v>H0ILR4</v>
          </cell>
          <cell r="C776" t="str">
            <v xml:space="preserve"> Mycobacterium abscessus subsp. bolletii BD.</v>
          </cell>
          <cell r="E776" t="str">
            <v xml:space="preserve"> NCBI_TaxID=1091046 {ECO:0000313|EMBL:EHM22319.1};</v>
          </cell>
          <cell r="G776" t="str">
            <v>Bacteria</v>
          </cell>
          <cell r="H776" t="str">
            <v xml:space="preserve"> Actinobacteria</v>
          </cell>
          <cell r="I776" t="str">
            <v xml:space="preserve"> Actinobacteridae</v>
          </cell>
          <cell r="J776" t="str">
            <v xml:space="preserve"> Actinomycetales</v>
          </cell>
          <cell r="K776" t="str">
            <v>Corynebacterineae</v>
          </cell>
          <cell r="L776" t="str">
            <v xml:space="preserve"> Mycobacteriaceae</v>
          </cell>
          <cell r="M776" t="str">
            <v xml:space="preserve"> Mycobacterium</v>
          </cell>
          <cell r="N776" t="str">
            <v>Mycobacterium abscessus.</v>
          </cell>
        </row>
        <row r="777">
          <cell r="B777" t="str">
            <v>H0JGR3</v>
          </cell>
          <cell r="C777" t="str">
            <v xml:space="preserve"> Pseudomonas psychrotolerans L19.</v>
          </cell>
          <cell r="E777" t="str">
            <v xml:space="preserve"> NCBI_TaxID=1112217 {ECO:0000313|EMBL:EHK69645.1};</v>
          </cell>
          <cell r="G777" t="str">
            <v>Bacteria</v>
          </cell>
          <cell r="H777" t="str">
            <v xml:space="preserve"> Proteobacteria</v>
          </cell>
          <cell r="I777" t="str">
            <v xml:space="preserve"> Gammaproteobacteria</v>
          </cell>
          <cell r="J777" t="str">
            <v xml:space="preserve"> Pseudomonadales</v>
          </cell>
          <cell r="K777" t="str">
            <v>Pseudomonadaceae</v>
          </cell>
          <cell r="L777" t="str">
            <v xml:space="preserve"> Pseudomonas.</v>
          </cell>
        </row>
        <row r="778">
          <cell r="B778" t="str">
            <v>H0JVR1</v>
          </cell>
          <cell r="C778" t="str">
            <v xml:space="preserve"> Rhodococcus pyridinivorans AK37.</v>
          </cell>
          <cell r="E778" t="str">
            <v xml:space="preserve"> NCBI_TaxID=1114960 {ECO:0000313|EMBL:EHK81462.1};</v>
          </cell>
          <cell r="G778" t="str">
            <v>Bacteria</v>
          </cell>
          <cell r="H778" t="str">
            <v xml:space="preserve"> Actinobacteria</v>
          </cell>
          <cell r="I778" t="str">
            <v xml:space="preserve"> Actinobacteridae</v>
          </cell>
          <cell r="J778" t="str">
            <v xml:space="preserve"> Actinomycetales</v>
          </cell>
          <cell r="K778" t="str">
            <v>Corynebacterineae</v>
          </cell>
          <cell r="L778" t="str">
            <v xml:space="preserve"> Nocardiaceae</v>
          </cell>
          <cell r="M778" t="str">
            <v xml:space="preserve"> Rhodococcus.</v>
          </cell>
        </row>
        <row r="779">
          <cell r="B779" t="str">
            <v>H0QJ60</v>
          </cell>
          <cell r="C779" t="str">
            <v xml:space="preserve"> Arthrobacter globiformis NBRC 12137.</v>
          </cell>
          <cell r="E779" t="str">
            <v xml:space="preserve"> NCBI_TaxID=1077972 {ECO:0000313|EMBL:GAB12861.1};</v>
          </cell>
          <cell r="G779" t="str">
            <v>Bacteria</v>
          </cell>
          <cell r="H779" t="str">
            <v xml:space="preserve"> Actinobacteria</v>
          </cell>
          <cell r="I779" t="str">
            <v xml:space="preserve"> Actinobacteridae</v>
          </cell>
          <cell r="J779" t="str">
            <v xml:space="preserve"> Actinomycetales</v>
          </cell>
          <cell r="K779" t="str">
            <v>Micrococcineae</v>
          </cell>
          <cell r="L779" t="str">
            <v xml:space="preserve"> Micrococcaceae</v>
          </cell>
          <cell r="M779" t="str">
            <v xml:space="preserve"> Arthrobacter.</v>
          </cell>
        </row>
        <row r="780">
          <cell r="B780" t="str">
            <v>H0R307</v>
          </cell>
          <cell r="C780" t="str">
            <v xml:space="preserve"> Gordonia effusa NBRC 100432.</v>
          </cell>
          <cell r="E780" t="str">
            <v xml:space="preserve"> NCBI_TaxID=1077974 {ECO:0000313|EMBL:GAB19458.1};</v>
          </cell>
          <cell r="G780" t="str">
            <v>Bacteria</v>
          </cell>
          <cell r="H780" t="str">
            <v xml:space="preserve"> Actinobacteria</v>
          </cell>
          <cell r="I780" t="str">
            <v xml:space="preserve"> Actinobacteridae</v>
          </cell>
          <cell r="J780" t="str">
            <v xml:space="preserve"> Actinomycetales</v>
          </cell>
          <cell r="K780" t="str">
            <v>Corynebacterineae</v>
          </cell>
          <cell r="L780" t="str">
            <v xml:space="preserve"> Gordoniaceae</v>
          </cell>
          <cell r="M780" t="str">
            <v xml:space="preserve"> Gordonia.</v>
          </cell>
        </row>
        <row r="781">
          <cell r="B781" t="str">
            <v>H0R7F2</v>
          </cell>
          <cell r="C781" t="str">
            <v xml:space="preserve"> Gordonia polyisoprenivorans NBRC 16320 = JCM 10675.</v>
          </cell>
          <cell r="E781" t="str">
            <v xml:space="preserve"> NCBI_TaxID=1077976 {ECO:0000313|EMBL:GAB21003.1};</v>
          </cell>
          <cell r="G781" t="str">
            <v>Bacteria</v>
          </cell>
          <cell r="H781" t="str">
            <v xml:space="preserve"> Actinobacteria</v>
          </cell>
          <cell r="I781" t="str">
            <v xml:space="preserve"> Actinobacteridae</v>
          </cell>
          <cell r="J781" t="str">
            <v xml:space="preserve"> Actinomycetales</v>
          </cell>
          <cell r="K781" t="str">
            <v>Corynebacterineae</v>
          </cell>
          <cell r="L781" t="str">
            <v xml:space="preserve"> Gordoniaceae</v>
          </cell>
          <cell r="M781" t="str">
            <v xml:space="preserve"> Gordonia.</v>
          </cell>
        </row>
        <row r="782">
          <cell r="B782" t="str">
            <v>H0RT77</v>
          </cell>
          <cell r="C782" t="str">
            <v xml:space="preserve"> Bradyrhizobium sp. ORS 285.</v>
          </cell>
          <cell r="E782" t="str">
            <v xml:space="preserve"> NCBI_TaxID=115808 {ECO:0000313|EMBL:CCD85154.1};</v>
          </cell>
          <cell r="G782" t="str">
            <v>Bacteria</v>
          </cell>
          <cell r="H782" t="str">
            <v xml:space="preserve"> Proteobacteria</v>
          </cell>
          <cell r="I782" t="str">
            <v xml:space="preserve"> Alphaproteobacteria</v>
          </cell>
          <cell r="J782" t="str">
            <v xml:space="preserve"> Rhizobiales</v>
          </cell>
          <cell r="K782" t="str">
            <v>Bradyrhizobiaceae</v>
          </cell>
          <cell r="L782" t="str">
            <v xml:space="preserve"> Bradyrhizobium.</v>
          </cell>
        </row>
        <row r="783">
          <cell r="B783" t="str">
            <v>H0RUA2</v>
          </cell>
          <cell r="C783" t="str">
            <v xml:space="preserve"> Bradyrhizobium sp. ORS 285.</v>
          </cell>
          <cell r="E783" t="str">
            <v xml:space="preserve"> NCBI_TaxID=115808 {ECO:0000313|EMBL:CCD85529.1};</v>
          </cell>
          <cell r="G783" t="str">
            <v>Bacteria</v>
          </cell>
          <cell r="H783" t="str">
            <v xml:space="preserve"> Proteobacteria</v>
          </cell>
          <cell r="I783" t="str">
            <v xml:space="preserve"> Alphaproteobacteria</v>
          </cell>
          <cell r="J783" t="str">
            <v xml:space="preserve"> Rhizobiales</v>
          </cell>
          <cell r="K783" t="str">
            <v>Bradyrhizobiaceae</v>
          </cell>
          <cell r="L783" t="str">
            <v xml:space="preserve"> Bradyrhizobium.</v>
          </cell>
        </row>
        <row r="784">
          <cell r="B784" t="str">
            <v>H0SFM4</v>
          </cell>
          <cell r="C784" t="str">
            <v xml:space="preserve"> Bradyrhizobium sp. ORS 375.</v>
          </cell>
          <cell r="E784" t="str">
            <v xml:space="preserve"> NCBI_TaxID=566679 {ECO:0000313|EMBL:CCD93001.1};</v>
          </cell>
          <cell r="G784" t="str">
            <v>Bacteria</v>
          </cell>
          <cell r="H784" t="str">
            <v xml:space="preserve"> Proteobacteria</v>
          </cell>
          <cell r="I784" t="str">
            <v xml:space="preserve"> Alphaproteobacteria</v>
          </cell>
          <cell r="J784" t="str">
            <v xml:space="preserve"> Rhizobiales</v>
          </cell>
          <cell r="K784" t="str">
            <v>Bradyrhizobiaceae</v>
          </cell>
          <cell r="L784" t="str">
            <v xml:space="preserve"> Bradyrhizobium.</v>
          </cell>
        </row>
        <row r="785">
          <cell r="B785" t="str">
            <v>H0SG62</v>
          </cell>
          <cell r="C785" t="str">
            <v xml:space="preserve"> Bradyrhizobium sp. ORS 375.</v>
          </cell>
          <cell r="E785" t="str">
            <v xml:space="preserve"> NCBI_TaxID=566679 {ECO:0000313|EMBL:CCD93183.1};</v>
          </cell>
          <cell r="G785" t="str">
            <v>Bacteria</v>
          </cell>
          <cell r="H785" t="str">
            <v xml:space="preserve"> Proteobacteria</v>
          </cell>
          <cell r="I785" t="str">
            <v xml:space="preserve"> Alphaproteobacteria</v>
          </cell>
          <cell r="J785" t="str">
            <v xml:space="preserve"> Rhizobiales</v>
          </cell>
          <cell r="K785" t="str">
            <v>Bradyrhizobiaceae</v>
          </cell>
          <cell r="L785" t="str">
            <v xml:space="preserve"> Bradyrhizobium.</v>
          </cell>
        </row>
        <row r="786">
          <cell r="B786" t="str">
            <v>H0T9Q5</v>
          </cell>
          <cell r="C786" t="str">
            <v xml:space="preserve"> Bradyrhizobium sp. STM 3809.</v>
          </cell>
          <cell r="E786" t="str">
            <v xml:space="preserve"> NCBI_TaxID=551936 {ECO:0000313|EMBL:CCE03182.1};</v>
          </cell>
          <cell r="G786" t="str">
            <v>Bacteria</v>
          </cell>
          <cell r="H786" t="str">
            <v xml:space="preserve"> Proteobacteria</v>
          </cell>
          <cell r="I786" t="str">
            <v xml:space="preserve"> Alphaproteobacteria</v>
          </cell>
          <cell r="J786" t="str">
            <v xml:space="preserve"> Rhizobiales</v>
          </cell>
          <cell r="K786" t="str">
            <v>Bradyrhizobiaceae</v>
          </cell>
          <cell r="L786" t="str">
            <v xml:space="preserve"> Bradyrhizobium.</v>
          </cell>
        </row>
        <row r="787">
          <cell r="B787" t="str">
            <v>H0TJJ7</v>
          </cell>
          <cell r="C787" t="str">
            <v xml:space="preserve"> Bradyrhizobium sp. STM 3843.</v>
          </cell>
          <cell r="E787" t="str">
            <v xml:space="preserve"> NCBI_TaxID=551947 {ECO:0000313|EMBL:CCE06635.1};</v>
          </cell>
          <cell r="G787" t="str">
            <v>Bacteria</v>
          </cell>
          <cell r="H787" t="str">
            <v xml:space="preserve"> Proteobacteria</v>
          </cell>
          <cell r="I787" t="str">
            <v xml:space="preserve"> Alphaproteobacteria</v>
          </cell>
          <cell r="J787" t="str">
            <v xml:space="preserve"> Rhizobiales</v>
          </cell>
          <cell r="K787" t="str">
            <v>Bradyrhizobiaceae</v>
          </cell>
          <cell r="L787" t="str">
            <v xml:space="preserve"> Bradyrhizobium.</v>
          </cell>
        </row>
        <row r="788">
          <cell r="B788" t="str">
            <v>H1HII0</v>
          </cell>
          <cell r="C788" t="str">
            <v xml:space="preserve"> Fusobacterium nucleatum subsp. animalis F0419.</v>
          </cell>
          <cell r="E788" t="str">
            <v xml:space="preserve"> NCBI_TaxID=999414 {ECO:0000313|EMBL:EHO75608.1};</v>
          </cell>
          <cell r="G788" t="str">
            <v>Bacteria</v>
          </cell>
          <cell r="H788" t="str">
            <v xml:space="preserve"> Fusobacteria</v>
          </cell>
          <cell r="I788" t="str">
            <v xml:space="preserve"> Fusobacteriales</v>
          </cell>
          <cell r="J788" t="str">
            <v xml:space="preserve"> Fusobacteriaceae</v>
          </cell>
          <cell r="K788" t="str">
            <v>Fusobacterium.</v>
          </cell>
        </row>
        <row r="789">
          <cell r="B789" t="str">
            <v>H1PTW2</v>
          </cell>
          <cell r="C789" t="str">
            <v xml:space="preserve"> Fusobacterium ulcerans 12-1B.</v>
          </cell>
          <cell r="E789" t="str">
            <v xml:space="preserve"> NCBI_TaxID=457404 {ECO:0000313|EMBL:EHO80782.1};</v>
          </cell>
          <cell r="G789" t="str">
            <v>Bacteria</v>
          </cell>
          <cell r="H789" t="str">
            <v xml:space="preserve"> Fusobacteria</v>
          </cell>
          <cell r="I789" t="str">
            <v xml:space="preserve"> Fusobacteriales</v>
          </cell>
          <cell r="J789" t="str">
            <v xml:space="preserve"> Fusobacteriaceae</v>
          </cell>
          <cell r="K789" t="str">
            <v>Fusobacterium.</v>
          </cell>
        </row>
        <row r="790">
          <cell r="B790" t="str">
            <v>H1QHP5</v>
          </cell>
          <cell r="C790" t="str">
            <v xml:space="preserve"> Streptomyces coelicoflavus ZG0656.</v>
          </cell>
          <cell r="E790" t="str">
            <v xml:space="preserve"> NCBI_TaxID=1120227 {ECO:0000313|EMBL:EHN76017.1};</v>
          </cell>
          <cell r="G790" t="str">
            <v>Bacteria</v>
          </cell>
          <cell r="H790" t="str">
            <v xml:space="preserve"> Actinobacteria</v>
          </cell>
          <cell r="I790" t="str">
            <v xml:space="preserve"> Actinobacteridae</v>
          </cell>
          <cell r="J790" t="str">
            <v xml:space="preserve"> Actinomycetales</v>
          </cell>
          <cell r="K790" t="str">
            <v>Streptomycineae</v>
          </cell>
          <cell r="L790" t="str">
            <v xml:space="preserve"> Streptomycetaceae</v>
          </cell>
          <cell r="M790" t="str">
            <v xml:space="preserve"> Streptomyces.</v>
          </cell>
        </row>
        <row r="791">
          <cell r="B791" t="str">
            <v>H1RL14</v>
          </cell>
          <cell r="C791" t="str">
            <v xml:space="preserve"> Comamonas testosteroni ATCC 11996.</v>
          </cell>
          <cell r="E791" t="str">
            <v xml:space="preserve"> NCBI_TaxID=1009852 {ECO:0000313|EMBL:EHN66884.1};</v>
          </cell>
          <cell r="G791" t="str">
            <v>Bacteria</v>
          </cell>
          <cell r="H791" t="str">
            <v xml:space="preserve"> Proteobacteria</v>
          </cell>
          <cell r="I791" t="str">
            <v xml:space="preserve"> Betaproteobacteria</v>
          </cell>
          <cell r="J791" t="str">
            <v xml:space="preserve"> Burkholderiales</v>
          </cell>
          <cell r="K791" t="str">
            <v>Comamonadaceae</v>
          </cell>
          <cell r="L791" t="str">
            <v xml:space="preserve"> Comamonas.</v>
          </cell>
        </row>
        <row r="792">
          <cell r="B792" t="str">
            <v>H1S1U8</v>
          </cell>
          <cell r="C792" t="str">
            <v xml:space="preserve"> Cupriavidus basilensis OR16.</v>
          </cell>
          <cell r="E792" t="str">
            <v xml:space="preserve"> NCBI_TaxID=1127483 {ECO:0000313|EMBL:EHP43442.1};</v>
          </cell>
          <cell r="G792" t="str">
            <v>Bacteria</v>
          </cell>
          <cell r="H792" t="str">
            <v xml:space="preserve"> Proteobacteria</v>
          </cell>
          <cell r="I792" t="str">
            <v xml:space="preserve"> Betaproteobacteria</v>
          </cell>
          <cell r="J792" t="str">
            <v xml:space="preserve"> Burkholderiales</v>
          </cell>
          <cell r="K792" t="str">
            <v>Burkholderiaceae</v>
          </cell>
          <cell r="L792" t="str">
            <v xml:space="preserve"> Cupriavidus.</v>
          </cell>
        </row>
        <row r="793">
          <cell r="B793" t="str">
            <v>H1S1X9</v>
          </cell>
          <cell r="C793" t="str">
            <v xml:space="preserve"> Cupriavidus basilensis OR16.</v>
          </cell>
          <cell r="E793" t="str">
            <v xml:space="preserve"> NCBI_TaxID=1127483 {ECO:0000313|EMBL:EHP43473.1};</v>
          </cell>
          <cell r="G793" t="str">
            <v>Bacteria</v>
          </cell>
          <cell r="H793" t="str">
            <v xml:space="preserve"> Proteobacteria</v>
          </cell>
          <cell r="I793" t="str">
            <v xml:space="preserve"> Betaproteobacteria</v>
          </cell>
          <cell r="J793" t="str">
            <v xml:space="preserve"> Burkholderiales</v>
          </cell>
          <cell r="K793" t="str">
            <v>Burkholderiaceae</v>
          </cell>
          <cell r="L793" t="str">
            <v xml:space="preserve"> Cupriavidus.</v>
          </cell>
        </row>
        <row r="794">
          <cell r="B794" t="str">
            <v>H1S4V1</v>
          </cell>
          <cell r="C794" t="str">
            <v xml:space="preserve"> Cupriavidus basilensis OR16.</v>
          </cell>
          <cell r="E794" t="str">
            <v xml:space="preserve"> NCBI_TaxID=1127483 {ECO:0000313|EMBL:EHP42435.1};</v>
          </cell>
          <cell r="G794" t="str">
            <v>Bacteria</v>
          </cell>
          <cell r="H794" t="str">
            <v xml:space="preserve"> Proteobacteria</v>
          </cell>
          <cell r="I794" t="str">
            <v xml:space="preserve"> Betaproteobacteria</v>
          </cell>
          <cell r="J794" t="str">
            <v xml:space="preserve"> Burkholderiales</v>
          </cell>
          <cell r="K794" t="str">
            <v>Burkholderiaceae</v>
          </cell>
          <cell r="L794" t="str">
            <v xml:space="preserve"> Cupriavidus.</v>
          </cell>
        </row>
        <row r="795">
          <cell r="B795" t="str">
            <v>H1SG80</v>
          </cell>
          <cell r="C795" t="str">
            <v xml:space="preserve"> Cupriavidus basilensis OR16.</v>
          </cell>
          <cell r="E795" t="str">
            <v xml:space="preserve"> NCBI_TaxID=1127483 {ECO:0000313|EMBL:EHP38418.1};</v>
          </cell>
          <cell r="G795" t="str">
            <v>Bacteria</v>
          </cell>
          <cell r="H795" t="str">
            <v xml:space="preserve"> Proteobacteria</v>
          </cell>
          <cell r="I795" t="str">
            <v xml:space="preserve"> Betaproteobacteria</v>
          </cell>
          <cell r="J795" t="str">
            <v xml:space="preserve"> Burkholderiales</v>
          </cell>
          <cell r="K795" t="str">
            <v>Burkholderiaceae</v>
          </cell>
          <cell r="L795" t="str">
            <v xml:space="preserve"> Cupriavidus.</v>
          </cell>
        </row>
        <row r="796">
          <cell r="B796" t="str">
            <v>H1SHA5</v>
          </cell>
          <cell r="C796" t="str">
            <v xml:space="preserve"> Cupriavidus basilensis OR16.</v>
          </cell>
          <cell r="E796" t="str">
            <v xml:space="preserve"> NCBI_TaxID=1127483 {ECO:0000313|EMBL:EHP38096.1};</v>
          </cell>
          <cell r="G796" t="str">
            <v>Bacteria</v>
          </cell>
          <cell r="H796" t="str">
            <v xml:space="preserve"> Proteobacteria</v>
          </cell>
          <cell r="I796" t="str">
            <v xml:space="preserve"> Betaproteobacteria</v>
          </cell>
          <cell r="J796" t="str">
            <v xml:space="preserve"> Burkholderiales</v>
          </cell>
          <cell r="K796" t="str">
            <v>Burkholderiaceae</v>
          </cell>
          <cell r="L796" t="str">
            <v xml:space="preserve"> Cupriavidus.</v>
          </cell>
        </row>
        <row r="797">
          <cell r="B797" t="str">
            <v>H1VK04</v>
          </cell>
          <cell r="C797" t="str">
            <v xml:space="preserve"> Colletotrichum higginsianum (strain IMI 349063) (Crucifer anthracnose fungus).</v>
          </cell>
          <cell r="E797" t="str">
            <v xml:space="preserve"> NCBI_TaxID=759273 {ECO:0000313|Proteomes:UP000007174};</v>
          </cell>
          <cell r="G797" t="str">
            <v>Eukaryota</v>
          </cell>
          <cell r="H797" t="str">
            <v xml:space="preserve"> Fungi</v>
          </cell>
          <cell r="I797" t="str">
            <v xml:space="preserve"> Dikarya</v>
          </cell>
          <cell r="J797" t="str">
            <v xml:space="preserve"> Ascomycota</v>
          </cell>
          <cell r="K797" t="str">
            <v xml:space="preserve"> Pezizomycotina</v>
          </cell>
          <cell r="L797" t="str">
            <v>Sordariomycetes</v>
          </cell>
          <cell r="M797" t="str">
            <v xml:space="preserve"> Hypocreomycetidae</v>
          </cell>
          <cell r="N797" t="str">
            <v xml:space="preserve"> Glomerellales</v>
          </cell>
          <cell r="O797" t="str">
            <v xml:space="preserve"> Glomerellaceae</v>
          </cell>
          <cell r="P797" t="str">
            <v>Colletotrichum.</v>
          </cell>
        </row>
        <row r="798">
          <cell r="B798" t="str">
            <v>H1W1Q7</v>
          </cell>
          <cell r="C798" t="str">
            <v xml:space="preserve"> Colletotrichum higginsianum (strain IMI 349063) (Crucifer anthracnose fungus).</v>
          </cell>
          <cell r="E798" t="str">
            <v xml:space="preserve"> NCBI_TaxID=759273 {ECO:0000313|Proteomes:UP000007174};</v>
          </cell>
          <cell r="G798" t="str">
            <v>Eukaryota</v>
          </cell>
          <cell r="H798" t="str">
            <v xml:space="preserve"> Fungi</v>
          </cell>
          <cell r="I798" t="str">
            <v xml:space="preserve"> Dikarya</v>
          </cell>
          <cell r="J798" t="str">
            <v xml:space="preserve"> Ascomycota</v>
          </cell>
          <cell r="K798" t="str">
            <v xml:space="preserve"> Pezizomycotina</v>
          </cell>
          <cell r="L798" t="str">
            <v>Sordariomycetes</v>
          </cell>
          <cell r="M798" t="str">
            <v xml:space="preserve"> Hypocreomycetidae</v>
          </cell>
          <cell r="N798" t="str">
            <v xml:space="preserve"> Glomerellales</v>
          </cell>
          <cell r="O798" t="str">
            <v xml:space="preserve"> Glomerellaceae</v>
          </cell>
          <cell r="P798" t="str">
            <v>Colletotrichum.</v>
          </cell>
        </row>
        <row r="799">
          <cell r="B799" t="str">
            <v>H1XS04</v>
          </cell>
          <cell r="C799" t="str">
            <v xml:space="preserve"> Caldithrix abyssi DSM 13497.</v>
          </cell>
          <cell r="E799" t="str">
            <v xml:space="preserve"> NCBI_TaxID=880073 {ECO:0000313|EMBL:EHO42497.1, ECO:0000313|Proteomes:UP000004671};</v>
          </cell>
          <cell r="G799" t="str">
            <v>Bacteria</v>
          </cell>
          <cell r="H799" t="str">
            <v xml:space="preserve"> Caldithrix.</v>
          </cell>
        </row>
        <row r="800">
          <cell r="B800" t="str">
            <v>H1Y8C4</v>
          </cell>
          <cell r="C800" t="str">
            <v xml:space="preserve"> Mucilaginibacter paludis DSM 18603.</v>
          </cell>
          <cell r="E800" t="str">
            <v xml:space="preserve"> NCBI_TaxID=714943 {ECO:0000313|EMBL:EHQ24943.1, ECO:0000313|Proteomes:UP000002774};</v>
          </cell>
          <cell r="G800" t="str">
            <v>Bacteria</v>
          </cell>
          <cell r="H800" t="str">
            <v xml:space="preserve"> Bacteroidetes</v>
          </cell>
          <cell r="I800" t="str">
            <v xml:space="preserve"> Sphingobacteriia</v>
          </cell>
          <cell r="J800" t="str">
            <v xml:space="preserve"> Sphingobacteriales</v>
          </cell>
          <cell r="K800" t="str">
            <v>Sphingobacteriaceae</v>
          </cell>
          <cell r="L800" t="str">
            <v xml:space="preserve"> Mucilaginibacter.</v>
          </cell>
        </row>
        <row r="801">
          <cell r="B801" t="str">
            <v>H2IUK9</v>
          </cell>
          <cell r="C801" t="str">
            <v xml:space="preserve"> Rahnella aquatilis (strain ATCC 33071 / DSM 4594 / JCM 1683 / NBRC 105701 / NCIMB 13365 / CIP 78.65).</v>
          </cell>
          <cell r="E801" t="str">
            <v xml:space="preserve"> NCBI_TaxID=745277 {ECO:0000313|EMBL:AEX50603.1, ECO:0000313|Proteomes:UP000009010};</v>
          </cell>
          <cell r="G801" t="str">
            <v>Bacteria</v>
          </cell>
          <cell r="H801" t="str">
            <v xml:space="preserve"> Proteobacteria</v>
          </cell>
          <cell r="I801" t="str">
            <v xml:space="preserve"> Gammaproteobacteria</v>
          </cell>
          <cell r="J801" t="str">
            <v xml:space="preserve"> Enterobacteriales</v>
          </cell>
          <cell r="K801" t="str">
            <v>Enterobacteriaceae</v>
          </cell>
          <cell r="L801" t="str">
            <v xml:space="preserve"> Rahnella.</v>
          </cell>
        </row>
        <row r="802">
          <cell r="B802" t="str">
            <v>H2JWQ9</v>
          </cell>
          <cell r="C802" t="str">
            <v xml:space="preserve"> Streptomyces hygroscopicus subsp. jinggangensis (strain 5008).</v>
          </cell>
          <cell r="E802" t="str">
            <v xml:space="preserve"> NCBI_TaxID=1133850 {ECO:0000313|EMBL:AEY87612.1, ECO:0000313|Proteomes:UP000007170};</v>
          </cell>
          <cell r="G802" t="str">
            <v>Bacteria</v>
          </cell>
          <cell r="H802" t="str">
            <v xml:space="preserve"> Actinobacteria</v>
          </cell>
          <cell r="I802" t="str">
            <v xml:space="preserve"> Actinobacteridae</v>
          </cell>
          <cell r="J802" t="str">
            <v xml:space="preserve"> Actinomycetales</v>
          </cell>
          <cell r="K802" t="str">
            <v>Streptomycineae</v>
          </cell>
          <cell r="L802" t="str">
            <v xml:space="preserve"> Streptomycetaceae</v>
          </cell>
          <cell r="M802" t="str">
            <v xml:space="preserve"> Streptomyces.</v>
          </cell>
        </row>
        <row r="803">
          <cell r="B803" t="str">
            <v>H2JXD1</v>
          </cell>
          <cell r="C803" t="str">
            <v xml:space="preserve"> Streptomyces hygroscopicus subsp. jinggangensis (strain 5008).</v>
          </cell>
          <cell r="E803" t="str">
            <v xml:space="preserve"> NCBI_TaxID=1133850 {ECO:0000313|EMBL:AEY91359.1, ECO:0000313|Proteomes:UP000007170};</v>
          </cell>
          <cell r="G803" t="str">
            <v>Bacteria</v>
          </cell>
          <cell r="H803" t="str">
            <v xml:space="preserve"> Actinobacteria</v>
          </cell>
          <cell r="I803" t="str">
            <v xml:space="preserve"> Actinobacteridae</v>
          </cell>
          <cell r="J803" t="str">
            <v xml:space="preserve"> Actinomycetales</v>
          </cell>
          <cell r="K803" t="str">
            <v>Streptomycineae</v>
          </cell>
          <cell r="L803" t="str">
            <v xml:space="preserve"> Streptomycetaceae</v>
          </cell>
          <cell r="M803" t="str">
            <v xml:space="preserve"> Streptomyces.</v>
          </cell>
        </row>
        <row r="804">
          <cell r="B804" t="str">
            <v>H2M7I3</v>
          </cell>
          <cell r="C804" t="str">
            <v xml:space="preserve"> Oryzias latipes (Japanese rice fish) (Japanese killifish).</v>
          </cell>
          <cell r="E804" t="str">
            <v xml:space="preserve"> NCBI_TaxID=8090 {ECO:0000313|Ensembl:ENSORLP00000014438, ECO:0000313|Proteomes:UP000001038};</v>
          </cell>
          <cell r="G804" t="str">
            <v>Eukaryota</v>
          </cell>
          <cell r="H804" t="str">
            <v xml:space="preserve"> Metazoa</v>
          </cell>
          <cell r="I804" t="str">
            <v xml:space="preserve"> Chordata</v>
          </cell>
          <cell r="J804" t="str">
            <v xml:space="preserve"> Craniata</v>
          </cell>
          <cell r="K804" t="str">
            <v xml:space="preserve"> Vertebrata</v>
          </cell>
          <cell r="L804" t="str">
            <v xml:space="preserve"> Euteleostomi</v>
          </cell>
          <cell r="M804" t="str">
            <v>Actinopterygii</v>
          </cell>
          <cell r="N804" t="str">
            <v xml:space="preserve"> Neopterygii</v>
          </cell>
          <cell r="O804" t="str">
            <v xml:space="preserve"> Teleostei</v>
          </cell>
          <cell r="P804" t="str">
            <v xml:space="preserve"> Neoteleostei</v>
          </cell>
          <cell r="Q804" t="str">
            <v xml:space="preserve"> Acanthomorphata</v>
          </cell>
        </row>
        <row r="805">
          <cell r="B805" t="str">
            <v>H2S926</v>
          </cell>
          <cell r="C805" t="str">
            <v xml:space="preserve"> Takifugu rubripes (Japanese pufferfish) (Fugu rubripes).</v>
          </cell>
          <cell r="E805" t="str">
            <v xml:space="preserve"> NCBI_TaxID=31033 {ECO:0000313|Ensembl:ENSTRUP00000008902, ECO:0000313|Proteomes:UP000005226};</v>
          </cell>
          <cell r="G805" t="str">
            <v>Eukaryota</v>
          </cell>
          <cell r="H805" t="str">
            <v xml:space="preserve"> Metazoa</v>
          </cell>
          <cell r="I805" t="str">
            <v xml:space="preserve"> Chordata</v>
          </cell>
          <cell r="J805" t="str">
            <v xml:space="preserve"> Craniata</v>
          </cell>
          <cell r="K805" t="str">
            <v xml:space="preserve"> Vertebrata</v>
          </cell>
          <cell r="L805" t="str">
            <v xml:space="preserve"> Euteleostomi</v>
          </cell>
          <cell r="M805" t="str">
            <v>Actinopterygii</v>
          </cell>
          <cell r="N805" t="str">
            <v xml:space="preserve"> Neopterygii</v>
          </cell>
          <cell r="O805" t="str">
            <v xml:space="preserve"> Teleostei</v>
          </cell>
          <cell r="P805" t="str">
            <v xml:space="preserve"> Neoteleostei</v>
          </cell>
          <cell r="Q805" t="str">
            <v xml:space="preserve"> Acanthomorphata</v>
          </cell>
        </row>
        <row r="806">
          <cell r="B806" t="str">
            <v>H2XS60</v>
          </cell>
          <cell r="C806" t="str">
            <v xml:space="preserve"> Ciona intestinalis (Transparent sea squirt) (Ascidia intestinalis).</v>
          </cell>
          <cell r="E806" t="str">
            <v xml:space="preserve"> NCBI_TaxID=7719 {ECO:0000313|Ensembl:ENSCINP00000032494, ECO:0000313|Proteomes:UP000008144};</v>
          </cell>
          <cell r="G806" t="str">
            <v>Eukaryota</v>
          </cell>
          <cell r="H806" t="str">
            <v xml:space="preserve"> Metazoa</v>
          </cell>
          <cell r="I806" t="str">
            <v xml:space="preserve"> Chordata</v>
          </cell>
          <cell r="J806" t="str">
            <v xml:space="preserve"> Tunicata</v>
          </cell>
          <cell r="K806" t="str">
            <v xml:space="preserve"> Ascidiacea</v>
          </cell>
          <cell r="L806" t="str">
            <v xml:space="preserve"> Enterogona</v>
          </cell>
          <cell r="M806" t="str">
            <v>Phlebobranchia</v>
          </cell>
          <cell r="N806" t="str">
            <v xml:space="preserve"> Cionidae</v>
          </cell>
          <cell r="O806" t="str">
            <v xml:space="preserve"> Ciona.</v>
          </cell>
        </row>
        <row r="807">
          <cell r="B807" t="str">
            <v>H2ZEA5</v>
          </cell>
          <cell r="C807" t="str">
            <v xml:space="preserve"> Ciona savignyi (Pacific transparent sea squirt).</v>
          </cell>
          <cell r="E807" t="str">
            <v xml:space="preserve"> NCBI_TaxID=51511 {ECO:0000313|Ensembl:ENSCSAVP00000015921, ECO:0000313|Proteomes:UP000007875};</v>
          </cell>
          <cell r="G807" t="str">
            <v>Eukaryota</v>
          </cell>
          <cell r="H807" t="str">
            <v xml:space="preserve"> Metazoa</v>
          </cell>
          <cell r="I807" t="str">
            <v xml:space="preserve"> Chordata</v>
          </cell>
          <cell r="J807" t="str">
            <v xml:space="preserve"> Tunicata</v>
          </cell>
          <cell r="K807" t="str">
            <v xml:space="preserve"> Ascidiacea</v>
          </cell>
          <cell r="L807" t="str">
            <v xml:space="preserve"> Enterogona</v>
          </cell>
          <cell r="M807" t="str">
            <v>Phlebobranchia</v>
          </cell>
          <cell r="N807" t="str">
            <v xml:space="preserve"> Cionidae</v>
          </cell>
          <cell r="O807" t="str">
            <v xml:space="preserve"> Ciona.</v>
          </cell>
        </row>
        <row r="808">
          <cell r="B808" t="str">
            <v>H3CR49</v>
          </cell>
          <cell r="C808" t="str">
            <v xml:space="preserve"> Tetraodon nigroviridis (Spotted green pufferfish) (Chelonodon nigroviridis).</v>
          </cell>
          <cell r="E808" t="str">
            <v xml:space="preserve"> NCBI_TaxID=99883 {ECO:0000313|Ensembl:ENSTNIP00000010733, ECO:0000313|Proteomes:UP000007303};</v>
          </cell>
          <cell r="G808" t="str">
            <v>Eukaryota</v>
          </cell>
          <cell r="H808" t="str">
            <v xml:space="preserve"> Metazoa</v>
          </cell>
          <cell r="I808" t="str">
            <v xml:space="preserve"> Chordata</v>
          </cell>
          <cell r="J808" t="str">
            <v xml:space="preserve"> Craniata</v>
          </cell>
          <cell r="K808" t="str">
            <v xml:space="preserve"> Vertebrata</v>
          </cell>
          <cell r="L808" t="str">
            <v xml:space="preserve"> Euteleostomi</v>
          </cell>
          <cell r="M808" t="str">
            <v>Actinopterygii</v>
          </cell>
          <cell r="N808" t="str">
            <v xml:space="preserve"> Neopterygii</v>
          </cell>
          <cell r="O808" t="str">
            <v xml:space="preserve"> Teleostei</v>
          </cell>
          <cell r="P808" t="str">
            <v xml:space="preserve"> Neoteleostei</v>
          </cell>
          <cell r="Q808" t="str">
            <v xml:space="preserve"> Acanthomorphata</v>
          </cell>
        </row>
        <row r="809">
          <cell r="B809" t="str">
            <v>H3GSF7</v>
          </cell>
          <cell r="C809" t="str">
            <v xml:space="preserve"> Phytophthora ramorum (Sudden oak death agent).</v>
          </cell>
          <cell r="E809" t="str">
            <v xml:space="preserve"> NCBI_TaxID=164328 {ECO:0000313|EnsemblProtists:Phyra79923};</v>
          </cell>
          <cell r="G809" t="str">
            <v>Eukaryota</v>
          </cell>
          <cell r="H809" t="str">
            <v xml:space="preserve"> Stramenopiles</v>
          </cell>
          <cell r="I809" t="str">
            <v xml:space="preserve"> Oomycetes</v>
          </cell>
          <cell r="J809" t="str">
            <v xml:space="preserve"> Peronosporales</v>
          </cell>
          <cell r="K809" t="str">
            <v xml:space="preserve"> Phytophthora.</v>
          </cell>
        </row>
        <row r="810">
          <cell r="B810" t="str">
            <v>H3GW08</v>
          </cell>
          <cell r="C810" t="str">
            <v xml:space="preserve"> Phytophthora ramorum (Sudden oak death agent).</v>
          </cell>
          <cell r="E810" t="str">
            <v xml:space="preserve"> NCBI_TaxID=164328 {ECO:0000313|EnsemblProtists:Phyra81604};</v>
          </cell>
          <cell r="G810" t="str">
            <v>Eukaryota</v>
          </cell>
          <cell r="H810" t="str">
            <v xml:space="preserve"> Stramenopiles</v>
          </cell>
          <cell r="I810" t="str">
            <v xml:space="preserve"> Oomycetes</v>
          </cell>
          <cell r="J810" t="str">
            <v xml:space="preserve"> Peronosporales</v>
          </cell>
          <cell r="K810" t="str">
            <v xml:space="preserve"> Phytophthora.</v>
          </cell>
        </row>
        <row r="811">
          <cell r="B811" t="str">
            <v>H3KBT1</v>
          </cell>
          <cell r="C811" t="str">
            <v xml:space="preserve"> Sutterella parvirubra YIT 11816.</v>
          </cell>
          <cell r="E811" t="str">
            <v xml:space="preserve"> NCBI_TaxID=762967 {ECO:0000313|EMBL:EHY32430.1};</v>
          </cell>
          <cell r="G811" t="str">
            <v>Bacteria</v>
          </cell>
          <cell r="H811" t="str">
            <v xml:space="preserve"> Proteobacteria</v>
          </cell>
          <cell r="I811" t="str">
            <v xml:space="preserve"> Betaproteobacteria</v>
          </cell>
          <cell r="J811" t="str">
            <v xml:space="preserve"> Burkholderiales</v>
          </cell>
          <cell r="K811" t="str">
            <v>Sutterellaceae</v>
          </cell>
          <cell r="L811" t="str">
            <v xml:space="preserve"> Sutterella.</v>
          </cell>
        </row>
        <row r="812">
          <cell r="B812" t="str">
            <v>H3LZD3</v>
          </cell>
          <cell r="C812" t="str">
            <v xml:space="preserve"> Klebsiella oxytoca 10-5245.</v>
          </cell>
          <cell r="E812" t="str">
            <v xml:space="preserve"> NCBI_TaxID=883120 {ECO:0000313|EMBL:EHT04306.1};</v>
          </cell>
          <cell r="G812" t="str">
            <v>Bacteria</v>
          </cell>
          <cell r="H812" t="str">
            <v xml:space="preserve"> Proteobacteria</v>
          </cell>
          <cell r="I812" t="str">
            <v xml:space="preserve"> Gammaproteobacteria</v>
          </cell>
          <cell r="J812" t="str">
            <v xml:space="preserve"> Enterobacteriales</v>
          </cell>
          <cell r="K812" t="str">
            <v>Enterobacteriaceae</v>
          </cell>
          <cell r="L812" t="str">
            <v xml:space="preserve"> Klebsiella.</v>
          </cell>
        </row>
        <row r="813">
          <cell r="B813" t="str">
            <v>H3M5S6</v>
          </cell>
          <cell r="C813" t="str">
            <v xml:space="preserve"> Klebsiella oxytoca 10-5245.</v>
          </cell>
          <cell r="E813" t="str">
            <v xml:space="preserve"> NCBI_TaxID=883120 {ECO:0000313|EMBL:EHS96973.1};</v>
          </cell>
          <cell r="G813" t="str">
            <v>Bacteria</v>
          </cell>
          <cell r="H813" t="str">
            <v xml:space="preserve"> Proteobacteria</v>
          </cell>
          <cell r="I813" t="str">
            <v xml:space="preserve"> Gammaproteobacteria</v>
          </cell>
          <cell r="J813" t="str">
            <v xml:space="preserve"> Enterobacteriales</v>
          </cell>
          <cell r="K813" t="str">
            <v>Enterobacteriaceae</v>
          </cell>
          <cell r="L813" t="str">
            <v xml:space="preserve"> Klebsiella.</v>
          </cell>
        </row>
        <row r="814">
          <cell r="B814" t="str">
            <v>H3MH07</v>
          </cell>
          <cell r="C814" t="str">
            <v xml:space="preserve"> Klebsiella oxytoca 10-5246.</v>
          </cell>
          <cell r="E814" t="str">
            <v xml:space="preserve"> NCBI_TaxID=883121 {ECO:0000313|EMBL:EHT14076.1};</v>
          </cell>
          <cell r="G814" t="str">
            <v>Bacteria</v>
          </cell>
          <cell r="H814" t="str">
            <v xml:space="preserve"> Proteobacteria</v>
          </cell>
          <cell r="I814" t="str">
            <v xml:space="preserve"> Gammaproteobacteria</v>
          </cell>
          <cell r="J814" t="str">
            <v xml:space="preserve"> Enterobacteriales</v>
          </cell>
          <cell r="K814" t="str">
            <v>Enterobacteriaceae</v>
          </cell>
          <cell r="L814" t="str">
            <v xml:space="preserve"> Klebsiella.</v>
          </cell>
        </row>
        <row r="815">
          <cell r="B815" t="str">
            <v>H3MZT2</v>
          </cell>
          <cell r="C815" t="str">
            <v xml:space="preserve"> Klebsiella oxytoca 10-5250.</v>
          </cell>
          <cell r="E815" t="str">
            <v xml:space="preserve"> NCBI_TaxID=883125 {ECO:0000313|EMBL:EHT12845.1};</v>
          </cell>
          <cell r="G815" t="str">
            <v>Bacteria</v>
          </cell>
          <cell r="H815" t="str">
            <v xml:space="preserve"> Proteobacteria</v>
          </cell>
          <cell r="I815" t="str">
            <v xml:space="preserve"> Gammaproteobacteria</v>
          </cell>
          <cell r="J815" t="str">
            <v xml:space="preserve"> Enterobacteriales</v>
          </cell>
          <cell r="K815" t="str">
            <v>Enterobacteriaceae</v>
          </cell>
          <cell r="L815" t="str">
            <v xml:space="preserve"> Klebsiella.</v>
          </cell>
        </row>
        <row r="816">
          <cell r="B816" t="str">
            <v>H3N6X8</v>
          </cell>
          <cell r="C816" t="str">
            <v xml:space="preserve"> Klebsiella oxytoca 10-5250.</v>
          </cell>
          <cell r="E816" t="str">
            <v xml:space="preserve"> NCBI_TaxID=883125 {ECO:0000313|EMBL:EHT07985.1};</v>
          </cell>
          <cell r="G816" t="str">
            <v>Bacteria</v>
          </cell>
          <cell r="H816" t="str">
            <v xml:space="preserve"> Proteobacteria</v>
          </cell>
          <cell r="I816" t="str">
            <v xml:space="preserve"> Gammaproteobacteria</v>
          </cell>
          <cell r="J816" t="str">
            <v xml:space="preserve"> Enterobacteriales</v>
          </cell>
          <cell r="K816" t="str">
            <v>Enterobacteriaceae</v>
          </cell>
          <cell r="L816" t="str">
            <v xml:space="preserve"> Klebsiella.</v>
          </cell>
        </row>
        <row r="817">
          <cell r="B817" t="str">
            <v>H3RCV1</v>
          </cell>
          <cell r="C817" t="str">
            <v xml:space="preserve"> Pantoea stewartii subsp. stewartii DC283.</v>
          </cell>
          <cell r="E817" t="str">
            <v xml:space="preserve"> NCBI_TaxID=660596 {ECO:0000313|EMBL:EHU00811.1};</v>
          </cell>
          <cell r="G817" t="str">
            <v>Bacteria</v>
          </cell>
          <cell r="H817" t="str">
            <v xml:space="preserve"> Proteobacteria</v>
          </cell>
          <cell r="I817" t="str">
            <v xml:space="preserve"> Gammaproteobacteria</v>
          </cell>
          <cell r="J817" t="str">
            <v xml:space="preserve"> Enterobacteriales</v>
          </cell>
          <cell r="K817" t="str">
            <v>Enterobacteriaceae</v>
          </cell>
          <cell r="L817" t="str">
            <v xml:space="preserve"> Pantoea.</v>
          </cell>
        </row>
        <row r="818">
          <cell r="B818" t="str">
            <v>H3RGV3</v>
          </cell>
          <cell r="C818" t="str">
            <v xml:space="preserve"> Pantoea stewartii subsp. stewartii DC283.</v>
          </cell>
          <cell r="E818" t="str">
            <v xml:space="preserve"> NCBI_TaxID=660596 {ECO:0000313|EMBL:EHT99293.1};</v>
          </cell>
          <cell r="G818" t="str">
            <v>Bacteria</v>
          </cell>
          <cell r="H818" t="str">
            <v xml:space="preserve"> Proteobacteria</v>
          </cell>
          <cell r="I818" t="str">
            <v xml:space="preserve"> Gammaproteobacteria</v>
          </cell>
          <cell r="J818" t="str">
            <v xml:space="preserve"> Enterobacteriales</v>
          </cell>
          <cell r="K818" t="str">
            <v>Enterobacteriaceae</v>
          </cell>
          <cell r="L818" t="str">
            <v xml:space="preserve"> Pantoea.</v>
          </cell>
        </row>
        <row r="819">
          <cell r="B819" t="str">
            <v>H3SNZ8</v>
          </cell>
          <cell r="C819" t="str">
            <v xml:space="preserve"> Paenibacillus dendritiformis C454.</v>
          </cell>
          <cell r="E819" t="str">
            <v xml:space="preserve"> NCBI_TaxID=1131935 {ECO:0000313|EMBL:EHQ59194.1};</v>
          </cell>
          <cell r="G819" t="str">
            <v>Bacteria</v>
          </cell>
          <cell r="H819" t="str">
            <v xml:space="preserve"> Firmicutes</v>
          </cell>
          <cell r="I819" t="str">
            <v xml:space="preserve"> Bacilli</v>
          </cell>
          <cell r="J819" t="str">
            <v xml:space="preserve"> Bacillales</v>
          </cell>
          <cell r="K819" t="str">
            <v xml:space="preserve"> Paenibacillaceae</v>
          </cell>
          <cell r="L819" t="str">
            <v>Paenibacillus.</v>
          </cell>
        </row>
        <row r="820">
          <cell r="B820" t="str">
            <v>H4F7E1</v>
          </cell>
          <cell r="C820" t="str">
            <v xml:space="preserve"> Rhizobium sp. PDO1-076.</v>
          </cell>
          <cell r="E820" t="str">
            <v xml:space="preserve"> NCBI_TaxID=1125979 {ECO:0000313|EMBL:EHS51333.1};</v>
          </cell>
          <cell r="G820" t="str">
            <v>Bacteria</v>
          </cell>
          <cell r="H820" t="str">
            <v xml:space="preserve"> Proteobacteria</v>
          </cell>
          <cell r="I820" t="str">
            <v xml:space="preserve"> Alphaproteobacteria</v>
          </cell>
          <cell r="J820" t="str">
            <v xml:space="preserve"> Rhizobiales</v>
          </cell>
          <cell r="K820" t="str">
            <v>Rhizobiaceae</v>
          </cell>
          <cell r="L820" t="str">
            <v xml:space="preserve"> Rhizobium/Agrobacterium group</v>
          </cell>
          <cell r="M820" t="str">
            <v xml:space="preserve"> Rhizobium.</v>
          </cell>
        </row>
        <row r="821">
          <cell r="B821" t="str">
            <v>H5TLY8</v>
          </cell>
          <cell r="C821" t="str">
            <v xml:space="preserve"> Gordonia otitidis NBRC 100426.</v>
          </cell>
          <cell r="E821" t="str">
            <v xml:space="preserve"> NCBI_TaxID=1108044 {ECO:0000313|EMBL:GAB34496.1};</v>
          </cell>
          <cell r="G821" t="str">
            <v>Bacteria</v>
          </cell>
          <cell r="H821" t="str">
            <v xml:space="preserve"> Actinobacteria</v>
          </cell>
          <cell r="I821" t="str">
            <v xml:space="preserve"> Actinobacteridae</v>
          </cell>
          <cell r="J821" t="str">
            <v xml:space="preserve"> Actinomycetales</v>
          </cell>
          <cell r="K821" t="str">
            <v>Corynebacterineae</v>
          </cell>
          <cell r="L821" t="str">
            <v xml:space="preserve"> Gordoniaceae</v>
          </cell>
          <cell r="M821" t="str">
            <v xml:space="preserve"> Gordonia.</v>
          </cell>
        </row>
        <row r="822">
          <cell r="B822" t="str">
            <v>H5U503</v>
          </cell>
          <cell r="C822" t="str">
            <v xml:space="preserve"> Gordonia sputi NBRC 100414.</v>
          </cell>
          <cell r="E822" t="str">
            <v xml:space="preserve"> NCBI_TaxID=1089453 {ECO:0000313|EMBL:GAB40811.1};</v>
          </cell>
          <cell r="G822" t="str">
            <v>Bacteria</v>
          </cell>
          <cell r="H822" t="str">
            <v xml:space="preserve"> Actinobacteria</v>
          </cell>
          <cell r="I822" t="str">
            <v xml:space="preserve"> Actinobacteridae</v>
          </cell>
          <cell r="J822" t="str">
            <v xml:space="preserve"> Actinomycetales</v>
          </cell>
          <cell r="K822" t="str">
            <v>Corynebacterineae</v>
          </cell>
          <cell r="L822" t="str">
            <v xml:space="preserve"> Gordoniaceae</v>
          </cell>
          <cell r="M822" t="str">
            <v xml:space="preserve"> Gordonia.</v>
          </cell>
        </row>
        <row r="823">
          <cell r="B823" t="str">
            <v>H5UGJ2</v>
          </cell>
          <cell r="C823" t="str">
            <v xml:space="preserve"> Gordonia terrae NBRC 100016.</v>
          </cell>
          <cell r="E823" t="str">
            <v xml:space="preserve"> NCBI_TaxID=1089454 {ECO:0000313|EMBL:GAB44850.1};</v>
          </cell>
          <cell r="G823" t="str">
            <v>Bacteria</v>
          </cell>
          <cell r="H823" t="str">
            <v xml:space="preserve"> Actinobacteria</v>
          </cell>
          <cell r="I823" t="str">
            <v xml:space="preserve"> Actinobacteridae</v>
          </cell>
          <cell r="J823" t="str">
            <v xml:space="preserve"> Actinomycetales</v>
          </cell>
          <cell r="K823" t="str">
            <v>Corynebacterineae</v>
          </cell>
          <cell r="L823" t="str">
            <v xml:space="preserve"> Gordoniaceae</v>
          </cell>
          <cell r="M823" t="str">
            <v xml:space="preserve"> Gordonia.</v>
          </cell>
        </row>
        <row r="824">
          <cell r="B824" t="str">
            <v>H5V2I0</v>
          </cell>
          <cell r="C824" t="str">
            <v xml:space="preserve"> Escherichia hermannii NBRC 105704.</v>
          </cell>
          <cell r="E824" t="str">
            <v xml:space="preserve"> NCBI_TaxID=1115512 {ECO:0000313|EMBL:GAB52188.1};</v>
          </cell>
          <cell r="G824" t="str">
            <v>Bacteria</v>
          </cell>
          <cell r="H824" t="str">
            <v xml:space="preserve"> Proteobacteria</v>
          </cell>
          <cell r="I824" t="str">
            <v xml:space="preserve"> Gammaproteobacteria</v>
          </cell>
          <cell r="J824" t="str">
            <v xml:space="preserve"> Enterobacteriales</v>
          </cell>
          <cell r="K824" t="str">
            <v>Enterobacteriaceae</v>
          </cell>
          <cell r="L824" t="str">
            <v xml:space="preserve"> Escherichia.</v>
          </cell>
        </row>
        <row r="825">
          <cell r="B825" t="str">
            <v>H5WF10</v>
          </cell>
          <cell r="C825" t="str">
            <v xml:space="preserve"> Ralstonia solanacearum K60-1.</v>
          </cell>
          <cell r="E825" t="str">
            <v xml:space="preserve"> NCBI_TaxID=1091042 {ECO:0000313|EMBL:CCF98381.1};</v>
          </cell>
          <cell r="G825" t="str">
            <v>Bacteria</v>
          </cell>
          <cell r="H825" t="str">
            <v xml:space="preserve"> Proteobacteria</v>
          </cell>
          <cell r="I825" t="str">
            <v xml:space="preserve"> Betaproteobacteria</v>
          </cell>
          <cell r="J825" t="str">
            <v xml:space="preserve"> Burkholderiales</v>
          </cell>
          <cell r="K825" t="str">
            <v>Burkholderiaceae</v>
          </cell>
          <cell r="L825" t="str">
            <v xml:space="preserve"> Ralstonia.</v>
          </cell>
        </row>
        <row r="826">
          <cell r="B826" t="str">
            <v>H5Y856</v>
          </cell>
          <cell r="C826" t="str">
            <v xml:space="preserve"> Bradyrhizobium sp. WSM471.</v>
          </cell>
          <cell r="E826" t="str">
            <v xml:space="preserve"> NCBI_TaxID=319017 {ECO:0000313|EMBL:EHR02739.1, ECO:0000313|Proteomes:UP000005774};</v>
          </cell>
          <cell r="G826" t="str">
            <v>Bacteria</v>
          </cell>
          <cell r="H826" t="str">
            <v xml:space="preserve"> Proteobacteria</v>
          </cell>
          <cell r="I826" t="str">
            <v xml:space="preserve"> Alphaproteobacteria</v>
          </cell>
          <cell r="J826" t="str">
            <v xml:space="preserve"> Rhizobiales</v>
          </cell>
          <cell r="K826" t="str">
            <v>Bradyrhizobiaceae</v>
          </cell>
          <cell r="L826" t="str">
            <v xml:space="preserve"> Bradyrhizobium.</v>
          </cell>
        </row>
        <row r="827">
          <cell r="B827" t="str">
            <v>H6C3J7</v>
          </cell>
          <cell r="C827" t="str">
            <v xml:space="preserve"> Exophiala dermatitidis (strain ATCC 34100 / CBS 525.76 / NIH/UT8656) (Black yeast) (Wangiella dermatitidis).</v>
          </cell>
          <cell r="E827" t="str">
            <v xml:space="preserve"> NCBI_TaxID=858893 {ECO:0000313|EMBL:EHY58212.1, ECO:0000313|Proteomes:UP000007304};</v>
          </cell>
          <cell r="G827" t="str">
            <v>Eukaryota</v>
          </cell>
          <cell r="H827" t="str">
            <v xml:space="preserve"> Fungi</v>
          </cell>
          <cell r="I827" t="str">
            <v xml:space="preserve"> Dikarya</v>
          </cell>
          <cell r="J827" t="str">
            <v xml:space="preserve"> Ascomycota</v>
          </cell>
          <cell r="K827" t="str">
            <v xml:space="preserve"> Pezizomycotina</v>
          </cell>
          <cell r="L827" t="str">
            <v xml:space="preserve"> Eurotiomycetes</v>
          </cell>
          <cell r="M827" t="str">
            <v>Chaetothyriomycetidae</v>
          </cell>
          <cell r="N827" t="str">
            <v xml:space="preserve"> Chaetothyriales</v>
          </cell>
          <cell r="O827" t="str">
            <v xml:space="preserve"> Herpotrichiellaceae</v>
          </cell>
          <cell r="P827" t="str">
            <v>Exophiala.</v>
          </cell>
        </row>
        <row r="828">
          <cell r="B828" t="str">
            <v>H6MTI8</v>
          </cell>
          <cell r="C828" t="str">
            <v xml:space="preserve"> Gordonia polyisoprenivorans (strain DSM 44266 / VH2).</v>
          </cell>
          <cell r="E828" t="str">
            <v xml:space="preserve"> NCBI_TaxID=1112204 {ECO:0000313|EMBL:AFA72672.1, ECO:0000313|Proteomes:UP000009154};</v>
          </cell>
          <cell r="G828" t="str">
            <v>Bacteria</v>
          </cell>
          <cell r="H828" t="str">
            <v xml:space="preserve"> Actinobacteria</v>
          </cell>
          <cell r="I828" t="str">
            <v xml:space="preserve"> Actinobacteridae</v>
          </cell>
          <cell r="J828" t="str">
            <v xml:space="preserve"> Actinomycetales</v>
          </cell>
          <cell r="K828" t="str">
            <v>Corynebacterineae</v>
          </cell>
          <cell r="L828" t="str">
            <v xml:space="preserve"> Gordoniaceae</v>
          </cell>
          <cell r="M828" t="str">
            <v xml:space="preserve"> Gordonia.</v>
          </cell>
        </row>
        <row r="829">
          <cell r="B829" t="str">
            <v>H6NKM8</v>
          </cell>
          <cell r="C829" t="str">
            <v xml:space="preserve"> Paenibacillus mucilaginosus 3016.</v>
          </cell>
          <cell r="E829" t="str">
            <v xml:space="preserve"> NCBI_TaxID=1116391 {ECO:0000313|EMBL:AFC33165.1, ECO:0000313|Proteomes:UP000007523};</v>
          </cell>
          <cell r="G829" t="str">
            <v>Bacteria</v>
          </cell>
          <cell r="H829" t="str">
            <v xml:space="preserve"> Firmicutes</v>
          </cell>
          <cell r="I829" t="str">
            <v xml:space="preserve"> Bacilli</v>
          </cell>
          <cell r="J829" t="str">
            <v xml:space="preserve"> Bacillales</v>
          </cell>
          <cell r="K829" t="str">
            <v xml:space="preserve"> Paenibacillaceae</v>
          </cell>
          <cell r="L829" t="str">
            <v>Paenibacillus.</v>
          </cell>
        </row>
        <row r="830">
          <cell r="B830" t="str">
            <v>H6RDV9</v>
          </cell>
          <cell r="C830" t="str">
            <v xml:space="preserve"> uncultured Flavobacteriia bacterium.</v>
          </cell>
          <cell r="E830" t="str">
            <v xml:space="preserve"> NCBI_TaxID=212695 {ECO:0000313|EMBL:CCF99220.1};</v>
          </cell>
          <cell r="G830" t="str">
            <v>Bacteria</v>
          </cell>
          <cell r="H830" t="str">
            <v xml:space="preserve"> Bacteroidetes</v>
          </cell>
          <cell r="I830" t="str">
            <v xml:space="preserve"> Flavobacteriia</v>
          </cell>
          <cell r="J830" t="str">
            <v xml:space="preserve"> environmental samples.</v>
          </cell>
        </row>
        <row r="831">
          <cell r="B831" t="str">
            <v>H8DJF9</v>
          </cell>
          <cell r="C831" t="str">
            <v xml:space="preserve"> Pantoea sp. Sc1.</v>
          </cell>
          <cell r="E831" t="str">
            <v xml:space="preserve"> NCBI_TaxID=593105 {ECO:0000313|EMBL:EIB97612.1};</v>
          </cell>
          <cell r="G831" t="str">
            <v>Bacteria</v>
          </cell>
          <cell r="H831" t="str">
            <v xml:space="preserve"> Proteobacteria</v>
          </cell>
          <cell r="I831" t="str">
            <v xml:space="preserve"> Gammaproteobacteria</v>
          </cell>
          <cell r="J831" t="str">
            <v xml:space="preserve"> Enterobacteriales</v>
          </cell>
          <cell r="K831" t="str">
            <v>Enterobacteriaceae</v>
          </cell>
          <cell r="L831" t="str">
            <v xml:space="preserve"> Pantoea.</v>
          </cell>
        </row>
        <row r="832">
          <cell r="B832" t="str">
            <v>H8F1Q2</v>
          </cell>
          <cell r="C832" t="str">
            <v xml:space="preserve"> Mycobacterium tuberculosis (strain ATCC 35801 / TMC 107 / Erdman).</v>
          </cell>
          <cell r="E832" t="str">
            <v xml:space="preserve"> NCBI_TaxID=652616 {ECO:0000313|EMBL:BAL65370.1, ECO:0000313|Proteomes:UP000007568};</v>
          </cell>
          <cell r="G832" t="str">
            <v>Bacteria</v>
          </cell>
          <cell r="H832" t="str">
            <v xml:space="preserve"> Actinobacteria</v>
          </cell>
          <cell r="I832" t="str">
            <v xml:space="preserve"> Actinobacteridae</v>
          </cell>
          <cell r="J832" t="str">
            <v xml:space="preserve"> Actinomycetales</v>
          </cell>
          <cell r="K832" t="str">
            <v>Corynebacterineae</v>
          </cell>
          <cell r="L832" t="str">
            <v xml:space="preserve"> Mycobacteriaceae</v>
          </cell>
          <cell r="M832" t="str">
            <v xml:space="preserve"> Mycobacterium</v>
          </cell>
          <cell r="N832" t="str">
            <v>Mycobacterium tuberculosis complex.</v>
          </cell>
        </row>
        <row r="833">
          <cell r="B833" t="str">
            <v>H8KU60</v>
          </cell>
          <cell r="C833" t="str">
            <v xml:space="preserve"> Solitalea canadensis (strain ATCC 29591 / DSM 3403 / NBRC 15130 / NCIMB 12057 / USAM 9D) (Flexibacter canadensis).</v>
          </cell>
          <cell r="E833" t="str">
            <v xml:space="preserve"> NCBI_TaxID=929556 {ECO:0000313|EMBL:AFD07172.1, ECO:0000313|Proteomes:UP000007590};</v>
          </cell>
          <cell r="G833" t="str">
            <v>Bacteria</v>
          </cell>
          <cell r="H833" t="str">
            <v xml:space="preserve"> Bacteroidetes</v>
          </cell>
          <cell r="I833" t="str">
            <v xml:space="preserve"> Sphingobacteriia</v>
          </cell>
          <cell r="J833" t="str">
            <v xml:space="preserve"> Sphingobacteriales</v>
          </cell>
          <cell r="K833" t="str">
            <v>Sphingobacteriaceae</v>
          </cell>
          <cell r="L833" t="str">
            <v xml:space="preserve"> Solitalea.</v>
          </cell>
        </row>
        <row r="834">
          <cell r="B834" t="str">
            <v>H8MNJ2</v>
          </cell>
          <cell r="C834" t="str">
            <v xml:space="preserve"> Corallococcus coralloides (strain ATCC 25202 / DSM 2259 / NBRC 100086 / M2) (Myxococcus coralloides).</v>
          </cell>
          <cell r="E834" t="str">
            <v xml:space="preserve"> NCBI_TaxID=1144275 {ECO:0000313|EMBL:AFE06099.1, ECO:0000313|Proteomes:UP000007587};</v>
          </cell>
          <cell r="G834" t="str">
            <v>Bacteria</v>
          </cell>
          <cell r="H834" t="str">
            <v xml:space="preserve"> Proteobacteria</v>
          </cell>
          <cell r="I834" t="str">
            <v xml:space="preserve"> Deltaproteobacteria</v>
          </cell>
          <cell r="J834" t="str">
            <v xml:space="preserve"> Myxococcales</v>
          </cell>
          <cell r="K834" t="str">
            <v>Cystobacterineae</v>
          </cell>
          <cell r="L834" t="str">
            <v xml:space="preserve"> Myxococcaceae</v>
          </cell>
          <cell r="M834" t="str">
            <v xml:space="preserve"> Corallococcus.</v>
          </cell>
        </row>
        <row r="835">
          <cell r="B835" t="str">
            <v>H8NR35</v>
          </cell>
          <cell r="C835" t="str">
            <v xml:space="preserve"> Rahnella aquatilis HX2.</v>
          </cell>
          <cell r="E835" t="str">
            <v xml:space="preserve"> NCBI_TaxID=1151116 {ECO:0000313|EMBL:AFE56866.1, ECO:0000313|Proteomes:UP000007594};</v>
          </cell>
          <cell r="G835" t="str">
            <v>Bacteria</v>
          </cell>
          <cell r="H835" t="str">
            <v xml:space="preserve"> Proteobacteria</v>
          </cell>
          <cell r="I835" t="str">
            <v xml:space="preserve"> Gammaproteobacteria</v>
          </cell>
          <cell r="J835" t="str">
            <v xml:space="preserve"> Enterobacteriales</v>
          </cell>
          <cell r="K835" t="str">
            <v>Enterobacteriaceae</v>
          </cell>
          <cell r="L835" t="str">
            <v xml:space="preserve"> Rahnella.</v>
          </cell>
        </row>
        <row r="836">
          <cell r="B836" t="str">
            <v>I0G0N7</v>
          </cell>
          <cell r="C836" t="str">
            <v xml:space="preserve"> Bradyrhizobium sp. S23321.</v>
          </cell>
          <cell r="E836" t="str">
            <v xml:space="preserve"> NCBI_TaxID=335659 {ECO:0000313|EMBL:BAL74324.1, ECO:0000313|Proteomes:UP000007886};</v>
          </cell>
          <cell r="G836" t="str">
            <v>Bacteria</v>
          </cell>
          <cell r="H836" t="str">
            <v xml:space="preserve"> Proteobacteria</v>
          </cell>
          <cell r="I836" t="str">
            <v xml:space="preserve"> Alphaproteobacteria</v>
          </cell>
          <cell r="J836" t="str">
            <v xml:space="preserve"> Rhizobiales</v>
          </cell>
          <cell r="K836" t="str">
            <v>Bradyrhizobiaceae</v>
          </cell>
          <cell r="L836" t="str">
            <v xml:space="preserve"> Bradyrhizobium.</v>
          </cell>
        </row>
        <row r="837">
          <cell r="B837" t="str">
            <v>I0G9N5</v>
          </cell>
          <cell r="C837" t="str">
            <v xml:space="preserve"> Bradyrhizobium sp. S23321.</v>
          </cell>
          <cell r="E837" t="str">
            <v xml:space="preserve"> NCBI_TaxID=335659 {ECO:0000313|EMBL:BAL77472.1, ECO:0000313|Proteomes:UP000007886};</v>
          </cell>
          <cell r="G837" t="str">
            <v>Bacteria</v>
          </cell>
          <cell r="H837" t="str">
            <v xml:space="preserve"> Proteobacteria</v>
          </cell>
          <cell r="I837" t="str">
            <v xml:space="preserve"> Alphaproteobacteria</v>
          </cell>
          <cell r="J837" t="str">
            <v xml:space="preserve"> Rhizobiales</v>
          </cell>
          <cell r="K837" t="str">
            <v>Bradyrhizobiaceae</v>
          </cell>
          <cell r="L837" t="str">
            <v xml:space="preserve"> Bradyrhizobium.</v>
          </cell>
        </row>
        <row r="838">
          <cell r="B838" t="str">
            <v>I0HEM9</v>
          </cell>
          <cell r="C838" t="str">
            <v xml:space="preserve"> Actinoplanes missouriensis (strain ATCC 14538 / DSM 43046 / CBS 188.64 / JCM 3121 / NCIMB 12654 / NBRC 102363 / 431).</v>
          </cell>
          <cell r="E838" t="str">
            <v xml:space="preserve"> NCBI_TaxID=512565 {ECO:0000313|EMBL:BAL91466.1, ECO:0000313|Proteomes:UP000007882};</v>
          </cell>
          <cell r="G838" t="str">
            <v>Bacteria</v>
          </cell>
          <cell r="H838" t="str">
            <v xml:space="preserve"> Actinobacteria</v>
          </cell>
          <cell r="I838" t="str">
            <v xml:space="preserve"> Actinobacteridae</v>
          </cell>
          <cell r="J838" t="str">
            <v xml:space="preserve"> Actinomycetales</v>
          </cell>
          <cell r="K838" t="str">
            <v>Micromonosporineae</v>
          </cell>
          <cell r="L838" t="str">
            <v xml:space="preserve"> Micromonosporaceae</v>
          </cell>
          <cell r="M838" t="str">
            <v xml:space="preserve"> Actinoplanes.</v>
          </cell>
        </row>
        <row r="839">
          <cell r="B839" t="str">
            <v>I0HVL7</v>
          </cell>
          <cell r="C839" t="str">
            <v xml:space="preserve"> Rubrivivax gelatinosus (strain NBRC 100245 / IL144).</v>
          </cell>
          <cell r="E839" t="str">
            <v xml:space="preserve"> NCBI_TaxID=983917 {ECO:0000313|EMBL:BAL97054.1, ECO:0000313|Proteomes:UP000007883};</v>
          </cell>
          <cell r="G839" t="str">
            <v>Bacteria</v>
          </cell>
          <cell r="H839" t="str">
            <v xml:space="preserve"> Proteobacteria</v>
          </cell>
          <cell r="I839" t="str">
            <v xml:space="preserve"> Betaproteobacteria</v>
          </cell>
          <cell r="J839" t="str">
            <v xml:space="preserve"> Burkholderiales</v>
          </cell>
          <cell r="K839" t="str">
            <v>Rubrivivax.</v>
          </cell>
        </row>
        <row r="840">
          <cell r="B840" t="str">
            <v>I0HZL9</v>
          </cell>
          <cell r="C840" t="str">
            <v xml:space="preserve"> Caldilinea aerophila (strain DSM 14535 / JCM 11387 / NBRC 104270 / STL-6-O1).</v>
          </cell>
          <cell r="E840" t="str">
            <v xml:space="preserve"> NCBI_TaxID=926550 {ECO:0000313|EMBL:BAL98456.1, ECO:0000313|Proteomes:UP000007880};</v>
          </cell>
          <cell r="G840" t="str">
            <v>Bacteria</v>
          </cell>
          <cell r="H840" t="str">
            <v xml:space="preserve"> Chloroflexi</v>
          </cell>
          <cell r="I840" t="str">
            <v xml:space="preserve"> Caldilineae</v>
          </cell>
          <cell r="J840" t="str">
            <v xml:space="preserve"> Caldilineales</v>
          </cell>
          <cell r="K840" t="str">
            <v xml:space="preserve"> Caldilineaceae</v>
          </cell>
          <cell r="L840" t="str">
            <v>Caldilinea.</v>
          </cell>
        </row>
        <row r="841">
          <cell r="B841" t="str">
            <v>I0KDF2</v>
          </cell>
          <cell r="C841" t="str">
            <v xml:space="preserve"> Fibrella aestuarina BUZ 2.</v>
          </cell>
          <cell r="E841" t="str">
            <v xml:space="preserve"> NCBI_TaxID=1166018 {ECO:0000313|EMBL:CCH02155.1, ECO:0000313|Proteomes:UP000011058};</v>
          </cell>
          <cell r="G841" t="str">
            <v>Bacteria</v>
          </cell>
          <cell r="H841" t="str">
            <v xml:space="preserve"> Bacteroidetes</v>
          </cell>
          <cell r="I841" t="str">
            <v xml:space="preserve"> Cytophagia</v>
          </cell>
          <cell r="J841" t="str">
            <v xml:space="preserve"> Cytophagales</v>
          </cell>
          <cell r="K841" t="str">
            <v xml:space="preserve"> Cytophagaceae</v>
          </cell>
          <cell r="L841" t="str">
            <v>Fibrella.</v>
          </cell>
        </row>
        <row r="842">
          <cell r="B842" t="str">
            <v>I0PP09</v>
          </cell>
          <cell r="C842" t="str">
            <v xml:space="preserve"> Mycobacterium abscessus M94.</v>
          </cell>
          <cell r="E842" t="str">
            <v xml:space="preserve"> NCBI_TaxID=1158135 {ECO:0000313|EMBL:EIC68379.1};</v>
          </cell>
          <cell r="G842" t="str">
            <v>Bacteria</v>
          </cell>
          <cell r="H842" t="str">
            <v xml:space="preserve"> Actinobacteria</v>
          </cell>
          <cell r="I842" t="str">
            <v xml:space="preserve"> Actinobacteridae</v>
          </cell>
          <cell r="J842" t="str">
            <v xml:space="preserve"> Actinomycetales</v>
          </cell>
          <cell r="K842" t="str">
            <v>Corynebacterineae</v>
          </cell>
          <cell r="L842" t="str">
            <v xml:space="preserve"> Mycobacteriaceae</v>
          </cell>
          <cell r="M842" t="str">
            <v xml:space="preserve"> Mycobacterium</v>
          </cell>
          <cell r="N842" t="str">
            <v>Mycobacterium abscessus.</v>
          </cell>
        </row>
        <row r="843">
          <cell r="B843" t="str">
            <v>I0QMG5</v>
          </cell>
          <cell r="C843" t="str">
            <v xml:space="preserve"> Serratia sp. M24T3.</v>
          </cell>
          <cell r="E843" t="str">
            <v xml:space="preserve"> NCBI_TaxID=932213 {ECO:0000313|EMBL:EIC82488.1};</v>
          </cell>
          <cell r="G843" t="str">
            <v>Bacteria</v>
          </cell>
          <cell r="H843" t="str">
            <v xml:space="preserve"> Proteobacteria</v>
          </cell>
          <cell r="I843" t="str">
            <v xml:space="preserve"> Gammaproteobacteria</v>
          </cell>
          <cell r="J843" t="str">
            <v xml:space="preserve"> Enterobacteriales</v>
          </cell>
          <cell r="K843" t="str">
            <v>Enterobacteriaceae</v>
          </cell>
          <cell r="L843" t="str">
            <v xml:space="preserve"> Serratia.</v>
          </cell>
        </row>
        <row r="844">
          <cell r="B844" t="str">
            <v>I0QYQ1</v>
          </cell>
          <cell r="C844" t="str">
            <v xml:space="preserve"> Serratia sp. M24T3.</v>
          </cell>
          <cell r="E844" t="str">
            <v xml:space="preserve"> NCBI_TaxID=932213 {ECO:0000313|EMBL:EIC86424.1};</v>
          </cell>
          <cell r="G844" t="str">
            <v>Bacteria</v>
          </cell>
          <cell r="H844" t="str">
            <v xml:space="preserve"> Proteobacteria</v>
          </cell>
          <cell r="I844" t="str">
            <v xml:space="preserve"> Gammaproteobacteria</v>
          </cell>
          <cell r="J844" t="str">
            <v xml:space="preserve"> Enterobacteriales</v>
          </cell>
          <cell r="K844" t="str">
            <v>Enterobacteriaceae</v>
          </cell>
          <cell r="L844" t="str">
            <v xml:space="preserve"> Serratia.</v>
          </cell>
        </row>
        <row r="845">
          <cell r="B845" t="str">
            <v>I0RRJ5</v>
          </cell>
          <cell r="C845" t="str">
            <v xml:space="preserve"> Mycobacterium phlei RIVM601174.</v>
          </cell>
          <cell r="E845" t="str">
            <v xml:space="preserve"> NCBI_TaxID=1150599 {ECO:0000313|EMBL:EID13748.1};</v>
          </cell>
          <cell r="G845" t="str">
            <v>Bacteria</v>
          </cell>
          <cell r="H845" t="str">
            <v xml:space="preserve"> Actinobacteria</v>
          </cell>
          <cell r="I845" t="str">
            <v xml:space="preserve"> Actinobacteridae</v>
          </cell>
          <cell r="J845" t="str">
            <v xml:space="preserve"> Actinomycetales</v>
          </cell>
          <cell r="K845" t="str">
            <v>Corynebacterineae</v>
          </cell>
          <cell r="L845" t="str">
            <v xml:space="preserve"> Mycobacteriaceae</v>
          </cell>
          <cell r="M845" t="str">
            <v xml:space="preserve"> Mycobacterium.</v>
          </cell>
        </row>
        <row r="846">
          <cell r="B846" t="str">
            <v>I0W715</v>
          </cell>
          <cell r="C846" t="str">
            <v xml:space="preserve"> Imtechella halotolerans K1.</v>
          </cell>
          <cell r="E846" t="str">
            <v xml:space="preserve"> NCBI_TaxID=946077 {ECO:0000313|EMBL:EID72181.1};</v>
          </cell>
          <cell r="G846" t="str">
            <v>Bacteria</v>
          </cell>
          <cell r="H846" t="str">
            <v xml:space="preserve"> Bacteroidetes</v>
          </cell>
          <cell r="I846" t="str">
            <v xml:space="preserve"> Flavobacteriia</v>
          </cell>
          <cell r="J846" t="str">
            <v xml:space="preserve"> Flavobacteriales</v>
          </cell>
          <cell r="K846" t="str">
            <v>Flavobacteriaceae</v>
          </cell>
          <cell r="L846" t="str">
            <v xml:space="preserve"> Imtechella.</v>
          </cell>
        </row>
        <row r="847">
          <cell r="B847" t="str">
            <v>I0WSR3</v>
          </cell>
          <cell r="C847" t="str">
            <v xml:space="preserve"> Rhodococcus imtechensis RKJ300 = JCM 13270.</v>
          </cell>
          <cell r="E847" t="str">
            <v xml:space="preserve"> NCBI_TaxID=1165867 {ECO:0000313|EMBL:EID79429.1};</v>
          </cell>
          <cell r="G847" t="str">
            <v>Bacteria</v>
          </cell>
          <cell r="H847" t="str">
            <v xml:space="preserve"> Actinobacteria</v>
          </cell>
          <cell r="I847" t="str">
            <v xml:space="preserve"> Actinobacteridae</v>
          </cell>
          <cell r="J847" t="str">
            <v xml:space="preserve"> Actinomycetales</v>
          </cell>
          <cell r="K847" t="str">
            <v>Corynebacterineae</v>
          </cell>
          <cell r="L847" t="str">
            <v xml:space="preserve"> Nocardiaceae</v>
          </cell>
          <cell r="M847" t="str">
            <v xml:space="preserve"> Rhodococcus.</v>
          </cell>
        </row>
        <row r="848">
          <cell r="B848" t="str">
            <v>I1C8Y9</v>
          </cell>
          <cell r="C848" t="str">
            <v xml:space="preserve"> Rhizopus delemar (strain RA 99-880 / ATCC MYA-4621 / FGSC 9543 / NRRL 43880) (Mucormycosis agent) (Rhizopus arrhizus var. delemar).</v>
          </cell>
          <cell r="E848" t="str">
            <v xml:space="preserve"> NCBI_TaxID=246409 {ECO:0000313|EMBL:EIE84919.1, ECO:0000313|Proteomes:UP000009138};</v>
          </cell>
          <cell r="G848" t="str">
            <v>Eukaryota</v>
          </cell>
          <cell r="H848" t="str">
            <v xml:space="preserve"> Fungi</v>
          </cell>
          <cell r="I848" t="str">
            <v xml:space="preserve"> Fungi incertae sedis</v>
          </cell>
          <cell r="J848" t="str">
            <v>Early diverging fungal lineages</v>
          </cell>
          <cell r="K848" t="str">
            <v xml:space="preserve"> Mucoromycotina</v>
          </cell>
          <cell r="L848" t="str">
            <v xml:space="preserve"> Mucorales</v>
          </cell>
          <cell r="M848" t="str">
            <v>Mucorineae</v>
          </cell>
          <cell r="N848" t="str">
            <v xml:space="preserve"> Rhizopodaceae</v>
          </cell>
          <cell r="O848" t="str">
            <v xml:space="preserve"> Rhizopus.</v>
          </cell>
        </row>
        <row r="849">
          <cell r="B849" t="str">
            <v>I1DC75</v>
          </cell>
          <cell r="C849" t="str">
            <v xml:space="preserve"> Vibrio tubiashii NCIMB 1337 = ATCC 19106.</v>
          </cell>
          <cell r="E849" t="str">
            <v xml:space="preserve"> NCBI_TaxID=866909 {ECO:0000313|EMBL:EIF02550.1};</v>
          </cell>
          <cell r="G849" t="str">
            <v>Bacteria</v>
          </cell>
          <cell r="H849" t="str">
            <v xml:space="preserve"> Proteobacteria</v>
          </cell>
          <cell r="I849" t="str">
            <v xml:space="preserve"> Gammaproteobacteria</v>
          </cell>
          <cell r="J849" t="str">
            <v xml:space="preserve"> Vibrionales</v>
          </cell>
          <cell r="K849" t="str">
            <v>Vibrionaceae</v>
          </cell>
          <cell r="L849" t="str">
            <v xml:space="preserve"> Vibrio.</v>
          </cell>
        </row>
        <row r="850">
          <cell r="B850" t="str">
            <v>I1RF42</v>
          </cell>
          <cell r="C850" t="str">
            <v xml:space="preserve"> Gibberella zeae (strain PH-1 / ATCC MYA-4620 / FGSC 9075 / NRRL 31084) (Wheat head blight fungus) (Fusarium graminearum).</v>
          </cell>
          <cell r="E850" t="str">
            <v xml:space="preserve"> NCBI_TaxID=229533 {ECO:0000313|EMBL:ESU07732.1};</v>
          </cell>
          <cell r="G850" t="str">
            <v>Eukaryota</v>
          </cell>
          <cell r="H850" t="str">
            <v xml:space="preserve"> Fungi</v>
          </cell>
          <cell r="I850" t="str">
            <v xml:space="preserve"> Dikarya</v>
          </cell>
          <cell r="J850" t="str">
            <v xml:space="preserve"> Ascomycota</v>
          </cell>
          <cell r="K850" t="str">
            <v xml:space="preserve"> Pezizomycotina</v>
          </cell>
          <cell r="L850" t="str">
            <v>Sordariomycetes</v>
          </cell>
          <cell r="M850" t="str">
            <v xml:space="preserve"> Hypocreomycetidae</v>
          </cell>
          <cell r="N850" t="str">
            <v xml:space="preserve"> Hypocreales</v>
          </cell>
          <cell r="O850" t="str">
            <v xml:space="preserve"> Nectriaceae</v>
          </cell>
          <cell r="P850" t="str">
            <v>Fusarium.</v>
          </cell>
        </row>
        <row r="851">
          <cell r="B851" t="str">
            <v>I1RL76</v>
          </cell>
          <cell r="C851" t="str">
            <v xml:space="preserve"> Gibberella zeae (strain PH-1 / ATCC MYA-4620 / FGSC 9075 / NRRL 31084) (Wheat head blight fungus) (Fusarium graminearum).</v>
          </cell>
          <cell r="E851" t="str">
            <v xml:space="preserve"> NCBI_TaxID=229533 {ECO:0000313|EMBL:ESU08412.1};</v>
          </cell>
          <cell r="G851" t="str">
            <v>Eukaryota</v>
          </cell>
          <cell r="H851" t="str">
            <v xml:space="preserve"> Fungi</v>
          </cell>
          <cell r="I851" t="str">
            <v xml:space="preserve"> Dikarya</v>
          </cell>
          <cell r="J851" t="str">
            <v xml:space="preserve"> Ascomycota</v>
          </cell>
          <cell r="K851" t="str">
            <v xml:space="preserve"> Pezizomycotina</v>
          </cell>
          <cell r="L851" t="str">
            <v>Sordariomycetes</v>
          </cell>
          <cell r="M851" t="str">
            <v xml:space="preserve"> Hypocreomycetidae</v>
          </cell>
          <cell r="N851" t="str">
            <v xml:space="preserve"> Hypocreales</v>
          </cell>
          <cell r="O851" t="str">
            <v xml:space="preserve"> Nectriaceae</v>
          </cell>
          <cell r="P851" t="str">
            <v>Fusarium.</v>
          </cell>
        </row>
        <row r="852">
          <cell r="B852" t="str">
            <v>I1S5L8</v>
          </cell>
          <cell r="C852" t="str">
            <v xml:space="preserve"> Gibberella zeae (strain PH-1 / ATCC MYA-4620 / FGSC 9075 / NRRL 31084) (Wheat head blight fungus) (Fusarium graminearum).</v>
          </cell>
          <cell r="E852" t="str">
            <v xml:space="preserve"> NCBI_TaxID=229533 {ECO:0000313|EMBL:ESU07894.1};</v>
          </cell>
          <cell r="G852" t="str">
            <v>Eukaryota</v>
          </cell>
          <cell r="H852" t="str">
            <v xml:space="preserve"> Fungi</v>
          </cell>
          <cell r="I852" t="str">
            <v xml:space="preserve"> Dikarya</v>
          </cell>
          <cell r="J852" t="str">
            <v xml:space="preserve"> Ascomycota</v>
          </cell>
          <cell r="K852" t="str">
            <v xml:space="preserve"> Pezizomycotina</v>
          </cell>
          <cell r="L852" t="str">
            <v>Sordariomycetes</v>
          </cell>
          <cell r="M852" t="str">
            <v xml:space="preserve"> Hypocreomycetidae</v>
          </cell>
          <cell r="N852" t="str">
            <v xml:space="preserve"> Hypocreales</v>
          </cell>
          <cell r="O852" t="str">
            <v xml:space="preserve"> Nectriaceae</v>
          </cell>
          <cell r="P852" t="str">
            <v>Fusarium.</v>
          </cell>
        </row>
        <row r="853">
          <cell r="B853" t="str">
            <v>Q022I3</v>
          </cell>
          <cell r="C853" t="str">
            <v xml:space="preserve"> Solibacter usitatus (strain Ellin6076).</v>
          </cell>
          <cell r="E853" t="str">
            <v xml:space="preserve"> NCBI_TaxID=234267 {ECO:0000313|EMBL:ABJ84117.1, ECO:0000313|Proteomes:UP000000671};</v>
          </cell>
          <cell r="G853" t="str">
            <v>Bacteria</v>
          </cell>
          <cell r="H853" t="str">
            <v xml:space="preserve"> Acidobacteria</v>
          </cell>
          <cell r="I853" t="str">
            <v xml:space="preserve"> Solibacteres</v>
          </cell>
          <cell r="J853" t="str">
            <v xml:space="preserve"> Solibacterales</v>
          </cell>
          <cell r="K853" t="str">
            <v>Solibacteraceae</v>
          </cell>
          <cell r="L853" t="str">
            <v xml:space="preserve"> Candidatus Solibacter.</v>
          </cell>
        </row>
        <row r="854">
          <cell r="B854" t="str">
            <v>Q0B4S3</v>
          </cell>
          <cell r="C854" t="str">
            <v xml:space="preserve"> Burkholderia ambifaria (strain ATCC BAA-244 / AMMD) (Burkholderia cepacia (strain AMMD)).</v>
          </cell>
          <cell r="E854" t="str">
            <v xml:space="preserve"> NCBI_TaxID=339670 {ECO:0000313|EMBL:ABI90850.1, ECO:0000313|Proteomes:UP000000662};</v>
          </cell>
          <cell r="G854" t="str">
            <v>Bacteria</v>
          </cell>
          <cell r="H854" t="str">
            <v xml:space="preserve"> Proteobacteria</v>
          </cell>
          <cell r="I854" t="str">
            <v xml:space="preserve"> Betaproteobacteria</v>
          </cell>
          <cell r="J854" t="str">
            <v xml:space="preserve"> Burkholderiales</v>
          </cell>
          <cell r="K854" t="str">
            <v>Burkholderiaceae</v>
          </cell>
          <cell r="L854" t="str">
            <v xml:space="preserve"> Burkholderia</v>
          </cell>
          <cell r="M854" t="str">
            <v xml:space="preserve"> Burkholderia cepacia complex.</v>
          </cell>
        </row>
        <row r="855">
          <cell r="B855" t="str">
            <v>Q0BBX5</v>
          </cell>
          <cell r="C855" t="str">
            <v xml:space="preserve"> Burkholderia ambifaria (strain ATCC BAA-244 / AMMD) (Burkholderia cepacia (strain AMMD)).</v>
          </cell>
          <cell r="E855" t="str">
            <v xml:space="preserve"> NCBI_TaxID=339670 {ECO:0000313|EMBL:ABI88348.1, ECO:0000313|Proteomes:UP000000662};</v>
          </cell>
          <cell r="G855" t="str">
            <v>Bacteria</v>
          </cell>
          <cell r="H855" t="str">
            <v xml:space="preserve"> Proteobacteria</v>
          </cell>
          <cell r="I855" t="str">
            <v xml:space="preserve"> Betaproteobacteria</v>
          </cell>
          <cell r="J855" t="str">
            <v xml:space="preserve"> Burkholderiales</v>
          </cell>
          <cell r="K855" t="str">
            <v>Burkholderiaceae</v>
          </cell>
          <cell r="L855" t="str">
            <v xml:space="preserve"> Burkholderia</v>
          </cell>
          <cell r="M855" t="str">
            <v xml:space="preserve"> Burkholderia cepacia complex.</v>
          </cell>
        </row>
        <row r="856">
          <cell r="B856" t="str">
            <v>Q0CD34</v>
          </cell>
          <cell r="C856" t="str">
            <v xml:space="preserve"> Aspergillus terreus (strain NIH 2624 / FGSC A1156).</v>
          </cell>
          <cell r="E856" t="str">
            <v xml:space="preserve"> NCBI_TaxID=341663 {ECO:0000313|EMBL:EAU31573.1, ECO:0000313|Proteomes:UP000007963};</v>
          </cell>
          <cell r="G856" t="str">
            <v>Eukaryota</v>
          </cell>
          <cell r="H856" t="str">
            <v xml:space="preserve"> Fungi</v>
          </cell>
          <cell r="I856" t="str">
            <v xml:space="preserve"> Dikarya</v>
          </cell>
          <cell r="J856" t="str">
            <v xml:space="preserve"> Ascomycota</v>
          </cell>
          <cell r="K856" t="str">
            <v xml:space="preserve"> Pezizomycotina</v>
          </cell>
          <cell r="L856" t="str">
            <v xml:space="preserve"> Eurotiomycetes</v>
          </cell>
          <cell r="M856" t="str">
            <v>Eurotiomycetidae</v>
          </cell>
          <cell r="N856" t="str">
            <v xml:space="preserve"> Eurotiales</v>
          </cell>
          <cell r="O856" t="str">
            <v xml:space="preserve"> Aspergillaceae</v>
          </cell>
          <cell r="P856" t="str">
            <v xml:space="preserve"> Aspergillus.</v>
          </cell>
        </row>
        <row r="857">
          <cell r="B857" t="str">
            <v>Q0CFM0</v>
          </cell>
          <cell r="C857" t="str">
            <v xml:space="preserve"> Aspergillus terreus (strain NIH 2624 / FGSC A1156).</v>
          </cell>
          <cell r="E857" t="str">
            <v xml:space="preserve"> NCBI_TaxID=341663 {ECO:0000313|EMBL:EAU31776.1, ECO:0000313|Proteomes:UP000007963};</v>
          </cell>
          <cell r="G857" t="str">
            <v>Eukaryota</v>
          </cell>
          <cell r="H857" t="str">
            <v xml:space="preserve"> Fungi</v>
          </cell>
          <cell r="I857" t="str">
            <v xml:space="preserve"> Dikarya</v>
          </cell>
          <cell r="J857" t="str">
            <v xml:space="preserve"> Ascomycota</v>
          </cell>
          <cell r="K857" t="str">
            <v xml:space="preserve"> Pezizomycotina</v>
          </cell>
          <cell r="L857" t="str">
            <v xml:space="preserve"> Eurotiomycetes</v>
          </cell>
          <cell r="M857" t="str">
            <v>Eurotiomycetidae</v>
          </cell>
          <cell r="N857" t="str">
            <v xml:space="preserve"> Eurotiales</v>
          </cell>
          <cell r="O857" t="str">
            <v xml:space="preserve"> Aspergillaceae</v>
          </cell>
          <cell r="P857" t="str">
            <v xml:space="preserve"> Aspergillus.</v>
          </cell>
        </row>
        <row r="858">
          <cell r="B858" t="str">
            <v>Q0CVV4</v>
          </cell>
          <cell r="C858" t="str">
            <v xml:space="preserve"> Aspergillus terreus (strain NIH 2624 / FGSC A1156).</v>
          </cell>
          <cell r="E858" t="str">
            <v xml:space="preserve"> NCBI_TaxID=341663 {ECO:0000313|EMBL:EAU37142.1, ECO:0000313|Proteomes:UP000007963};</v>
          </cell>
          <cell r="G858" t="str">
            <v>Eukaryota</v>
          </cell>
          <cell r="H858" t="str">
            <v xml:space="preserve"> Fungi</v>
          </cell>
          <cell r="I858" t="str">
            <v xml:space="preserve"> Dikarya</v>
          </cell>
          <cell r="J858" t="str">
            <v xml:space="preserve"> Ascomycota</v>
          </cell>
          <cell r="K858" t="str">
            <v xml:space="preserve"> Pezizomycotina</v>
          </cell>
          <cell r="L858" t="str">
            <v xml:space="preserve"> Eurotiomycetes</v>
          </cell>
          <cell r="M858" t="str">
            <v>Eurotiomycetidae</v>
          </cell>
          <cell r="N858" t="str">
            <v xml:space="preserve"> Eurotiales</v>
          </cell>
          <cell r="O858" t="str">
            <v xml:space="preserve"> Aspergillaceae</v>
          </cell>
          <cell r="P858" t="str">
            <v xml:space="preserve"> Aspergillus.</v>
          </cell>
        </row>
        <row r="859">
          <cell r="B859" t="str">
            <v>Q0D0X5</v>
          </cell>
          <cell r="C859" t="str">
            <v xml:space="preserve"> Aspergillus terreus (strain NIH 2624 / FGSC A1156).</v>
          </cell>
          <cell r="E859" t="str">
            <v xml:space="preserve"> NCBI_TaxID=341663 {ECO:0000313|EMBL:EAU39055.1, ECO:0000313|Proteomes:UP000007963};</v>
          </cell>
          <cell r="G859" t="str">
            <v>Eukaryota</v>
          </cell>
          <cell r="H859" t="str">
            <v xml:space="preserve"> Fungi</v>
          </cell>
          <cell r="I859" t="str">
            <v xml:space="preserve"> Dikarya</v>
          </cell>
          <cell r="J859" t="str">
            <v xml:space="preserve"> Ascomycota</v>
          </cell>
          <cell r="K859" t="str">
            <v xml:space="preserve"> Pezizomycotina</v>
          </cell>
          <cell r="L859" t="str">
            <v xml:space="preserve"> Eurotiomycetes</v>
          </cell>
          <cell r="M859" t="str">
            <v>Eurotiomycetidae</v>
          </cell>
          <cell r="N859" t="str">
            <v xml:space="preserve"> Eurotiales</v>
          </cell>
          <cell r="O859" t="str">
            <v xml:space="preserve"> Aspergillaceae</v>
          </cell>
          <cell r="P859" t="str">
            <v xml:space="preserve"> Aspergillus.</v>
          </cell>
        </row>
        <row r="860">
          <cell r="B860" t="str">
            <v>Q0FUN7</v>
          </cell>
          <cell r="C860" t="str">
            <v xml:space="preserve"> Pelagibaca bermudensis (strain JCM 13377 / KCTC 12554 / HTCC2601).</v>
          </cell>
          <cell r="E860" t="str">
            <v xml:space="preserve"> NCBI_TaxID=314265 {ECO:0000313|EMBL:EAU48044.1};</v>
          </cell>
          <cell r="G860" t="str">
            <v>Bacteria</v>
          </cell>
          <cell r="H860" t="str">
            <v xml:space="preserve"> Proteobacteria</v>
          </cell>
          <cell r="I860" t="str">
            <v xml:space="preserve"> Alphaproteobacteria</v>
          </cell>
          <cell r="J860" t="str">
            <v xml:space="preserve"> Rhodobacterales</v>
          </cell>
          <cell r="K860" t="str">
            <v>Rhodobacteraceae</v>
          </cell>
          <cell r="L860" t="str">
            <v xml:space="preserve"> Pelagibaca.</v>
          </cell>
        </row>
        <row r="861">
          <cell r="B861" t="str">
            <v>Q0K1X3</v>
          </cell>
          <cell r="C861" t="str">
            <v xml:space="preserve"> Cupriavidus necator (strain ATCC 17699 / H16 / DSM 428 / Stanier 337) (Ralstonia eutropha).</v>
          </cell>
          <cell r="E861" t="str">
            <v xml:space="preserve"> NCBI_TaxID=381666 {ECO:0000313|EMBL:CAJ96001.1, ECO:0000313|Proteomes:UP000008210};</v>
          </cell>
          <cell r="G861" t="str">
            <v>Bacteria</v>
          </cell>
          <cell r="H861" t="str">
            <v xml:space="preserve"> Proteobacteria</v>
          </cell>
          <cell r="I861" t="str">
            <v xml:space="preserve"> Betaproteobacteria</v>
          </cell>
          <cell r="J861" t="str">
            <v xml:space="preserve"> Burkholderiales</v>
          </cell>
          <cell r="K861" t="str">
            <v>Burkholderiaceae</v>
          </cell>
          <cell r="L861" t="str">
            <v xml:space="preserve"> Cupriavidus.</v>
          </cell>
        </row>
        <row r="862">
          <cell r="B862" t="str">
            <v>Q0P429</v>
          </cell>
          <cell r="C862" t="str">
            <v xml:space="preserve"> Danio rerio (Zebrafish) (Brachydanio rerio).</v>
          </cell>
          <cell r="E862" t="str">
            <v xml:space="preserve"> NCBI_TaxID=7955 {ECO:0000313|EMBL:AAI22307.1};</v>
          </cell>
          <cell r="G862" t="str">
            <v>Eukaryota</v>
          </cell>
          <cell r="H862" t="str">
            <v xml:space="preserve"> Metazoa</v>
          </cell>
          <cell r="I862" t="str">
            <v xml:space="preserve"> Chordata</v>
          </cell>
          <cell r="J862" t="str">
            <v xml:space="preserve"> Craniata</v>
          </cell>
          <cell r="K862" t="str">
            <v xml:space="preserve"> Vertebrata</v>
          </cell>
          <cell r="L862" t="str">
            <v xml:space="preserve"> Euteleostomi</v>
          </cell>
          <cell r="M862" t="str">
            <v>Actinopterygii</v>
          </cell>
          <cell r="N862" t="str">
            <v xml:space="preserve"> Neopterygii</v>
          </cell>
          <cell r="O862" t="str">
            <v xml:space="preserve"> Teleostei</v>
          </cell>
          <cell r="P862" t="str">
            <v xml:space="preserve"> Ostariophysi</v>
          </cell>
          <cell r="Q862" t="str">
            <v xml:space="preserve"> Cypriniformes</v>
          </cell>
        </row>
        <row r="863">
          <cell r="B863" t="str">
            <v>Q0SDX1</v>
          </cell>
          <cell r="C863" t="str">
            <v xml:space="preserve"> Rhodococcus jostii (strain RHA1).</v>
          </cell>
          <cell r="E863" t="str">
            <v xml:space="preserve"> NCBI_TaxID=101510 {ECO:0000313|EMBL:ABG94265.1, ECO:0000313|Proteomes:UP000008710};</v>
          </cell>
          <cell r="G863" t="str">
            <v>Bacteria</v>
          </cell>
          <cell r="H863" t="str">
            <v xml:space="preserve"> Actinobacteria</v>
          </cell>
          <cell r="I863" t="str">
            <v xml:space="preserve"> Actinobacteridae</v>
          </cell>
          <cell r="J863" t="str">
            <v xml:space="preserve"> Actinomycetales</v>
          </cell>
          <cell r="K863" t="str">
            <v>Corynebacterineae</v>
          </cell>
          <cell r="L863" t="str">
            <v xml:space="preserve"> Nocardiaceae</v>
          </cell>
          <cell r="M863" t="str">
            <v xml:space="preserve"> Rhodococcus.</v>
          </cell>
        </row>
        <row r="864">
          <cell r="B864" t="str">
            <v>Q0U835</v>
          </cell>
          <cell r="C864" t="str">
            <v xml:space="preserve"> Phaeosphaeria nodorum (strain SN15 / ATCC MYA-4574 / FGSC 10173) (Glume blotch fungus) (Septoria nodorum).</v>
          </cell>
          <cell r="E864" t="str">
            <v xml:space="preserve"> NCBI_TaxID=321614 {ECO:0000313|Proteomes:UP000001055};</v>
          </cell>
          <cell r="G864" t="str">
            <v>Eukaryota</v>
          </cell>
          <cell r="H864" t="str">
            <v xml:space="preserve"> Fungi</v>
          </cell>
          <cell r="I864" t="str">
            <v xml:space="preserve"> Dikarya</v>
          </cell>
          <cell r="J864" t="str">
            <v xml:space="preserve"> Ascomycota</v>
          </cell>
          <cell r="K864" t="str">
            <v xml:space="preserve"> Pezizomycotina</v>
          </cell>
          <cell r="L864" t="str">
            <v>Dothideomycetes</v>
          </cell>
          <cell r="M864" t="str">
            <v xml:space="preserve"> Pleosporomycetidae</v>
          </cell>
          <cell r="N864" t="str">
            <v xml:space="preserve"> Pleosporales</v>
          </cell>
          <cell r="O864" t="str">
            <v xml:space="preserve"> Pleosporineae</v>
          </cell>
          <cell r="P864" t="str">
            <v>Phaeosphaeriaceae</v>
          </cell>
          <cell r="Q864" t="str">
            <v xml:space="preserve"> Parastagonospora.</v>
          </cell>
        </row>
        <row r="865">
          <cell r="B865" t="str">
            <v>Q0ULH9</v>
          </cell>
          <cell r="C865" t="str">
            <v xml:space="preserve"> Phaeosphaeria nodorum (strain SN15 / ATCC MYA-4574 / FGSC 10173) (Glume blotch fungus) (Septoria nodorum).</v>
          </cell>
          <cell r="E865" t="str">
            <v xml:space="preserve"> NCBI_TaxID=321614 {ECO:0000313|Proteomes:UP000001055};</v>
          </cell>
          <cell r="G865" t="str">
            <v>Eukaryota</v>
          </cell>
          <cell r="H865" t="str">
            <v xml:space="preserve"> Fungi</v>
          </cell>
          <cell r="I865" t="str">
            <v xml:space="preserve"> Dikarya</v>
          </cell>
          <cell r="J865" t="str">
            <v xml:space="preserve"> Ascomycota</v>
          </cell>
          <cell r="K865" t="str">
            <v xml:space="preserve"> Pezizomycotina</v>
          </cell>
          <cell r="L865" t="str">
            <v>Dothideomycetes</v>
          </cell>
          <cell r="M865" t="str">
            <v xml:space="preserve"> Pleosporomycetidae</v>
          </cell>
          <cell r="N865" t="str">
            <v xml:space="preserve"> Pleosporales</v>
          </cell>
          <cell r="O865" t="str">
            <v xml:space="preserve"> Pleosporineae</v>
          </cell>
          <cell r="P865" t="str">
            <v>Phaeosphaeriaceae</v>
          </cell>
          <cell r="Q865" t="str">
            <v xml:space="preserve"> Parastagonospora.</v>
          </cell>
        </row>
        <row r="866">
          <cell r="B866" t="str">
            <v>Q11D44</v>
          </cell>
          <cell r="C866" t="str">
            <v xml:space="preserve"> Chelativorans sp. (strain BNC1).</v>
          </cell>
          <cell r="E866" t="str">
            <v xml:space="preserve"> NCBI_TaxID=266779 {ECO:0000313|EMBL:ABG64681.1, ECO:0000313|Proteomes:UP000001820};</v>
          </cell>
          <cell r="G866" t="str">
            <v>Bacteria</v>
          </cell>
          <cell r="H866" t="str">
            <v xml:space="preserve"> Proteobacteria</v>
          </cell>
          <cell r="I866" t="str">
            <v xml:space="preserve"> Alphaproteobacteria</v>
          </cell>
          <cell r="J866" t="str">
            <v xml:space="preserve"> Rhizobiales</v>
          </cell>
          <cell r="K866" t="str">
            <v>Phyllobacteriaceae</v>
          </cell>
          <cell r="L866" t="str">
            <v xml:space="preserve"> Chelativorans.</v>
          </cell>
        </row>
        <row r="867">
          <cell r="B867" t="str">
            <v>Q11MN2</v>
          </cell>
          <cell r="C867" t="str">
            <v xml:space="preserve"> Chelativorans sp. (strain BNC1).</v>
          </cell>
          <cell r="D867" t="str">
            <v xml:space="preserve"> Plasmid pBNC1-1 {ECO:0000313|Proteomes:UP000001820}.</v>
          </cell>
          <cell r="E867" t="str">
            <v xml:space="preserve"> NCBI_TaxID=266779 {ECO:0000313|EMBL:ABG61337.1, ECO:0000313|Proteomes:UP000001820};</v>
          </cell>
          <cell r="G867" t="str">
            <v>Bacteria</v>
          </cell>
          <cell r="H867" t="str">
            <v xml:space="preserve"> Proteobacteria</v>
          </cell>
          <cell r="I867" t="str">
            <v xml:space="preserve"> Alphaproteobacteria</v>
          </cell>
          <cell r="J867" t="str">
            <v xml:space="preserve"> Rhizobiales</v>
          </cell>
          <cell r="K867" t="str">
            <v>Phyllobacteriaceae</v>
          </cell>
          <cell r="L867" t="str">
            <v xml:space="preserve"> Chelativorans.</v>
          </cell>
        </row>
        <row r="868">
          <cell r="B868" t="str">
            <v>Q121U6</v>
          </cell>
          <cell r="C868" t="str">
            <v xml:space="preserve"> Polaromonas sp. (strain JS666 / ATCC BAA-500).</v>
          </cell>
          <cell r="E868" t="str">
            <v xml:space="preserve"> NCBI_TaxID=296591 {ECO:0000313|EMBL:ABE46696.1, ECO:0000313|Proteomes:UP000001983};</v>
          </cell>
          <cell r="G868" t="str">
            <v>Bacteria</v>
          </cell>
          <cell r="H868" t="str">
            <v xml:space="preserve"> Proteobacteria</v>
          </cell>
          <cell r="I868" t="str">
            <v xml:space="preserve"> Betaproteobacteria</v>
          </cell>
          <cell r="J868" t="str">
            <v xml:space="preserve"> Burkholderiales</v>
          </cell>
          <cell r="K868" t="str">
            <v>Comamonadaceae</v>
          </cell>
          <cell r="L868" t="str">
            <v xml:space="preserve"> Polaromonas.</v>
          </cell>
        </row>
        <row r="869">
          <cell r="B869" t="str">
            <v>Q121U8</v>
          </cell>
          <cell r="C869" t="str">
            <v xml:space="preserve"> Polaromonas sp. (strain JS666 / ATCC BAA-500).</v>
          </cell>
          <cell r="E869" t="str">
            <v xml:space="preserve"> NCBI_TaxID=296591 {ECO:0000313|EMBL:ABE46694.1, ECO:0000313|Proteomes:UP000001983};</v>
          </cell>
          <cell r="G869" t="str">
            <v>Bacteria</v>
          </cell>
          <cell r="H869" t="str">
            <v xml:space="preserve"> Proteobacteria</v>
          </cell>
          <cell r="I869" t="str">
            <v xml:space="preserve"> Betaproteobacteria</v>
          </cell>
          <cell r="J869" t="str">
            <v xml:space="preserve"> Burkholderiales</v>
          </cell>
          <cell r="K869" t="str">
            <v>Comamonadaceae</v>
          </cell>
          <cell r="L869" t="str">
            <v xml:space="preserve"> Polaromonas.</v>
          </cell>
        </row>
        <row r="870">
          <cell r="B870" t="str">
            <v>Q124Q7</v>
          </cell>
          <cell r="C870" t="str">
            <v xml:space="preserve"> Polaromonas sp. (strain JS666 / ATCC BAA-500).</v>
          </cell>
          <cell r="E870" t="str">
            <v xml:space="preserve"> NCBI_TaxID=296591 {ECO:0000313|EMBL:ABE45985.1, ECO:0000313|Proteomes:UP000001983};</v>
          </cell>
          <cell r="G870" t="str">
            <v>Bacteria</v>
          </cell>
          <cell r="H870" t="str">
            <v xml:space="preserve"> Proteobacteria</v>
          </cell>
          <cell r="I870" t="str">
            <v xml:space="preserve"> Betaproteobacteria</v>
          </cell>
          <cell r="J870" t="str">
            <v xml:space="preserve"> Burkholderiales</v>
          </cell>
          <cell r="K870" t="str">
            <v>Comamonadaceae</v>
          </cell>
          <cell r="L870" t="str">
            <v xml:space="preserve"> Polaromonas.</v>
          </cell>
        </row>
        <row r="871">
          <cell r="B871" t="str">
            <v>Q12FS2</v>
          </cell>
          <cell r="C871" t="str">
            <v xml:space="preserve"> Polaromonas sp. (strain JS666 / ATCC BAA-500).</v>
          </cell>
          <cell r="E871" t="str">
            <v xml:space="preserve"> NCBI_TaxID=296591 {ECO:0000313|EMBL:ABE42620.1, ECO:0000313|Proteomes:UP000001983};</v>
          </cell>
          <cell r="G871" t="str">
            <v>Bacteria</v>
          </cell>
          <cell r="H871" t="str">
            <v xml:space="preserve"> Proteobacteria</v>
          </cell>
          <cell r="I871" t="str">
            <v xml:space="preserve"> Betaproteobacteria</v>
          </cell>
          <cell r="J871" t="str">
            <v xml:space="preserve"> Burkholderiales</v>
          </cell>
          <cell r="K871" t="str">
            <v>Comamonadaceae</v>
          </cell>
          <cell r="L871" t="str">
            <v xml:space="preserve"> Polaromonas.</v>
          </cell>
        </row>
        <row r="872">
          <cell r="B872" t="str">
            <v>Q138K2</v>
          </cell>
          <cell r="C872" t="str">
            <v xml:space="preserve"> Rhodopseudomonas palustris (strain BisB5).</v>
          </cell>
          <cell r="E872" t="str">
            <v xml:space="preserve"> NCBI_TaxID=316057 {ECO:0000313|EMBL:ABE39487.1, ECO:0000313|Proteomes:UP000001818};</v>
          </cell>
          <cell r="G872" t="str">
            <v>Bacteria</v>
          </cell>
          <cell r="H872" t="str">
            <v xml:space="preserve"> Proteobacteria</v>
          </cell>
          <cell r="I872" t="str">
            <v xml:space="preserve"> Alphaproteobacteria</v>
          </cell>
          <cell r="J872" t="str">
            <v xml:space="preserve"> Rhizobiales</v>
          </cell>
          <cell r="K872" t="str">
            <v>Bradyrhizobiaceae</v>
          </cell>
          <cell r="L872" t="str">
            <v xml:space="preserve"> Rhodopseudomonas.</v>
          </cell>
        </row>
        <row r="873">
          <cell r="B873" t="str">
            <v>Q13PN0</v>
          </cell>
          <cell r="C873" t="str">
            <v xml:space="preserve"> Burkholderia xenovorans (strain LB400).</v>
          </cell>
          <cell r="E873" t="str">
            <v xml:space="preserve"> NCBI_TaxID=266265 {ECO:0000313|EMBL:ABE33959.1, ECO:0000313|Proteomes:UP000001817};</v>
          </cell>
          <cell r="G873" t="str">
            <v>Bacteria</v>
          </cell>
          <cell r="H873" t="str">
            <v xml:space="preserve"> Proteobacteria</v>
          </cell>
          <cell r="I873" t="str">
            <v xml:space="preserve"> Betaproteobacteria</v>
          </cell>
          <cell r="J873" t="str">
            <v xml:space="preserve"> Burkholderiales</v>
          </cell>
          <cell r="K873" t="str">
            <v>Burkholderiaceae</v>
          </cell>
          <cell r="L873" t="str">
            <v xml:space="preserve"> Burkholderia.</v>
          </cell>
        </row>
        <row r="874">
          <cell r="B874" t="str">
            <v>Q145Q0</v>
          </cell>
          <cell r="C874" t="str">
            <v xml:space="preserve"> Burkholderia xenovorans (strain LB400).</v>
          </cell>
          <cell r="E874" t="str">
            <v xml:space="preserve"> NCBI_TaxID=266265 {ECO:0000313|EMBL:ABE28939.1, ECO:0000313|Proteomes:UP000001817};</v>
          </cell>
          <cell r="G874" t="str">
            <v>Bacteria</v>
          </cell>
          <cell r="H874" t="str">
            <v xml:space="preserve"> Proteobacteria</v>
          </cell>
          <cell r="I874" t="str">
            <v xml:space="preserve"> Betaproteobacteria</v>
          </cell>
          <cell r="J874" t="str">
            <v xml:space="preserve"> Burkholderiales</v>
          </cell>
          <cell r="K874" t="str">
            <v>Burkholderiaceae</v>
          </cell>
          <cell r="L874" t="str">
            <v xml:space="preserve"> Burkholderia.</v>
          </cell>
        </row>
        <row r="875">
          <cell r="B875" t="str">
            <v>Q165C9</v>
          </cell>
          <cell r="C875" t="str">
            <v xml:space="preserve"> Roseobacter denitrificans (strain ATCC 33942 / OCh 114) (Erythrobacter sp. (strain OCh 114)) (Roseobacter denitrificans).</v>
          </cell>
          <cell r="E875" t="str">
            <v xml:space="preserve"> NCBI_TaxID=375451 {ECO:0000313|EMBL:ABG32414.1, ECO:0000313|Proteomes:UP000007029};</v>
          </cell>
          <cell r="G875" t="str">
            <v>Bacteria</v>
          </cell>
          <cell r="H875" t="str">
            <v xml:space="preserve"> Proteobacteria</v>
          </cell>
          <cell r="I875" t="str">
            <v xml:space="preserve"> Alphaproteobacteria</v>
          </cell>
          <cell r="J875" t="str">
            <v xml:space="preserve"> Rhodobacterales</v>
          </cell>
          <cell r="K875" t="str">
            <v>Rhodobacteraceae</v>
          </cell>
          <cell r="L875" t="str">
            <v xml:space="preserve"> Roseobacter.</v>
          </cell>
        </row>
        <row r="876">
          <cell r="B876" t="str">
            <v>Q183Q8</v>
          </cell>
          <cell r="C876" t="str">
            <v xml:space="preserve"> Peptoclostridium difficile (strain 630) (Clostridium difficile).</v>
          </cell>
          <cell r="E876" t="str">
            <v xml:space="preserve"> NCBI_TaxID=272563 {ECO:0000313|EMBL:CAJ69707.1, ECO:0000313|Proteomes:UP000001978};</v>
          </cell>
          <cell r="G876" t="str">
            <v>Bacteria</v>
          </cell>
          <cell r="H876" t="str">
            <v xml:space="preserve"> Firmicutes</v>
          </cell>
          <cell r="I876" t="str">
            <v xml:space="preserve"> Clostridia</v>
          </cell>
          <cell r="J876" t="str">
            <v xml:space="preserve"> Clostridiales</v>
          </cell>
          <cell r="K876" t="str">
            <v>Peptostreptococcaceae</v>
          </cell>
          <cell r="L876" t="str">
            <v xml:space="preserve"> Peptoclostridium.</v>
          </cell>
        </row>
        <row r="877">
          <cell r="B877" t="str">
            <v>Q1B2M1</v>
          </cell>
          <cell r="C877" t="str">
            <v xml:space="preserve"> Mycobacterium sp. (strain MCS).</v>
          </cell>
          <cell r="E877" t="str">
            <v xml:space="preserve"> NCBI_TaxID=164756 {ECO:0000313|EMBL:ABG10863.1, ECO:0000313|Proteomes:UP000001972};</v>
          </cell>
          <cell r="G877" t="str">
            <v>Bacteria</v>
          </cell>
          <cell r="H877" t="str">
            <v xml:space="preserve"> Actinobacteria</v>
          </cell>
          <cell r="I877" t="str">
            <v xml:space="preserve"> Actinobacteridae</v>
          </cell>
          <cell r="J877" t="str">
            <v xml:space="preserve"> Actinomycetales</v>
          </cell>
          <cell r="K877" t="str">
            <v>Corynebacterineae</v>
          </cell>
          <cell r="L877" t="str">
            <v xml:space="preserve"> Mycobacteriaceae</v>
          </cell>
          <cell r="M877" t="str">
            <v xml:space="preserve"> Mycobacterium.</v>
          </cell>
        </row>
        <row r="878">
          <cell r="B878" t="str">
            <v>Q1BTM4</v>
          </cell>
          <cell r="C878" t="str">
            <v xml:space="preserve"> Burkholderia cenocepacia (strain AU 1054).</v>
          </cell>
          <cell r="E878" t="str">
            <v xml:space="preserve"> NCBI_TaxID=331271 {ECO:0000313|EMBL:ABF77031.1, ECO:0000313|Proteomes:UP000002400};</v>
          </cell>
          <cell r="G878" t="str">
            <v>Bacteria</v>
          </cell>
          <cell r="H878" t="str">
            <v xml:space="preserve"> Proteobacteria</v>
          </cell>
          <cell r="I878" t="str">
            <v xml:space="preserve"> Betaproteobacteria</v>
          </cell>
          <cell r="J878" t="str">
            <v xml:space="preserve"> Burkholderiales</v>
          </cell>
          <cell r="K878" t="str">
            <v>Burkholderiaceae</v>
          </cell>
          <cell r="L878" t="str">
            <v xml:space="preserve"> Burkholderia</v>
          </cell>
          <cell r="M878" t="str">
            <v xml:space="preserve"> Burkholderia cepacia complex.</v>
          </cell>
        </row>
        <row r="879">
          <cell r="B879" t="str">
            <v>Q1D7P6</v>
          </cell>
          <cell r="C879" t="str">
            <v xml:space="preserve"> Myxococcus xanthus (strain DK 1622).</v>
          </cell>
          <cell r="E879" t="str">
            <v xml:space="preserve"> NCBI_TaxID=246197 {ECO:0000313|EMBL:ABF86402.1, ECO:0000313|Proteomes:UP000002402};</v>
          </cell>
          <cell r="G879" t="str">
            <v>Bacteria</v>
          </cell>
          <cell r="H879" t="str">
            <v xml:space="preserve"> Proteobacteria</v>
          </cell>
          <cell r="I879" t="str">
            <v xml:space="preserve"> Deltaproteobacteria</v>
          </cell>
          <cell r="J879" t="str">
            <v xml:space="preserve"> Myxococcales</v>
          </cell>
          <cell r="K879" t="str">
            <v>Cystobacterineae</v>
          </cell>
          <cell r="L879" t="str">
            <v xml:space="preserve"> Myxococcaceae</v>
          </cell>
          <cell r="M879" t="str">
            <v xml:space="preserve"> Myxococcus.</v>
          </cell>
        </row>
        <row r="880">
          <cell r="B880" t="str">
            <v>Q1GCY2</v>
          </cell>
          <cell r="C880" t="str">
            <v xml:space="preserve"> Ruegeria sp. (strain TM1040) (Silicibacter sp.).</v>
          </cell>
          <cell r="E880" t="str">
            <v xml:space="preserve"> NCBI_TaxID=292414 {ECO:0000313|EMBL:ABF65484.1, ECO:0000313|Proteomes:UP000000636};</v>
          </cell>
          <cell r="G880" t="str">
            <v>Bacteria</v>
          </cell>
          <cell r="H880" t="str">
            <v xml:space="preserve"> Proteobacteria</v>
          </cell>
          <cell r="I880" t="str">
            <v xml:space="preserve"> Alphaproteobacteria</v>
          </cell>
          <cell r="J880" t="str">
            <v xml:space="preserve"> Rhodobacterales</v>
          </cell>
          <cell r="K880" t="str">
            <v>Rhodobacteraceae</v>
          </cell>
          <cell r="L880" t="str">
            <v xml:space="preserve"> Ruegeria.</v>
          </cell>
        </row>
        <row r="881">
          <cell r="B881" t="str">
            <v>Q1GD33</v>
          </cell>
          <cell r="C881" t="str">
            <v xml:space="preserve"> Ruegeria sp. (strain TM1040) (Silicibacter sp.).</v>
          </cell>
          <cell r="E881" t="str">
            <v xml:space="preserve"> NCBI_TaxID=292414 {ECO:0000313|EMBL:ABF65433.1, ECO:0000313|Proteomes:UP000000636};</v>
          </cell>
          <cell r="G881" t="str">
            <v>Bacteria</v>
          </cell>
          <cell r="H881" t="str">
            <v xml:space="preserve"> Proteobacteria</v>
          </cell>
          <cell r="I881" t="str">
            <v xml:space="preserve"> Alphaproteobacteria</v>
          </cell>
          <cell r="J881" t="str">
            <v xml:space="preserve"> Rhodobacterales</v>
          </cell>
          <cell r="K881" t="str">
            <v>Rhodobacteraceae</v>
          </cell>
          <cell r="L881" t="str">
            <v xml:space="preserve"> Ruegeria.</v>
          </cell>
        </row>
        <row r="882">
          <cell r="B882" t="str">
            <v>Q1GN94</v>
          </cell>
          <cell r="C882" t="str">
            <v xml:space="preserve"> Sphingopyxis alaskensis (strain DSM 13593 / LMG 18877 / RB2256) (Sphingomonas alaskensis).</v>
          </cell>
          <cell r="E882" t="str">
            <v xml:space="preserve"> NCBI_TaxID=317655 {ECO:0000313|EMBL:ABF54878.1, ECO:0000313|Proteomes:UP000006578};</v>
          </cell>
          <cell r="G882" t="str">
            <v>Bacteria</v>
          </cell>
          <cell r="H882" t="str">
            <v xml:space="preserve"> Proteobacteria</v>
          </cell>
          <cell r="I882" t="str">
            <v xml:space="preserve"> Alphaproteobacteria</v>
          </cell>
          <cell r="J882" t="str">
            <v xml:space="preserve"> Sphingomonadales</v>
          </cell>
          <cell r="K882" t="str">
            <v>Sphingomonadaceae</v>
          </cell>
          <cell r="L882" t="str">
            <v xml:space="preserve"> Sphingopyxis.</v>
          </cell>
        </row>
        <row r="883">
          <cell r="B883" t="str">
            <v>Q1IMX9</v>
          </cell>
          <cell r="C883" t="str">
            <v xml:space="preserve"> Koribacter versatilis (strain Ellin345).</v>
          </cell>
          <cell r="E883" t="str">
            <v xml:space="preserve"> NCBI_TaxID=204669 {ECO:0000313|EMBL:ABF41771.1, ECO:0000313|Proteomes:UP000002432};</v>
          </cell>
          <cell r="G883" t="str">
            <v>Bacteria</v>
          </cell>
          <cell r="H883" t="str">
            <v xml:space="preserve"> Acidobacteria</v>
          </cell>
          <cell r="I883" t="str">
            <v xml:space="preserve"> Acidobacteriales</v>
          </cell>
          <cell r="J883" t="str">
            <v xml:space="preserve"> Acidobacteriaceae</v>
          </cell>
          <cell r="K883" t="str">
            <v>Candidatus Koribacter.</v>
          </cell>
        </row>
        <row r="884">
          <cell r="B884" t="str">
            <v>Q1LDZ4</v>
          </cell>
          <cell r="C884" t="str">
            <v xml:space="preserve"> Ralstonia metallidurans (strain CH34 / ATCC 43123 / DSM 2839).</v>
          </cell>
          <cell r="D884" t="str">
            <v xml:space="preserve"> Plasmid megaplasmid CH34 {ECO:0000313|Proteomes:UP000002429}.</v>
          </cell>
          <cell r="E884" t="str">
            <v xml:space="preserve"> NCBI_TaxID=266264 {ECO:0000313|EMBL:ABF11632.1, ECO:0000313|Proteomes:UP000002429};</v>
          </cell>
          <cell r="G884" t="str">
            <v>Bacteria</v>
          </cell>
          <cell r="H884" t="str">
            <v xml:space="preserve"> Proteobacteria</v>
          </cell>
          <cell r="I884" t="str">
            <v xml:space="preserve"> Betaproteobacteria</v>
          </cell>
          <cell r="J884" t="str">
            <v xml:space="preserve"> Burkholderiales</v>
          </cell>
          <cell r="K884" t="str">
            <v>Burkholderiaceae</v>
          </cell>
          <cell r="L884" t="str">
            <v xml:space="preserve"> Cupriavidus.</v>
          </cell>
        </row>
        <row r="885">
          <cell r="B885" t="str">
            <v>Q1LFL5</v>
          </cell>
          <cell r="C885" t="str">
            <v xml:space="preserve"> Ralstonia metallidurans (strain CH34 / ATCC 43123 / DSM 2839).</v>
          </cell>
          <cell r="D885" t="str">
            <v xml:space="preserve"> Plasmid megaplasmid CH34 {ECO:0000313|Proteomes:UP000002429}.</v>
          </cell>
          <cell r="E885" t="str">
            <v xml:space="preserve"> NCBI_TaxID=266264 {ECO:0000313|EMBL:ABF11061.1, ECO:0000313|Proteomes:UP000002429};</v>
          </cell>
          <cell r="G885" t="str">
            <v>Bacteria</v>
          </cell>
          <cell r="H885" t="str">
            <v xml:space="preserve"> Proteobacteria</v>
          </cell>
          <cell r="I885" t="str">
            <v xml:space="preserve"> Betaproteobacteria</v>
          </cell>
          <cell r="J885" t="str">
            <v xml:space="preserve"> Burkholderiales</v>
          </cell>
          <cell r="K885" t="str">
            <v>Burkholderiaceae</v>
          </cell>
          <cell r="L885" t="str">
            <v xml:space="preserve"> Cupriavidus.</v>
          </cell>
        </row>
        <row r="886">
          <cell r="B886" t="str">
            <v>Q1M5N8</v>
          </cell>
          <cell r="C886" t="str">
            <v xml:space="preserve"> Rhizobium leguminosarum bv. viciae (strain 3841).</v>
          </cell>
          <cell r="D886" t="str">
            <v xml:space="preserve"> Plasmid pRL11 {ECO:0000313|EMBL:CAK03451.1, ECO:0000313|Proteomes:UP000006575}.</v>
          </cell>
          <cell r="E886" t="str">
            <v xml:space="preserve"> NCBI_TaxID=216596 {ECO:0000313|EMBL:CAK03451.1, ECO:0000313|Proteomes:UP000006575};</v>
          </cell>
          <cell r="G886" t="str">
            <v>Bacteria</v>
          </cell>
          <cell r="H886" t="str">
            <v xml:space="preserve"> Proteobacteria</v>
          </cell>
          <cell r="I886" t="str">
            <v xml:space="preserve"> Alphaproteobacteria</v>
          </cell>
          <cell r="J886" t="str">
            <v xml:space="preserve"> Rhizobiales</v>
          </cell>
          <cell r="K886" t="str">
            <v>Rhizobiaceae</v>
          </cell>
          <cell r="L886" t="str">
            <v xml:space="preserve"> Rhizobium/Agrobacterium group</v>
          </cell>
          <cell r="M886" t="str">
            <v xml:space="preserve"> Rhizobium.</v>
          </cell>
        </row>
        <row r="887">
          <cell r="B887" t="str">
            <v>Q1M786</v>
          </cell>
          <cell r="C887" t="str">
            <v xml:space="preserve"> Rhizobium leguminosarum bv. viciae (strain 3841).</v>
          </cell>
          <cell r="D887" t="str">
            <v xml:space="preserve"> Plasmid pRL10 {ECO:0000313|EMBL:CAK10646.1, ECO:0000313|Proteomes:UP000006575}.</v>
          </cell>
          <cell r="E887" t="str">
            <v xml:space="preserve"> NCBI_TaxID=216596 {ECO:0000313|EMBL:CAK10646.1, ECO:0000313|Proteomes:UP000006575};</v>
          </cell>
          <cell r="G887" t="str">
            <v>Bacteria</v>
          </cell>
          <cell r="H887" t="str">
            <v xml:space="preserve"> Proteobacteria</v>
          </cell>
          <cell r="I887" t="str">
            <v xml:space="preserve"> Alphaproteobacteria</v>
          </cell>
          <cell r="J887" t="str">
            <v xml:space="preserve"> Rhizobiales</v>
          </cell>
          <cell r="K887" t="str">
            <v>Rhizobiaceae</v>
          </cell>
          <cell r="L887" t="str">
            <v xml:space="preserve"> Rhizobium/Agrobacterium group</v>
          </cell>
          <cell r="M887" t="str">
            <v xml:space="preserve"> Rhizobium.</v>
          </cell>
        </row>
        <row r="888">
          <cell r="B888" t="str">
            <v>Q1QC43</v>
          </cell>
          <cell r="C888" t="str">
            <v xml:space="preserve"> Psychrobacter cryohalolentis (strain K5).</v>
          </cell>
          <cell r="E888" t="str">
            <v xml:space="preserve"> NCBI_TaxID=335284 {ECO:0000313|EMBL:ABE74760.1, ECO:0000313|Proteomes:UP000002425};</v>
          </cell>
          <cell r="G888" t="str">
            <v>Bacteria</v>
          </cell>
          <cell r="H888" t="str">
            <v xml:space="preserve"> Proteobacteria</v>
          </cell>
          <cell r="I888" t="str">
            <v xml:space="preserve"> Gammaproteobacteria</v>
          </cell>
          <cell r="J888" t="str">
            <v xml:space="preserve"> Pseudomonadales</v>
          </cell>
          <cell r="K888" t="str">
            <v>Moraxellaceae</v>
          </cell>
          <cell r="L888" t="str">
            <v xml:space="preserve"> Psychrobacter.</v>
          </cell>
        </row>
        <row r="889">
          <cell r="B889" t="str">
            <v>Q1R1F1</v>
          </cell>
          <cell r="C889" t="str">
            <v xml:space="preserve"> Chromohalobacter salexigens (strain DSM 3043 / ATCC BAA-138 / NCIMB 13768).</v>
          </cell>
          <cell r="E889" t="str">
            <v xml:space="preserve"> NCBI_TaxID=290398 {ECO:0000313|EMBL:ABE57457.1, ECO:0000313|Proteomes:UP000000239};</v>
          </cell>
          <cell r="G889" t="str">
            <v>Bacteria</v>
          </cell>
          <cell r="H889" t="str">
            <v xml:space="preserve"> Proteobacteria</v>
          </cell>
          <cell r="I889" t="str">
            <v xml:space="preserve"> Gammaproteobacteria</v>
          </cell>
          <cell r="J889" t="str">
            <v xml:space="preserve"> Oceanospirillales</v>
          </cell>
          <cell r="K889" t="str">
            <v>Halomonadaceae</v>
          </cell>
          <cell r="L889" t="str">
            <v xml:space="preserve"> Chromohalobacter.</v>
          </cell>
        </row>
        <row r="890">
          <cell r="B890" t="str">
            <v>Q1YLG9</v>
          </cell>
          <cell r="C890" t="str">
            <v xml:space="preserve"> Manganese-oxidizing bacterium (strain SI85-9A1).</v>
          </cell>
          <cell r="E890" t="str">
            <v xml:space="preserve"> NCBI_TaxID=287752 {ECO:0000313|EMBL:EAS51762.1};</v>
          </cell>
          <cell r="G890" t="str">
            <v>Bacteria</v>
          </cell>
          <cell r="H890" t="str">
            <v xml:space="preserve"> Proteobacteria</v>
          </cell>
          <cell r="I890" t="str">
            <v xml:space="preserve"> Alphaproteobacteria</v>
          </cell>
          <cell r="J890" t="str">
            <v xml:space="preserve"> Rhizobiales</v>
          </cell>
          <cell r="K890" t="str">
            <v>Aurantimonadaceae</v>
          </cell>
          <cell r="L890" t="str">
            <v xml:space="preserve"> Aurantimonas.</v>
          </cell>
        </row>
        <row r="891">
          <cell r="B891" t="str">
            <v>Q1YWP5</v>
          </cell>
          <cell r="C891" t="str">
            <v xml:space="preserve"> Photobacterium profundum 3TCK.</v>
          </cell>
          <cell r="E891" t="str">
            <v xml:space="preserve"> NCBI_TaxID=314280 {ECO:0000313|EMBL:EAS40676.1};</v>
          </cell>
          <cell r="G891" t="str">
            <v>Bacteria</v>
          </cell>
          <cell r="H891" t="str">
            <v xml:space="preserve"> Proteobacteria</v>
          </cell>
          <cell r="I891" t="str">
            <v xml:space="preserve"> Gammaproteobacteria</v>
          </cell>
          <cell r="J891" t="str">
            <v xml:space="preserve"> Vibrionales</v>
          </cell>
          <cell r="K891" t="str">
            <v>Vibrionaceae</v>
          </cell>
          <cell r="L891" t="str">
            <v xml:space="preserve"> Photobacterium.</v>
          </cell>
        </row>
        <row r="892">
          <cell r="B892" t="str">
            <v>Q1ZR44</v>
          </cell>
          <cell r="C892" t="str">
            <v xml:space="preserve"> Photobacterium angustum (strain S14 / CCUG 15956) (Vibrio sp. (strain S14 / CCUG 15956)).</v>
          </cell>
          <cell r="E892" t="str">
            <v xml:space="preserve"> NCBI_TaxID=314292 {ECO:0000313|EMBL:EAS64700.1};</v>
          </cell>
          <cell r="G892" t="str">
            <v>Bacteria</v>
          </cell>
          <cell r="H892" t="str">
            <v xml:space="preserve"> Proteobacteria</v>
          </cell>
          <cell r="I892" t="str">
            <v xml:space="preserve"> Gammaproteobacteria</v>
          </cell>
          <cell r="J892" t="str">
            <v xml:space="preserve"> Vibrionales</v>
          </cell>
          <cell r="K892" t="str">
            <v>Vibrionaceae</v>
          </cell>
          <cell r="L892" t="str">
            <v xml:space="preserve"> Photobacterium.</v>
          </cell>
        </row>
        <row r="893">
          <cell r="B893" t="str">
            <v>Q1ZV36</v>
          </cell>
          <cell r="C893" t="str">
            <v xml:space="preserve"> Photobacterium angustum (strain S14 / CCUG 15956) (Vibrio sp. (strain S14 / CCUG 15956)).</v>
          </cell>
          <cell r="E893" t="str">
            <v xml:space="preserve"> NCBI_TaxID=314292 {ECO:0000313|EMBL:EAS66224.1};</v>
          </cell>
          <cell r="G893" t="str">
            <v>Bacteria</v>
          </cell>
          <cell r="H893" t="str">
            <v xml:space="preserve"> Proteobacteria</v>
          </cell>
          <cell r="I893" t="str">
            <v xml:space="preserve"> Gammaproteobacteria</v>
          </cell>
          <cell r="J893" t="str">
            <v xml:space="preserve"> Vibrionales</v>
          </cell>
          <cell r="K893" t="str">
            <v>Vibrionaceae</v>
          </cell>
          <cell r="L893" t="str">
            <v xml:space="preserve"> Photobacterium.</v>
          </cell>
        </row>
        <row r="894">
          <cell r="B894" t="str">
            <v>Q21C49</v>
          </cell>
          <cell r="C894" t="str">
            <v xml:space="preserve"> Rhodopseudomonas palustris (strain BisB18).</v>
          </cell>
          <cell r="E894" t="str">
            <v xml:space="preserve"> NCBI_TaxID=316056 {ECO:0000313|EMBL:ABD86037.1, ECO:0000313|Proteomes:UP000001948};</v>
          </cell>
          <cell r="G894" t="str">
            <v>Bacteria</v>
          </cell>
          <cell r="H894" t="str">
            <v xml:space="preserve"> Proteobacteria</v>
          </cell>
          <cell r="I894" t="str">
            <v xml:space="preserve"> Alphaproteobacteria</v>
          </cell>
          <cell r="J894" t="str">
            <v xml:space="preserve"> Rhizobiales</v>
          </cell>
          <cell r="K894" t="str">
            <v>Bradyrhizobiaceae</v>
          </cell>
          <cell r="L894" t="str">
            <v xml:space="preserve"> Rhodopseudomonas.</v>
          </cell>
        </row>
        <row r="895">
          <cell r="B895" t="str">
            <v>Q21ZT2</v>
          </cell>
          <cell r="C895" t="str">
            <v xml:space="preserve"> Rhodoferax ferrireducens (strain ATCC BAA-621 / DSM 15236 / T118) (Albidiferax ferrireducens).</v>
          </cell>
          <cell r="E895" t="str">
            <v xml:space="preserve"> NCBI_TaxID=338969 {ECO:0000313|EMBL:ABD68721.1, ECO:0000313|Proteomes:UP000008332};</v>
          </cell>
          <cell r="G895" t="str">
            <v>Bacteria</v>
          </cell>
          <cell r="H895" t="str">
            <v xml:space="preserve"> Proteobacteria</v>
          </cell>
          <cell r="I895" t="str">
            <v xml:space="preserve"> Betaproteobacteria</v>
          </cell>
          <cell r="J895" t="str">
            <v xml:space="preserve"> Burkholderiales</v>
          </cell>
          <cell r="K895" t="str">
            <v>Comamonadaceae</v>
          </cell>
          <cell r="L895" t="str">
            <v xml:space="preserve"> Rhodoferax.</v>
          </cell>
        </row>
        <row r="896">
          <cell r="B896" t="str">
            <v>Q21ZU5</v>
          </cell>
          <cell r="C896" t="str">
            <v xml:space="preserve"> Rhodoferax ferrireducens (strain ATCC BAA-621 / DSM 15236 / T118) (Albidiferax ferrireducens).</v>
          </cell>
          <cell r="E896" t="str">
            <v xml:space="preserve"> NCBI_TaxID=338969 {ECO:0000313|EMBL:ABD68708.1, ECO:0000313|Proteomes:UP000008332};</v>
          </cell>
          <cell r="G896" t="str">
            <v>Bacteria</v>
          </cell>
          <cell r="H896" t="str">
            <v xml:space="preserve"> Proteobacteria</v>
          </cell>
          <cell r="I896" t="str">
            <v xml:space="preserve"> Betaproteobacteria</v>
          </cell>
          <cell r="J896" t="str">
            <v xml:space="preserve"> Burkholderiales</v>
          </cell>
          <cell r="K896" t="str">
            <v>Comamonadaceae</v>
          </cell>
          <cell r="L896" t="str">
            <v xml:space="preserve"> Rhodoferax.</v>
          </cell>
        </row>
        <row r="897">
          <cell r="B897" t="str">
            <v>Q21ZX7</v>
          </cell>
          <cell r="C897" t="str">
            <v xml:space="preserve"> Rhodoferax ferrireducens (strain ATCC BAA-621 / DSM 15236 / T118) (Albidiferax ferrireducens).</v>
          </cell>
          <cell r="E897" t="str">
            <v xml:space="preserve"> NCBI_TaxID=338969 {ECO:0000313|EMBL:ABD68676.1, ECO:0000313|Proteomes:UP000008332};</v>
          </cell>
          <cell r="G897" t="str">
            <v>Bacteria</v>
          </cell>
          <cell r="H897" t="str">
            <v xml:space="preserve"> Proteobacteria</v>
          </cell>
          <cell r="I897" t="str">
            <v xml:space="preserve"> Betaproteobacteria</v>
          </cell>
          <cell r="J897" t="str">
            <v xml:space="preserve"> Burkholderiales</v>
          </cell>
          <cell r="K897" t="str">
            <v>Comamonadaceae</v>
          </cell>
          <cell r="L897" t="str">
            <v xml:space="preserve"> Rhodoferax.</v>
          </cell>
        </row>
        <row r="898">
          <cell r="B898" t="str">
            <v>Q28P41</v>
          </cell>
          <cell r="C898" t="str">
            <v xml:space="preserve"> Jannaschia sp. (strain CCS1).</v>
          </cell>
          <cell r="E898" t="str">
            <v xml:space="preserve"> NCBI_TaxID=290400 {ECO:0000313|EMBL:ABD55521.1, ECO:0000313|Proteomes:UP000008326};</v>
          </cell>
          <cell r="G898" t="str">
            <v>Bacteria</v>
          </cell>
          <cell r="H898" t="str">
            <v xml:space="preserve"> Proteobacteria</v>
          </cell>
          <cell r="I898" t="str">
            <v xml:space="preserve"> Alphaproteobacteria</v>
          </cell>
          <cell r="J898" t="str">
            <v xml:space="preserve"> Rhodobacterales</v>
          </cell>
          <cell r="K898" t="str">
            <v>Rhodobacteraceae</v>
          </cell>
          <cell r="L898" t="str">
            <v xml:space="preserve"> Jannaschia.</v>
          </cell>
        </row>
        <row r="899">
          <cell r="B899" t="str">
            <v>Q2BWM9</v>
          </cell>
          <cell r="C899" t="str">
            <v xml:space="preserve"> Photobacterium sp. SKA34.</v>
          </cell>
          <cell r="E899" t="str">
            <v xml:space="preserve"> NCBI_TaxID=121723 {ECO:0000313|EMBL:EAR53187.1};</v>
          </cell>
          <cell r="G899" t="str">
            <v>Bacteria</v>
          </cell>
          <cell r="H899" t="str">
            <v xml:space="preserve"> Proteobacteria</v>
          </cell>
          <cell r="I899" t="str">
            <v xml:space="preserve"> Gammaproteobacteria</v>
          </cell>
          <cell r="J899" t="str">
            <v xml:space="preserve"> Vibrionales</v>
          </cell>
          <cell r="K899" t="str">
            <v>Vibrionaceae</v>
          </cell>
          <cell r="L899" t="str">
            <v xml:space="preserve"> Photobacterium.</v>
          </cell>
        </row>
        <row r="900">
          <cell r="B900" t="str">
            <v>Q2C373</v>
          </cell>
          <cell r="C900" t="str">
            <v xml:space="preserve"> Photobacterium sp. SKA34.</v>
          </cell>
          <cell r="E900" t="str">
            <v xml:space="preserve"> NCBI_TaxID=121723 {ECO:0000313|EMBL:EAR55504.1};</v>
          </cell>
          <cell r="G900" t="str">
            <v>Bacteria</v>
          </cell>
          <cell r="H900" t="str">
            <v xml:space="preserve"> Proteobacteria</v>
          </cell>
          <cell r="I900" t="str">
            <v xml:space="preserve"> Gammaproteobacteria</v>
          </cell>
          <cell r="J900" t="str">
            <v xml:space="preserve"> Vibrionales</v>
          </cell>
          <cell r="K900" t="str">
            <v>Vibrionaceae</v>
          </cell>
          <cell r="L900" t="str">
            <v xml:space="preserve"> Photobacterium.</v>
          </cell>
        </row>
        <row r="901">
          <cell r="B901" t="str">
            <v>Q2CJ79</v>
          </cell>
          <cell r="C901" t="str">
            <v xml:space="preserve"> Oceanicola granulosus (strain ATCC BAA-861 / DSM 15982 / KCTC 12143 / HTCC2516).</v>
          </cell>
          <cell r="E901" t="str">
            <v xml:space="preserve"> NCBI_TaxID=314256 {ECO:0000313|EMBL:EAR52721.1};</v>
          </cell>
          <cell r="G901" t="str">
            <v>Bacteria</v>
          </cell>
          <cell r="H901" t="str">
            <v xml:space="preserve"> Proteobacteria</v>
          </cell>
          <cell r="I901" t="str">
            <v xml:space="preserve"> Alphaproteobacteria</v>
          </cell>
          <cell r="J901" t="str">
            <v xml:space="preserve"> Rhodobacterales</v>
          </cell>
          <cell r="K901" t="str">
            <v>Rhodobacteraceae</v>
          </cell>
          <cell r="L901" t="str">
            <v xml:space="preserve"> Oceanicola.</v>
          </cell>
        </row>
        <row r="902">
          <cell r="B902" t="str">
            <v>Q2HEI0</v>
          </cell>
          <cell r="C902" t="str">
            <v xml:space="preserve"> Chaetomium globosum (strain ATCC 6205 / CBS 148.51 / DSM 1962 / NBRC 6347 / NRRL 1970) (Soil fungus).</v>
          </cell>
          <cell r="E902" t="str">
            <v xml:space="preserve"> NCBI_TaxID=306901 {ECO:0000313|Proteomes:UP000001056};</v>
          </cell>
          <cell r="G902" t="str">
            <v>Eukaryota</v>
          </cell>
          <cell r="H902" t="str">
            <v xml:space="preserve"> Fungi</v>
          </cell>
          <cell r="I902" t="str">
            <v xml:space="preserve"> Dikarya</v>
          </cell>
          <cell r="J902" t="str">
            <v xml:space="preserve"> Ascomycota</v>
          </cell>
          <cell r="K902" t="str">
            <v xml:space="preserve"> Pezizomycotina</v>
          </cell>
          <cell r="L902" t="str">
            <v>Sordariomycetes</v>
          </cell>
          <cell r="M902" t="str">
            <v xml:space="preserve"> Sordariomycetidae</v>
          </cell>
          <cell r="N902" t="str">
            <v xml:space="preserve"> Sordariales</v>
          </cell>
          <cell r="O902" t="str">
            <v xml:space="preserve"> Chaetomiaceae</v>
          </cell>
          <cell r="P902" t="str">
            <v>Chaetomium.</v>
          </cell>
        </row>
        <row r="903">
          <cell r="B903" t="str">
            <v>Q2IV61</v>
          </cell>
          <cell r="C903" t="str">
            <v xml:space="preserve"> Rhodopseudomonas palustris (strain HaA2).</v>
          </cell>
          <cell r="E903" t="str">
            <v xml:space="preserve"> NCBI_TaxID=316058 {ECO:0000313|EMBL:ABD07899.1, ECO:0000313|Proteomes:UP000008809};</v>
          </cell>
          <cell r="G903" t="str">
            <v>Bacteria</v>
          </cell>
          <cell r="H903" t="str">
            <v xml:space="preserve"> Proteobacteria</v>
          </cell>
          <cell r="I903" t="str">
            <v xml:space="preserve"> Alphaproteobacteria</v>
          </cell>
          <cell r="J903" t="str">
            <v xml:space="preserve"> Rhizobiales</v>
          </cell>
          <cell r="K903" t="str">
            <v>Bradyrhizobiaceae</v>
          </cell>
          <cell r="L903" t="str">
            <v xml:space="preserve"> Rhodopseudomonas.</v>
          </cell>
        </row>
        <row r="904">
          <cell r="B904" t="str">
            <v>Q2K122</v>
          </cell>
          <cell r="C904" t="str">
            <v xml:space="preserve"> Rhizobium etli (strain CFN 42 / ATCC 51251).</v>
          </cell>
          <cell r="D904" t="str">
            <v xml:space="preserve"> Plasmid p42e {ECO:0000313|EMBL:ABC93816.1, ECO:0000313|Proteomes:UP000001936}.</v>
          </cell>
          <cell r="E904" t="str">
            <v xml:space="preserve"> NCBI_TaxID=347834 {ECO:0000313|EMBL:ABC93816.1, ECO:0000313|Proteomes:UP000001936};</v>
          </cell>
          <cell r="G904" t="str">
            <v>Bacteria</v>
          </cell>
          <cell r="H904" t="str">
            <v xml:space="preserve"> Proteobacteria</v>
          </cell>
          <cell r="I904" t="str">
            <v xml:space="preserve"> Alphaproteobacteria</v>
          </cell>
          <cell r="J904" t="str">
            <v xml:space="preserve"> Rhizobiales</v>
          </cell>
          <cell r="K904" t="str">
            <v>Rhizobiaceae</v>
          </cell>
          <cell r="L904" t="str">
            <v xml:space="preserve"> Rhizobium/Agrobacterium group</v>
          </cell>
          <cell r="M904" t="str">
            <v xml:space="preserve"> Rhizobium.</v>
          </cell>
        </row>
        <row r="905">
          <cell r="B905" t="str">
            <v>Q2K1M2</v>
          </cell>
          <cell r="C905" t="str">
            <v xml:space="preserve"> Rhizobium etli (strain CFN 42 / ATCC 51251).</v>
          </cell>
          <cell r="D905" t="str">
            <v xml:space="preserve"> Plasmid p42c {ECO:0000313|EMBL:ABC93381.1, ECO:0000313|Proteomes:UP000001936}.</v>
          </cell>
          <cell r="E905" t="str">
            <v xml:space="preserve"> NCBI_TaxID=347834 {ECO:0000313|EMBL:ABC93381.1, ECO:0000313|Proteomes:UP000001936};</v>
          </cell>
          <cell r="G905" t="str">
            <v>Bacteria</v>
          </cell>
          <cell r="H905" t="str">
            <v xml:space="preserve"> Proteobacteria</v>
          </cell>
          <cell r="I905" t="str">
            <v xml:space="preserve"> Alphaproteobacteria</v>
          </cell>
          <cell r="J905" t="str">
            <v xml:space="preserve"> Rhizobiales</v>
          </cell>
          <cell r="K905" t="str">
            <v>Rhizobiaceae</v>
          </cell>
          <cell r="L905" t="str">
            <v xml:space="preserve"> Rhizobium/Agrobacterium group</v>
          </cell>
          <cell r="M905" t="str">
            <v xml:space="preserve"> Rhizobium.</v>
          </cell>
        </row>
        <row r="906">
          <cell r="B906" t="str">
            <v>Q2KTM5</v>
          </cell>
          <cell r="C906" t="str">
            <v xml:space="preserve"> Bordetella avium (strain 197N).</v>
          </cell>
          <cell r="E906" t="str">
            <v xml:space="preserve"> NCBI_TaxID=360910 {ECO:0000313|EMBL:CAJ50985.1, ECO:0000313|Proteomes:UP000001977};</v>
          </cell>
          <cell r="G906" t="str">
            <v>Bacteria</v>
          </cell>
          <cell r="H906" t="str">
            <v xml:space="preserve"> Proteobacteria</v>
          </cell>
          <cell r="I906" t="str">
            <v xml:space="preserve"> Betaproteobacteria</v>
          </cell>
          <cell r="J906" t="str">
            <v xml:space="preserve"> Burkholderiales</v>
          </cell>
          <cell r="K906" t="str">
            <v>Alcaligenaceae</v>
          </cell>
          <cell r="L906" t="str">
            <v xml:space="preserve"> Bordetella.</v>
          </cell>
        </row>
        <row r="907">
          <cell r="B907" t="str">
            <v>Q2KWE3</v>
          </cell>
          <cell r="C907" t="str">
            <v xml:space="preserve"> Bordetella avium (strain 197N).</v>
          </cell>
          <cell r="E907" t="str">
            <v xml:space="preserve"> NCBI_TaxID=360910 {ECO:0000313|EMBL:CAJ50304.1, ECO:0000313|Proteomes:UP000001977};</v>
          </cell>
          <cell r="G907" t="str">
            <v>Bacteria</v>
          </cell>
          <cell r="H907" t="str">
            <v xml:space="preserve"> Proteobacteria</v>
          </cell>
          <cell r="I907" t="str">
            <v xml:space="preserve"> Betaproteobacteria</v>
          </cell>
          <cell r="J907" t="str">
            <v xml:space="preserve"> Burkholderiales</v>
          </cell>
          <cell r="K907" t="str">
            <v>Alcaligenaceae</v>
          </cell>
          <cell r="L907" t="str">
            <v xml:space="preserve"> Bordetella.</v>
          </cell>
        </row>
        <row r="908">
          <cell r="B908" t="str">
            <v>Q2KXF6</v>
          </cell>
          <cell r="C908" t="str">
            <v xml:space="preserve"> Bordetella avium (strain 197N).</v>
          </cell>
          <cell r="E908" t="str">
            <v xml:space="preserve"> NCBI_TaxID=360910 {ECO:0000313|EMBL:CAJ48274.1, ECO:0000313|Proteomes:UP000001977};</v>
          </cell>
          <cell r="G908" t="str">
            <v>Bacteria</v>
          </cell>
          <cell r="H908" t="str">
            <v xml:space="preserve"> Proteobacteria</v>
          </cell>
          <cell r="I908" t="str">
            <v xml:space="preserve"> Betaproteobacteria</v>
          </cell>
          <cell r="J908" t="str">
            <v xml:space="preserve"> Burkholderiales</v>
          </cell>
          <cell r="K908" t="str">
            <v>Alcaligenaceae</v>
          </cell>
          <cell r="L908" t="str">
            <v xml:space="preserve"> Bordetella.</v>
          </cell>
        </row>
        <row r="909">
          <cell r="B909" t="str">
            <v>Q2RX77</v>
          </cell>
          <cell r="C909" t="str">
            <v xml:space="preserve"> Rhodospirillum rubrum (strain ATCC 11170 / NCIB 8255).</v>
          </cell>
          <cell r="E909" t="str">
            <v xml:space="preserve"> NCBI_TaxID=269796 {ECO:0000313|EMBL:ABC21268.1, ECO:0000313|Proteomes:UP000001929};</v>
          </cell>
          <cell r="G909" t="str">
            <v>Bacteria</v>
          </cell>
          <cell r="H909" t="str">
            <v xml:space="preserve"> Proteobacteria</v>
          </cell>
          <cell r="I909" t="str">
            <v xml:space="preserve"> Alphaproteobacteria</v>
          </cell>
          <cell r="J909" t="str">
            <v xml:space="preserve"> Rhodospirillales</v>
          </cell>
          <cell r="K909" t="str">
            <v>Rhodospirillaceae</v>
          </cell>
          <cell r="L909" t="str">
            <v xml:space="preserve"> Rhodospirillum.</v>
          </cell>
        </row>
        <row r="910">
          <cell r="B910" t="str">
            <v>Q2RZU9</v>
          </cell>
          <cell r="C910" t="str">
            <v xml:space="preserve"> Salinibacter ruber (strain DSM 13855 / M31).</v>
          </cell>
          <cell r="E910" t="str">
            <v xml:space="preserve"> NCBI_TaxID=309807 {ECO:0000313|EMBL:ABC46041.1, ECO:0000313|Proteomes:UP000008674};</v>
          </cell>
          <cell r="G910" t="str">
            <v>Bacteria</v>
          </cell>
          <cell r="H910" t="str">
            <v xml:space="preserve"> Bacteroidetes</v>
          </cell>
          <cell r="I910" t="str">
            <v xml:space="preserve"> Bacteroidetes Order II. Incertae sedis</v>
          </cell>
          <cell r="J910" t="str">
            <v>Rhodothermaceae</v>
          </cell>
          <cell r="K910" t="str">
            <v xml:space="preserve"> Salinibacter.</v>
          </cell>
        </row>
        <row r="911">
          <cell r="B911" t="str">
            <v>Q2T148</v>
          </cell>
          <cell r="C911" t="str">
            <v xml:space="preserve"> Burkholderia thailandensis (strain E264 / ATCC 700388 / DSM 13276 / CIP 106301).</v>
          </cell>
          <cell r="E911" t="str">
            <v xml:space="preserve"> NCBI_TaxID=271848 {ECO:0000313|EMBL:ABC38595.1, ECO:0000313|Proteomes:UP000001930};</v>
          </cell>
          <cell r="G911" t="str">
            <v>Bacteria</v>
          </cell>
          <cell r="H911" t="str">
            <v xml:space="preserve"> Proteobacteria</v>
          </cell>
          <cell r="I911" t="str">
            <v xml:space="preserve"> Betaproteobacteria</v>
          </cell>
          <cell r="J911" t="str">
            <v xml:space="preserve"> Burkholderiales</v>
          </cell>
          <cell r="K911" t="str">
            <v>Burkholderiaceae</v>
          </cell>
          <cell r="L911" t="str">
            <v xml:space="preserve"> Burkholderia</v>
          </cell>
          <cell r="M911" t="str">
            <v xml:space="preserve"> pseudomallei group.</v>
          </cell>
        </row>
        <row r="912">
          <cell r="B912" t="str">
            <v>Q2U3M3</v>
          </cell>
          <cell r="C912" t="str">
            <v xml:space="preserve"> Aspergillus oryzae (strain ATCC 42149 / RIB 40) (Yellow koji mold).</v>
          </cell>
          <cell r="E912" t="str">
            <v xml:space="preserve"> NCBI_TaxID=510516 {ECO:0000313|EMBL:BAE63842.1, ECO:0000313|Proteomes:UP000006564};</v>
          </cell>
          <cell r="G912" t="str">
            <v>Eukaryota</v>
          </cell>
          <cell r="H912" t="str">
            <v xml:space="preserve"> Fungi</v>
          </cell>
          <cell r="I912" t="str">
            <v xml:space="preserve"> Dikarya</v>
          </cell>
          <cell r="J912" t="str">
            <v xml:space="preserve"> Ascomycota</v>
          </cell>
          <cell r="K912" t="str">
            <v xml:space="preserve"> Pezizomycotina</v>
          </cell>
          <cell r="L912" t="str">
            <v xml:space="preserve"> Eurotiomycetes</v>
          </cell>
          <cell r="M912" t="str">
            <v>Eurotiomycetidae</v>
          </cell>
          <cell r="N912" t="str">
            <v xml:space="preserve"> Eurotiales</v>
          </cell>
          <cell r="O912" t="str">
            <v xml:space="preserve"> Aspergillaceae</v>
          </cell>
          <cell r="P912" t="str">
            <v xml:space="preserve"> Aspergillus.</v>
          </cell>
        </row>
        <row r="913">
          <cell r="B913" t="str">
            <v>Q2ULY3</v>
          </cell>
          <cell r="C913" t="str">
            <v xml:space="preserve"> Aspergillus oryzae (strain ATCC 42149 / RIB 40) (Yellow koji mold).</v>
          </cell>
          <cell r="E913" t="str">
            <v xml:space="preserve"> NCBI_TaxID=510516 {ECO:0000313|EMBL:BAE57432.1, ECO:0000313|Proteomes:UP000006564};</v>
          </cell>
          <cell r="G913" t="str">
            <v>Eukaryota</v>
          </cell>
          <cell r="H913" t="str">
            <v xml:space="preserve"> Fungi</v>
          </cell>
          <cell r="I913" t="str">
            <v xml:space="preserve"> Dikarya</v>
          </cell>
          <cell r="J913" t="str">
            <v xml:space="preserve"> Ascomycota</v>
          </cell>
          <cell r="K913" t="str">
            <v xml:space="preserve"> Pezizomycotina</v>
          </cell>
          <cell r="L913" t="str">
            <v xml:space="preserve"> Eurotiomycetes</v>
          </cell>
          <cell r="M913" t="str">
            <v>Eurotiomycetidae</v>
          </cell>
          <cell r="N913" t="str">
            <v xml:space="preserve"> Eurotiales</v>
          </cell>
          <cell r="O913" t="str">
            <v xml:space="preserve"> Aspergillaceae</v>
          </cell>
          <cell r="P913" t="str">
            <v xml:space="preserve"> Aspergillus.</v>
          </cell>
        </row>
        <row r="914">
          <cell r="B914" t="str">
            <v>Q392F1</v>
          </cell>
          <cell r="C914" t="str">
            <v xml:space="preserve"> Burkholderia lata (strain ATCC 17760 / LMG 22485 / NCIMB 9086 / R18194 / 383).</v>
          </cell>
          <cell r="E914" t="str">
            <v xml:space="preserve"> NCBI_TaxID=482957 {ECO:0000313|EMBL:ABB12665.1, ECO:0000313|Proteomes:UP000002705};</v>
          </cell>
          <cell r="G914" t="str">
            <v>Bacteria</v>
          </cell>
          <cell r="H914" t="str">
            <v xml:space="preserve"> Proteobacteria</v>
          </cell>
          <cell r="I914" t="str">
            <v xml:space="preserve"> Betaproteobacteria</v>
          </cell>
          <cell r="J914" t="str">
            <v xml:space="preserve"> Burkholderiales</v>
          </cell>
          <cell r="K914" t="str">
            <v>Burkholderiaceae</v>
          </cell>
          <cell r="L914" t="str">
            <v xml:space="preserve"> Burkholderia</v>
          </cell>
          <cell r="M914" t="str">
            <v xml:space="preserve"> Burkholderia cepacia complex.</v>
          </cell>
        </row>
        <row r="915">
          <cell r="B915" t="str">
            <v>Q39D02</v>
          </cell>
          <cell r="C915" t="str">
            <v xml:space="preserve"> Burkholderia lata (strain ATCC 17760 / LMG 22485 / NCIMB 9086 / R18194 / 383).</v>
          </cell>
          <cell r="E915" t="str">
            <v xml:space="preserve"> NCBI_TaxID=482957 {ECO:0000313|EMBL:ABB09664.1, ECO:0000313|Proteomes:UP000002705};</v>
          </cell>
          <cell r="G915" t="str">
            <v>Bacteria</v>
          </cell>
          <cell r="H915" t="str">
            <v xml:space="preserve"> Proteobacteria</v>
          </cell>
          <cell r="I915" t="str">
            <v xml:space="preserve"> Betaproteobacteria</v>
          </cell>
          <cell r="J915" t="str">
            <v xml:space="preserve"> Burkholderiales</v>
          </cell>
          <cell r="K915" t="str">
            <v>Burkholderiaceae</v>
          </cell>
          <cell r="L915" t="str">
            <v xml:space="preserve"> Burkholderia</v>
          </cell>
          <cell r="M915" t="str">
            <v xml:space="preserve"> Burkholderia cepacia complex.</v>
          </cell>
        </row>
        <row r="916">
          <cell r="B916" t="str">
            <v>Q3JW06</v>
          </cell>
          <cell r="C916" t="str">
            <v xml:space="preserve"> Burkholderia pseudomallei (strain 1710b).</v>
          </cell>
          <cell r="E916" t="str">
            <v xml:space="preserve"> NCBI_TaxID=320372 {ECO:0000313|EMBL:ABA50233.1, ECO:0000313|Proteomes:UP000002700};</v>
          </cell>
          <cell r="G916" t="str">
            <v>Bacteria</v>
          </cell>
          <cell r="H916" t="str">
            <v xml:space="preserve"> Proteobacteria</v>
          </cell>
          <cell r="I916" t="str">
            <v xml:space="preserve"> Betaproteobacteria</v>
          </cell>
          <cell r="J916" t="str">
            <v xml:space="preserve"> Burkholderiales</v>
          </cell>
          <cell r="K916" t="str">
            <v>Burkholderiaceae</v>
          </cell>
          <cell r="L916" t="str">
            <v xml:space="preserve"> Burkholderia</v>
          </cell>
          <cell r="M916" t="str">
            <v xml:space="preserve"> pseudomallei group.</v>
          </cell>
        </row>
        <row r="917">
          <cell r="B917" t="str">
            <v>Q3KBN0</v>
          </cell>
          <cell r="C917" t="str">
            <v xml:space="preserve"> Pseudomonas fluorescens (strain Pf0-1).</v>
          </cell>
          <cell r="E917" t="str">
            <v xml:space="preserve"> NCBI_TaxID=205922 {ECO:0000313|EMBL:ABA74824.1, ECO:0000313|Proteomes:UP000002704};</v>
          </cell>
          <cell r="G917" t="str">
            <v>Bacteria</v>
          </cell>
          <cell r="H917" t="str">
            <v xml:space="preserve"> Proteobacteria</v>
          </cell>
          <cell r="I917" t="str">
            <v xml:space="preserve"> Gammaproteobacteria</v>
          </cell>
          <cell r="J917" t="str">
            <v xml:space="preserve"> Pseudomonadales</v>
          </cell>
          <cell r="K917" t="str">
            <v>Pseudomonadaceae</v>
          </cell>
          <cell r="L917" t="str">
            <v xml:space="preserve"> Pseudomonas.</v>
          </cell>
        </row>
        <row r="918">
          <cell r="B918" t="str">
            <v>Q45085</v>
          </cell>
          <cell r="C918" t="str">
            <v xml:space="preserve"> Burkholderia cepacia (Pseudomonas cepacia).</v>
          </cell>
          <cell r="E918" t="str">
            <v xml:space="preserve"> NCBI_TaxID=292 {ECO:0000313|EMBL:AAD56429.1};</v>
          </cell>
          <cell r="G918" t="str">
            <v>Bacteria</v>
          </cell>
          <cell r="H918" t="str">
            <v xml:space="preserve"> Proteobacteria</v>
          </cell>
          <cell r="I918" t="str">
            <v xml:space="preserve"> Betaproteobacteria</v>
          </cell>
          <cell r="J918" t="str">
            <v xml:space="preserve"> Burkholderiales</v>
          </cell>
          <cell r="K918" t="str">
            <v>Burkholderiaceae</v>
          </cell>
          <cell r="L918" t="str">
            <v xml:space="preserve"> Burkholderia</v>
          </cell>
          <cell r="M918" t="str">
            <v xml:space="preserve"> Burkholderia cepacia complex.</v>
          </cell>
        </row>
        <row r="919">
          <cell r="B919" t="str">
            <v>Q46U06</v>
          </cell>
          <cell r="C919" t="str">
            <v xml:space="preserve"> Cupriavidus pinatubonensis (strain JMP 134 / LMG 1197) (Ralstonia eutropha (strain JMP 134)).</v>
          </cell>
          <cell r="E919" t="str">
            <v xml:space="preserve"> NCBI_TaxID=264198 {ECO:0000313|EMBL:AAZ63378.1, ECO:0000313|Proteomes:UP000002697};</v>
          </cell>
          <cell r="G919" t="str">
            <v>Bacteria</v>
          </cell>
          <cell r="H919" t="str">
            <v xml:space="preserve"> Proteobacteria</v>
          </cell>
          <cell r="I919" t="str">
            <v xml:space="preserve"> Betaproteobacteria</v>
          </cell>
          <cell r="J919" t="str">
            <v xml:space="preserve"> Burkholderiales</v>
          </cell>
          <cell r="K919" t="str">
            <v>Burkholderiaceae</v>
          </cell>
          <cell r="L919" t="str">
            <v xml:space="preserve"> Cupriavidus.</v>
          </cell>
        </row>
        <row r="920">
          <cell r="B920" t="str">
            <v>Q47UJ7</v>
          </cell>
          <cell r="C920" t="str">
            <v xml:space="preserve"> Colwellia psychrerythraea (strain 34H / ATCC BAA-681) (Vibrio psychroerythus).</v>
          </cell>
          <cell r="E920" t="str">
            <v xml:space="preserve"> NCBI_TaxID=167879 {ECO:0000313|EMBL:AAZ26395.1, ECO:0000313|Proteomes:UP000000547};</v>
          </cell>
          <cell r="G920" t="str">
            <v>Bacteria</v>
          </cell>
          <cell r="H920" t="str">
            <v xml:space="preserve"> Proteobacteria</v>
          </cell>
          <cell r="I920" t="str">
            <v xml:space="preserve"> Gammaproteobacteria</v>
          </cell>
          <cell r="J920" t="str">
            <v xml:space="preserve"> Alteromonadales</v>
          </cell>
          <cell r="K920" t="str">
            <v>Colwelliaceae</v>
          </cell>
          <cell r="L920" t="str">
            <v xml:space="preserve"> Colwellia.</v>
          </cell>
        </row>
        <row r="921">
          <cell r="B921" t="str">
            <v>Q48GK5</v>
          </cell>
          <cell r="C921" t="str">
            <v xml:space="preserve"> Pseudomonas syringae pv. phaseolicola (strain 1448A / Race 6).</v>
          </cell>
          <cell r="E921" t="str">
            <v xml:space="preserve"> NCBI_TaxID=264730 {ECO:0000313|EMBL:AAZ35037.1, ECO:0000313|Proteomes:UP000000551};</v>
          </cell>
          <cell r="G921" t="str">
            <v>Bacteria</v>
          </cell>
          <cell r="H921" t="str">
            <v xml:space="preserve"> Proteobacteria</v>
          </cell>
          <cell r="I921" t="str">
            <v xml:space="preserve"> Gammaproteobacteria</v>
          </cell>
          <cell r="J921" t="str">
            <v xml:space="preserve"> Pseudomonadales</v>
          </cell>
          <cell r="K921" t="str">
            <v>Pseudomonadaceae</v>
          </cell>
          <cell r="L921" t="str">
            <v xml:space="preserve"> Pseudomonas.</v>
          </cell>
        </row>
        <row r="922">
          <cell r="B922" t="str">
            <v>Q48IC5</v>
          </cell>
          <cell r="C922" t="str">
            <v xml:space="preserve"> Pseudomonas syringae pv. phaseolicola (strain 1448A / Race 6).</v>
          </cell>
          <cell r="E922" t="str">
            <v xml:space="preserve"> NCBI_TaxID=264730 {ECO:0000313|EMBL:AAZ37641.1, ECO:0000313|Proteomes:UP000000551};</v>
          </cell>
          <cell r="G922" t="str">
            <v>Bacteria</v>
          </cell>
          <cell r="H922" t="str">
            <v xml:space="preserve"> Proteobacteria</v>
          </cell>
          <cell r="I922" t="str">
            <v xml:space="preserve"> Gammaproteobacteria</v>
          </cell>
          <cell r="J922" t="str">
            <v xml:space="preserve"> Pseudomonadales</v>
          </cell>
          <cell r="K922" t="str">
            <v>Pseudomonadaceae</v>
          </cell>
          <cell r="L922" t="str">
            <v xml:space="preserve"> Pseudomonas.</v>
          </cell>
        </row>
        <row r="923">
          <cell r="B923" t="str">
            <v>Q4FRX0</v>
          </cell>
          <cell r="C923" t="str">
            <v xml:space="preserve"> Psychrobacter arcticus (strain DSM 17307 / 273-4).</v>
          </cell>
          <cell r="E923" t="str">
            <v xml:space="preserve"> NCBI_TaxID=259536 {ECO:0000313|EMBL:AAZ19238.1, ECO:0000313|Proteomes:UP000000546};</v>
          </cell>
          <cell r="G923" t="str">
            <v>Bacteria</v>
          </cell>
          <cell r="H923" t="str">
            <v xml:space="preserve"> Proteobacteria</v>
          </cell>
          <cell r="I923" t="str">
            <v xml:space="preserve"> Gammaproteobacteria</v>
          </cell>
          <cell r="J923" t="str">
            <v xml:space="preserve"> Pseudomonadales</v>
          </cell>
          <cell r="K923" t="str">
            <v>Moraxellaceae</v>
          </cell>
          <cell r="L923" t="str">
            <v xml:space="preserve"> Psychrobacter.</v>
          </cell>
        </row>
        <row r="924">
          <cell r="B924" t="str">
            <v>Q4KAQ0</v>
          </cell>
          <cell r="C924" t="str">
            <v xml:space="preserve"> Pseudomonas fluorescens (strain Pf-5 / ATCC BAA-477).</v>
          </cell>
          <cell r="E924" t="str">
            <v xml:space="preserve"> NCBI_TaxID=220664 {ECO:0000313|EMBL:AAY92847.1, ECO:0000313|Proteomes:UP000008540};</v>
          </cell>
          <cell r="G924" t="str">
            <v>Bacteria</v>
          </cell>
          <cell r="H924" t="str">
            <v xml:space="preserve"> Proteobacteria</v>
          </cell>
          <cell r="I924" t="str">
            <v xml:space="preserve"> Gammaproteobacteria</v>
          </cell>
          <cell r="J924" t="str">
            <v xml:space="preserve"> Pseudomonadales</v>
          </cell>
          <cell r="K924" t="str">
            <v>Pseudomonadaceae</v>
          </cell>
          <cell r="L924" t="str">
            <v xml:space="preserve"> Pseudomonas.</v>
          </cell>
        </row>
        <row r="925">
          <cell r="B925" t="str">
            <v>Q4ZQZ2</v>
          </cell>
          <cell r="C925" t="str">
            <v xml:space="preserve"> Pseudomonas syringae pv. syringae (strain B728a).</v>
          </cell>
          <cell r="E925" t="str">
            <v xml:space="preserve"> NCBI_TaxID=205918 {ECO:0000313|EMBL:AAY38430.1, ECO:0000313|Proteomes:UP000000426};</v>
          </cell>
          <cell r="G925" t="str">
            <v>Bacteria</v>
          </cell>
          <cell r="H925" t="str">
            <v xml:space="preserve"> Proteobacteria</v>
          </cell>
          <cell r="I925" t="str">
            <v xml:space="preserve"> Gammaproteobacteria</v>
          </cell>
          <cell r="J925" t="str">
            <v xml:space="preserve"> Pseudomonadales</v>
          </cell>
          <cell r="K925" t="str">
            <v>Pseudomonadaceae</v>
          </cell>
          <cell r="L925" t="str">
            <v xml:space="preserve"> Pseudomonas</v>
          </cell>
          <cell r="M925" t="str">
            <v xml:space="preserve"> Pseudomonas syringae.</v>
          </cell>
        </row>
        <row r="926">
          <cell r="B926" t="str">
            <v>Q4ZTH4</v>
          </cell>
          <cell r="C926" t="str">
            <v xml:space="preserve"> Pseudomonas syringae pv. syringae (strain B728a).</v>
          </cell>
          <cell r="E926" t="str">
            <v xml:space="preserve"> NCBI_TaxID=205918 {ECO:0000313|EMBL:AAY37548.1, ECO:0000313|Proteomes:UP000000426};</v>
          </cell>
          <cell r="G926" t="str">
            <v>Bacteria</v>
          </cell>
          <cell r="H926" t="str">
            <v xml:space="preserve"> Proteobacteria</v>
          </cell>
          <cell r="I926" t="str">
            <v xml:space="preserve"> Gammaproteobacteria</v>
          </cell>
          <cell r="J926" t="str">
            <v xml:space="preserve"> Pseudomonadales</v>
          </cell>
          <cell r="K926" t="str">
            <v>Pseudomonadaceae</v>
          </cell>
          <cell r="L926" t="str">
            <v xml:space="preserve"> Pseudomonas</v>
          </cell>
          <cell r="M926" t="str">
            <v xml:space="preserve"> Pseudomonas syringae.</v>
          </cell>
        </row>
        <row r="927">
          <cell r="B927" t="str">
            <v>Q54XE5</v>
          </cell>
          <cell r="C927" t="str">
            <v xml:space="preserve"> Dictyostelium discoideum (Slime mold).</v>
          </cell>
          <cell r="E927" t="str">
            <v xml:space="preserve"> NCBI_TaxID=44689 {ECO:0000313|EMBL:EAL67929.1, ECO:0000313|Proteomes:UP000002195};</v>
          </cell>
          <cell r="G927" t="str">
            <v>Eukaryota</v>
          </cell>
          <cell r="H927" t="str">
            <v xml:space="preserve"> Amoebozoa</v>
          </cell>
          <cell r="I927" t="str">
            <v xml:space="preserve"> Mycetozoa</v>
          </cell>
          <cell r="J927" t="str">
            <v xml:space="preserve"> Dictyosteliida</v>
          </cell>
          <cell r="K927" t="str">
            <v xml:space="preserve"> Dictyostelium.</v>
          </cell>
        </row>
        <row r="928">
          <cell r="B928" t="str">
            <v>Q5AX40</v>
          </cell>
          <cell r="C928" t="str">
            <v xml:space="preserve"> Emericella nidulans (strain FGSC A4 / ATCC 38163 / CBS 112.46 / NRRL 194 / M139) (Aspergillus nidulans).</v>
          </cell>
          <cell r="E928" t="str">
            <v xml:space="preserve"> NCBI_TaxID=227321 {ECO:0000313|EMBL:EAA61392.1, ECO:0000313|Proteomes:UP000000560};</v>
          </cell>
          <cell r="G928" t="str">
            <v>Eukaryota</v>
          </cell>
          <cell r="H928" t="str">
            <v xml:space="preserve"> Fungi</v>
          </cell>
          <cell r="I928" t="str">
            <v xml:space="preserve"> Dikarya</v>
          </cell>
          <cell r="J928" t="str">
            <v xml:space="preserve"> Ascomycota</v>
          </cell>
          <cell r="K928" t="str">
            <v xml:space="preserve"> Pezizomycotina</v>
          </cell>
          <cell r="L928" t="str">
            <v xml:space="preserve"> Eurotiomycetes</v>
          </cell>
          <cell r="M928" t="str">
            <v>Eurotiomycetidae</v>
          </cell>
          <cell r="N928" t="str">
            <v xml:space="preserve"> Eurotiales</v>
          </cell>
          <cell r="O928" t="str">
            <v xml:space="preserve"> Aspergillaceae</v>
          </cell>
          <cell r="P928" t="str">
            <v xml:space="preserve"> Aspergillus.</v>
          </cell>
        </row>
        <row r="929">
          <cell r="B929" t="str">
            <v>Q5KC37</v>
          </cell>
          <cell r="C929" t="str">
            <v xml:space="preserve"> Cryptococcus neoformans var. neoformans serotype D (strain JEC21 / ATCC MYA-565) (Filobasidiella neoformans).</v>
          </cell>
          <cell r="E929" t="str">
            <v xml:space="preserve"> NCBI_TaxID=214684 {ECO:0000313|EMBL:AAW45460.1, ECO:0000313|Proteomes:UP000002149};</v>
          </cell>
          <cell r="G929" t="str">
            <v>Eukaryota</v>
          </cell>
          <cell r="H929" t="str">
            <v xml:space="preserve"> Fungi</v>
          </cell>
          <cell r="I929" t="str">
            <v xml:space="preserve"> Dikarya</v>
          </cell>
          <cell r="J929" t="str">
            <v xml:space="preserve"> Basidiomycota</v>
          </cell>
          <cell r="K929" t="str">
            <v xml:space="preserve"> Agaricomycotina</v>
          </cell>
          <cell r="L929" t="str">
            <v>Tremellomycetes</v>
          </cell>
          <cell r="M929" t="str">
            <v xml:space="preserve"> Tremellales</v>
          </cell>
          <cell r="N929" t="str">
            <v xml:space="preserve"> Tremellaceae</v>
          </cell>
          <cell r="O929" t="str">
            <v xml:space="preserve"> Filobasidiella</v>
          </cell>
          <cell r="P929" t="str">
            <v>Filobasidiella/Cryptococcus neoformans species complex.</v>
          </cell>
        </row>
        <row r="930">
          <cell r="B930" t="str">
            <v>Q5LL81</v>
          </cell>
          <cell r="C930" t="str">
            <v xml:space="preserve"> Ruegeria pomeroyi (strain ATCC 700808 / DSM 15171 / DSS-3) (Silicibacter pomeroyi).</v>
          </cell>
          <cell r="D930" t="str">
            <v xml:space="preserve"> Plasmid megaplasmid Spo {ECO:0000313|Proteomes:UP000001023}.</v>
          </cell>
          <cell r="E930" t="str">
            <v xml:space="preserve"> NCBI_TaxID=246200 {ECO:0000313|EMBL:AAV97282.1, ECO:0000313|Proteomes:UP000001023};</v>
          </cell>
          <cell r="G930" t="str">
            <v>Bacteria</v>
          </cell>
          <cell r="H930" t="str">
            <v xml:space="preserve"> Proteobacteria</v>
          </cell>
          <cell r="I930" t="str">
            <v xml:space="preserve"> Alphaproteobacteria</v>
          </cell>
          <cell r="J930" t="str">
            <v xml:space="preserve"> Rhodobacterales</v>
          </cell>
          <cell r="K930" t="str">
            <v>Rhodobacteraceae</v>
          </cell>
          <cell r="L930" t="str">
            <v xml:space="preserve"> Ruegeria.</v>
          </cell>
        </row>
        <row r="931">
          <cell r="B931" t="str">
            <v>Q5QX87</v>
          </cell>
          <cell r="C931" t="str">
            <v xml:space="preserve"> Idiomarina loihiensis (strain ATCC BAA-735 / DSM 15497 / L2-TR).</v>
          </cell>
          <cell r="E931" t="str">
            <v xml:space="preserve"> NCBI_TaxID=283942 {ECO:0000313|EMBL:AAV82594.1, ECO:0000313|Proteomes:UP000001171};</v>
          </cell>
          <cell r="G931" t="str">
            <v>Bacteria</v>
          </cell>
          <cell r="H931" t="str">
            <v xml:space="preserve"> Proteobacteria</v>
          </cell>
          <cell r="I931" t="str">
            <v xml:space="preserve"> Gammaproteobacteria</v>
          </cell>
          <cell r="J931" t="str">
            <v xml:space="preserve"> Alteromonadales</v>
          </cell>
          <cell r="K931" t="str">
            <v>Idiomarinaceae</v>
          </cell>
          <cell r="L931" t="str">
            <v xml:space="preserve"> Idiomarina.</v>
          </cell>
        </row>
        <row r="932">
          <cell r="B932" t="str">
            <v>Q5TM03</v>
          </cell>
          <cell r="C932" t="str">
            <v xml:space="preserve"> Pseudomonas fluorescens.</v>
          </cell>
          <cell r="E932" t="str">
            <v xml:space="preserve"> NCBI_TaxID=294 {ECO:0000313|EMBL:BAD69624.1};</v>
          </cell>
          <cell r="G932" t="str">
            <v>Bacteria</v>
          </cell>
          <cell r="H932" t="str">
            <v xml:space="preserve"> Proteobacteria</v>
          </cell>
          <cell r="I932" t="str">
            <v xml:space="preserve"> Gammaproteobacteria</v>
          </cell>
          <cell r="J932" t="str">
            <v xml:space="preserve"> Pseudomonadales</v>
          </cell>
          <cell r="K932" t="str">
            <v>Pseudomonadaceae</v>
          </cell>
          <cell r="L932" t="str">
            <v xml:space="preserve"> Pseudomonas.</v>
          </cell>
        </row>
        <row r="933">
          <cell r="B933" t="str">
            <v>Q5WTS9</v>
          </cell>
          <cell r="C933" t="str">
            <v xml:space="preserve"> Legionella pneumophila (strain Lens).</v>
          </cell>
          <cell r="E933" t="str">
            <v xml:space="preserve"> NCBI_TaxID=297245 {ECO:0000313|EMBL:CAH16684.1, ECO:0000313|Proteomes:UP000002517};</v>
          </cell>
          <cell r="G933" t="str">
            <v>Bacteria</v>
          </cell>
          <cell r="H933" t="str">
            <v xml:space="preserve"> Proteobacteria</v>
          </cell>
          <cell r="I933" t="str">
            <v xml:space="preserve"> Gammaproteobacteria</v>
          </cell>
          <cell r="J933" t="str">
            <v xml:space="preserve"> Legionellales</v>
          </cell>
          <cell r="K933" t="str">
            <v>Legionellaceae</v>
          </cell>
          <cell r="L933" t="str">
            <v xml:space="preserve"> Legionella.</v>
          </cell>
        </row>
        <row r="934">
          <cell r="B934" t="str">
            <v>Q5X203</v>
          </cell>
          <cell r="C934" t="str">
            <v xml:space="preserve"> Legionella pneumophila (strain Paris).</v>
          </cell>
          <cell r="E934" t="str">
            <v xml:space="preserve"> NCBI_TaxID=297246 {ECO:0000313|EMBL:CAH13743.1, ECO:0000313|Proteomes:UP000000610};</v>
          </cell>
          <cell r="G934" t="str">
            <v>Bacteria</v>
          </cell>
          <cell r="H934" t="str">
            <v xml:space="preserve"> Proteobacteria</v>
          </cell>
          <cell r="I934" t="str">
            <v xml:space="preserve"> Gammaproteobacteria</v>
          </cell>
          <cell r="J934" t="str">
            <v xml:space="preserve"> Legionellales</v>
          </cell>
          <cell r="K934" t="str">
            <v>Legionellaceae</v>
          </cell>
          <cell r="L934" t="str">
            <v xml:space="preserve"> Legionella.</v>
          </cell>
        </row>
        <row r="935">
          <cell r="B935" t="str">
            <v>Q5YYG6</v>
          </cell>
          <cell r="C935" t="str">
            <v xml:space="preserve"> Nocardia farcinica (strain IFM 10152).</v>
          </cell>
          <cell r="E935" t="str">
            <v xml:space="preserve"> NCBI_TaxID=247156 {ECO:0000313|EMBL:BAD56775.1, ECO:0000313|Proteomes:UP000006820};</v>
          </cell>
          <cell r="G935" t="str">
            <v>Bacteria</v>
          </cell>
          <cell r="H935" t="str">
            <v xml:space="preserve"> Actinobacteria</v>
          </cell>
          <cell r="I935" t="str">
            <v xml:space="preserve"> Actinobacteridae</v>
          </cell>
          <cell r="J935" t="str">
            <v xml:space="preserve"> Actinomycetales</v>
          </cell>
          <cell r="K935" t="str">
            <v>Corynebacterineae</v>
          </cell>
          <cell r="L935" t="str">
            <v xml:space="preserve"> Nocardiaceae</v>
          </cell>
          <cell r="M935" t="str">
            <v xml:space="preserve"> Nocardia.</v>
          </cell>
        </row>
        <row r="936">
          <cell r="B936" t="str">
            <v>Q5ZSJ5</v>
          </cell>
          <cell r="C936" t="str">
            <v xml:space="preserve"> Legionella pneumophila subsp. pneumophila (strain Philadelphia 1 / ATCC 33152 / DSM 7513).</v>
          </cell>
          <cell r="E936" t="str">
            <v xml:space="preserve"> NCBI_TaxID=272624 {ECO:0000313|EMBL:AAU28582.1, ECO:0000313|Proteomes:UP000000609};</v>
          </cell>
          <cell r="G936" t="str">
            <v>Bacteria</v>
          </cell>
          <cell r="H936" t="str">
            <v xml:space="preserve"> Proteobacteria</v>
          </cell>
          <cell r="I936" t="str">
            <v xml:space="preserve"> Gammaproteobacteria</v>
          </cell>
          <cell r="J936" t="str">
            <v xml:space="preserve"> Legionellales</v>
          </cell>
          <cell r="K936" t="str">
            <v>Legionellaceae</v>
          </cell>
          <cell r="L936" t="str">
            <v xml:space="preserve"> Legionella.</v>
          </cell>
        </row>
        <row r="937">
          <cell r="B937" t="str">
            <v>Q62MQ2</v>
          </cell>
          <cell r="C937" t="str">
            <v xml:space="preserve"> Burkholderia mallei (strain ATCC 23344).</v>
          </cell>
          <cell r="E937" t="str">
            <v xml:space="preserve"> NCBI_TaxID=243160 {ECO:0000313|EMBL:AAU48998.1, ECO:0000313|Proteomes:UP000006693};</v>
          </cell>
          <cell r="G937" t="str">
            <v>Bacteria</v>
          </cell>
          <cell r="H937" t="str">
            <v xml:space="preserve"> Proteobacteria</v>
          </cell>
          <cell r="I937" t="str">
            <v xml:space="preserve"> Betaproteobacteria</v>
          </cell>
          <cell r="J937" t="str">
            <v xml:space="preserve"> Burkholderiales</v>
          </cell>
          <cell r="K937" t="str">
            <v>Burkholderiaceae</v>
          </cell>
          <cell r="L937" t="str">
            <v xml:space="preserve"> Burkholderia</v>
          </cell>
          <cell r="M937" t="str">
            <v xml:space="preserve"> pseudomallei group.</v>
          </cell>
        </row>
        <row r="938">
          <cell r="B938" t="str">
            <v>Q63XA8</v>
          </cell>
          <cell r="C938" t="str">
            <v xml:space="preserve"> Burkholderia pseudomallei (strain K96243).</v>
          </cell>
          <cell r="E938" t="str">
            <v xml:space="preserve"> NCBI_TaxID=272560 {ECO:0000313|EMBL:CAH34621.1, ECO:0000313|Proteomes:UP000000605};</v>
          </cell>
          <cell r="G938" t="str">
            <v>Bacteria</v>
          </cell>
          <cell r="H938" t="str">
            <v xml:space="preserve"> Proteobacteria</v>
          </cell>
          <cell r="I938" t="str">
            <v xml:space="preserve"> Betaproteobacteria</v>
          </cell>
          <cell r="J938" t="str">
            <v xml:space="preserve"> Burkholderiales</v>
          </cell>
          <cell r="K938" t="str">
            <v>Burkholderiaceae</v>
          </cell>
          <cell r="L938" t="str">
            <v xml:space="preserve"> Burkholderia</v>
          </cell>
          <cell r="M938" t="str">
            <v xml:space="preserve"> pseudomallei group.</v>
          </cell>
        </row>
        <row r="939">
          <cell r="B939" t="str">
            <v>Q65H18</v>
          </cell>
          <cell r="C939" t="str">
            <v xml:space="preserve"> Bacillus licheniformis (strain DSM 13 / ATCC 14580).</v>
          </cell>
          <cell r="E939" t="str">
            <v xml:space="preserve"> NCBI_TaxID=279010 {ECO:0000313|EMBL:AAU41646.1, ECO:0000313|Proteomes:UP000000608};</v>
          </cell>
          <cell r="G939" t="str">
            <v>Bacteria</v>
          </cell>
          <cell r="H939" t="str">
            <v xml:space="preserve"> Firmicutes</v>
          </cell>
          <cell r="I939" t="str">
            <v xml:space="preserve"> Bacilli</v>
          </cell>
          <cell r="J939" t="str">
            <v xml:space="preserve"> Bacillales</v>
          </cell>
          <cell r="K939" t="str">
            <v xml:space="preserve"> Bacillaceae</v>
          </cell>
          <cell r="L939" t="str">
            <v xml:space="preserve"> Bacillus.</v>
          </cell>
        </row>
        <row r="940">
          <cell r="B940" t="str">
            <v>Q6BHD1</v>
          </cell>
          <cell r="C940" t="str">
            <v xml:space="preserve"> Debaryomyces hansenii (strain ATCC 36239 / CBS 767 / JCM 1990 / NBRC 0083 / IGC 2968) (Yeast) (Torulaspora hansenii).</v>
          </cell>
          <cell r="E940" t="str">
            <v xml:space="preserve"> NCBI_TaxID=284592 {ECO:0000313|EMBL:CAG90897.1, ECO:0000313|Proteomes:UP000000599};</v>
          </cell>
          <cell r="G940" t="str">
            <v>Eukaryota</v>
          </cell>
          <cell r="H940" t="str">
            <v xml:space="preserve"> Fungi</v>
          </cell>
          <cell r="I940" t="str">
            <v xml:space="preserve"> Dikarya</v>
          </cell>
          <cell r="J940" t="str">
            <v xml:space="preserve"> Ascomycota</v>
          </cell>
          <cell r="K940" t="str">
            <v xml:space="preserve"> Saccharomycotina</v>
          </cell>
          <cell r="L940" t="str">
            <v>Saccharomycetes</v>
          </cell>
          <cell r="M940" t="str">
            <v xml:space="preserve"> Saccharomycetales</v>
          </cell>
          <cell r="N940" t="str">
            <v xml:space="preserve"> Debaryomycetaceae</v>
          </cell>
          <cell r="O940" t="str">
            <v xml:space="preserve"> Debaryomyces.</v>
          </cell>
        </row>
        <row r="941">
          <cell r="B941" t="str">
            <v>Q6C8Z7</v>
          </cell>
          <cell r="C941" t="str">
            <v xml:space="preserve"> Yarrowia lipolytica (strain CLIB 122 / E 150) (Yeast) (Candida lipolytica).</v>
          </cell>
          <cell r="E941" t="str">
            <v xml:space="preserve"> NCBI_TaxID=284591 {ECO:0000313|EMBL:CAG81053.1, ECO:0000313|Proteomes:UP000001300};</v>
          </cell>
          <cell r="G941" t="str">
            <v>Eukaryota</v>
          </cell>
          <cell r="H941" t="str">
            <v xml:space="preserve"> Fungi</v>
          </cell>
          <cell r="I941" t="str">
            <v xml:space="preserve"> Dikarya</v>
          </cell>
          <cell r="J941" t="str">
            <v xml:space="preserve"> Ascomycota</v>
          </cell>
          <cell r="K941" t="str">
            <v xml:space="preserve"> Saccharomycotina</v>
          </cell>
          <cell r="L941" t="str">
            <v>Saccharomycetes</v>
          </cell>
          <cell r="M941" t="str">
            <v xml:space="preserve"> Saccharomycetales</v>
          </cell>
          <cell r="N941" t="str">
            <v xml:space="preserve"> Dipodascaceae</v>
          </cell>
          <cell r="O941" t="str">
            <v xml:space="preserve"> Yarrowia.</v>
          </cell>
        </row>
        <row r="942">
          <cell r="B942" t="str">
            <v>Q6CKG7</v>
          </cell>
          <cell r="C942" t="str">
            <v xml:space="preserve"> Kluyveromyces lactis (strain ATCC 8585 / CBS 2359 / DSM 70799 / NBRC 1267 / NRRL Y-1140 / WM37) (Yeast) (Candida sphaerica).</v>
          </cell>
          <cell r="E942" t="str">
            <v xml:space="preserve"> NCBI_TaxID=284590 {ECO:0000313|Proteomes:UP000000598};</v>
          </cell>
          <cell r="G942" t="str">
            <v>Eukaryota</v>
          </cell>
          <cell r="H942" t="str">
            <v xml:space="preserve"> Fungi</v>
          </cell>
          <cell r="I942" t="str">
            <v xml:space="preserve"> Dikarya</v>
          </cell>
          <cell r="J942" t="str">
            <v xml:space="preserve"> Ascomycota</v>
          </cell>
          <cell r="K942" t="str">
            <v xml:space="preserve"> Saccharomycotina</v>
          </cell>
          <cell r="L942" t="str">
            <v>Saccharomycetes</v>
          </cell>
          <cell r="M942" t="str">
            <v xml:space="preserve"> Saccharomycetales</v>
          </cell>
          <cell r="N942" t="str">
            <v xml:space="preserve"> Saccharomycetaceae</v>
          </cell>
          <cell r="O942" t="str">
            <v xml:space="preserve"> Kluyveromyces.</v>
          </cell>
        </row>
        <row r="943">
          <cell r="B943" t="str">
            <v>Q6D5K2</v>
          </cell>
          <cell r="C943" t="str">
            <v xml:space="preserve"> Pectobacterium atrosepticum (strain SCRI 1043 / ATCC BAA-672) (Erwinia carotovora subsp. atroseptica).</v>
          </cell>
          <cell r="E943" t="str">
            <v xml:space="preserve"> NCBI_TaxID=218491 {ECO:0000313|EMBL:CAG74940.1, ECO:0000313|Proteomes:UP000007966};</v>
          </cell>
          <cell r="G943" t="str">
            <v>Bacteria</v>
          </cell>
          <cell r="H943" t="str">
            <v xml:space="preserve"> Proteobacteria</v>
          </cell>
          <cell r="I943" t="str">
            <v xml:space="preserve"> Gammaproteobacteria</v>
          </cell>
          <cell r="J943" t="str">
            <v xml:space="preserve"> Enterobacteriales</v>
          </cell>
          <cell r="K943" t="str">
            <v>Enterobacteriaceae</v>
          </cell>
          <cell r="L943" t="str">
            <v xml:space="preserve"> Pectobacterium.</v>
          </cell>
        </row>
        <row r="944">
          <cell r="B944" t="str">
            <v>Q6FWA0</v>
          </cell>
          <cell r="C944" t="str">
            <v xml:space="preserve"> Candida glabrata (strain ATCC 2001 / CBS 138 / JCM 3761 / NBRC 0622 / NRRL Y-65) (Yeast) (Torulopsis glabrata).</v>
          </cell>
          <cell r="E944" t="str">
            <v xml:space="preserve"> NCBI_TaxID=284593 {ECO:0000313|Proteomes:UP000002428};</v>
          </cell>
          <cell r="G944" t="str">
            <v>Eukaryota</v>
          </cell>
          <cell r="H944" t="str">
            <v xml:space="preserve"> Fungi</v>
          </cell>
          <cell r="I944" t="str">
            <v xml:space="preserve"> Dikarya</v>
          </cell>
          <cell r="J944" t="str">
            <v xml:space="preserve"> Ascomycota</v>
          </cell>
          <cell r="K944" t="str">
            <v xml:space="preserve"> Saccharomycotina</v>
          </cell>
          <cell r="L944" t="str">
            <v>Saccharomycetes</v>
          </cell>
          <cell r="M944" t="str">
            <v xml:space="preserve"> Saccharomycetales</v>
          </cell>
          <cell r="N944" t="str">
            <v xml:space="preserve"> Saccharomycetaceae</v>
          </cell>
          <cell r="O944" t="str">
            <v xml:space="preserve"> Nakaseomyces</v>
          </cell>
          <cell r="P944" t="str">
            <v>Nakaseomyces/Candida clade.</v>
          </cell>
        </row>
        <row r="945">
          <cell r="B945" t="str">
            <v>Q6LSP5</v>
          </cell>
          <cell r="C945" t="str">
            <v xml:space="preserve"> Photobacterium profundum (Photobacterium sp. (strain SS9)).</v>
          </cell>
          <cell r="E945" t="str">
            <v xml:space="preserve"> NCBI_TaxID=74109 {ECO:0000313|EMBL:CAG19681.1, ECO:0000313|Proteomes:UP000000593};</v>
          </cell>
          <cell r="G945" t="str">
            <v>Bacteria</v>
          </cell>
          <cell r="H945" t="str">
            <v xml:space="preserve"> Proteobacteria</v>
          </cell>
          <cell r="I945" t="str">
            <v xml:space="preserve"> Gammaproteobacteria</v>
          </cell>
          <cell r="J945" t="str">
            <v xml:space="preserve"> Vibrionales</v>
          </cell>
          <cell r="K945" t="str">
            <v>Vibrionaceae</v>
          </cell>
          <cell r="L945" t="str">
            <v xml:space="preserve"> Photobacterium.</v>
          </cell>
        </row>
        <row r="946">
          <cell r="B946" t="str">
            <v>Q6M2M9</v>
          </cell>
          <cell r="C946" t="str">
            <v xml:space="preserve"> Corynebacterium glutamicum (strain ATCC 13032 / DSM 20300 / JCM 1318 / LMG 3730 / NCIMB 10025).</v>
          </cell>
          <cell r="E946" t="str">
            <v xml:space="preserve"> NCBI_TaxID=196627 {ECO:0000313|EMBL:CAF21271.1, ECO:0000313|Proteomes:UP000001009};</v>
          </cell>
          <cell r="G946" t="str">
            <v>Bacteria</v>
          </cell>
          <cell r="H946" t="str">
            <v xml:space="preserve"> Actinobacteria</v>
          </cell>
          <cell r="I946" t="str">
            <v xml:space="preserve"> Actinobacteridae</v>
          </cell>
          <cell r="J946" t="str">
            <v xml:space="preserve"> Actinomycetales</v>
          </cell>
          <cell r="K946" t="str">
            <v>Corynebacterineae</v>
          </cell>
          <cell r="L946" t="str">
            <v xml:space="preserve"> Corynebacteriaceae</v>
          </cell>
          <cell r="M946" t="str">
            <v xml:space="preserve"> Corynebacterium.</v>
          </cell>
        </row>
        <row r="947">
          <cell r="B947" t="str">
            <v>Q7CTP2</v>
          </cell>
          <cell r="C947" t="str">
            <v xml:space="preserve"> Agrobacterium tumefaciens (strain C58 / ATCC 33970).</v>
          </cell>
          <cell r="E947" t="str">
            <v xml:space="preserve"> NCBI_TaxID=176299 {ECO:0000313|EMBL:AAK89478.2, ECO:0000313|Proteomes:UP000000813};</v>
          </cell>
          <cell r="G947" t="str">
            <v>Bacteria</v>
          </cell>
          <cell r="H947" t="str">
            <v xml:space="preserve"> Proteobacteria</v>
          </cell>
          <cell r="I947" t="str">
            <v xml:space="preserve"> Alphaproteobacteria</v>
          </cell>
          <cell r="J947" t="str">
            <v xml:space="preserve"> Rhizobiales</v>
          </cell>
          <cell r="K947" t="str">
            <v>Rhizobiaceae</v>
          </cell>
          <cell r="L947" t="str">
            <v xml:space="preserve"> Rhizobium/Agrobacterium group</v>
          </cell>
          <cell r="M947" t="str">
            <v xml:space="preserve"> Agrobacterium</v>
          </cell>
          <cell r="N947" t="str">
            <v>Agrobacterium tumefaciens complex.</v>
          </cell>
        </row>
        <row r="948">
          <cell r="B948" t="str">
            <v>Q7MD90</v>
          </cell>
          <cell r="C948" t="str">
            <v xml:space="preserve"> Vibrio vulnificus (strain YJ016).</v>
          </cell>
          <cell r="E948" t="str">
            <v xml:space="preserve"> NCBI_TaxID=196600 {ECO:0000313|EMBL:BAC97172.1, ECO:0000313|Proteomes:UP000002675};</v>
          </cell>
          <cell r="G948" t="str">
            <v>Bacteria</v>
          </cell>
          <cell r="H948" t="str">
            <v xml:space="preserve"> Proteobacteria</v>
          </cell>
          <cell r="I948" t="str">
            <v xml:space="preserve"> Gammaproteobacteria</v>
          </cell>
          <cell r="J948" t="str">
            <v xml:space="preserve"> Vibrionales</v>
          </cell>
          <cell r="K948" t="str">
            <v>Vibrionaceae</v>
          </cell>
          <cell r="L948" t="str">
            <v xml:space="preserve"> Vibrio.</v>
          </cell>
        </row>
        <row r="949">
          <cell r="B949" t="str">
            <v>Q7UQ71</v>
          </cell>
          <cell r="C949" t="str">
            <v xml:space="preserve"> Rhodopirellula baltica (strain SH1).</v>
          </cell>
          <cell r="E949" t="str">
            <v xml:space="preserve"> NCBI_TaxID=243090 {ECO:0000313|EMBL:CAD74834.1, ECO:0000313|Proteomes:UP000001025};</v>
          </cell>
          <cell r="G949" t="str">
            <v>Bacteria</v>
          </cell>
          <cell r="H949" t="str">
            <v xml:space="preserve"> Planctomycetes</v>
          </cell>
          <cell r="I949" t="str">
            <v xml:space="preserve"> Planctomycetia</v>
          </cell>
          <cell r="J949" t="str">
            <v xml:space="preserve"> Planctomycetales</v>
          </cell>
          <cell r="K949" t="str">
            <v>Planctomycetaceae</v>
          </cell>
          <cell r="L949" t="str">
            <v xml:space="preserve"> Rhodopirellula.</v>
          </cell>
        </row>
        <row r="950">
          <cell r="B950" t="str">
            <v>Q7VSB3</v>
          </cell>
          <cell r="C950" t="str">
            <v xml:space="preserve"> Bordetella pertussis (strain Tohama I / ATCC BAA-589 / NCTC 13251).</v>
          </cell>
          <cell r="E950" t="str">
            <v xml:space="preserve"> NCBI_TaxID=257313 {ECO:0000313|Proteomes:UP000002676};</v>
          </cell>
          <cell r="G950" t="str">
            <v>Bacteria</v>
          </cell>
          <cell r="H950" t="str">
            <v xml:space="preserve"> Proteobacteria</v>
          </cell>
          <cell r="I950" t="str">
            <v xml:space="preserve"> Betaproteobacteria</v>
          </cell>
          <cell r="J950" t="str">
            <v xml:space="preserve"> Burkholderiales</v>
          </cell>
          <cell r="K950" t="str">
            <v>Alcaligenaceae</v>
          </cell>
          <cell r="L950" t="str">
            <v xml:space="preserve"> Bordetella.</v>
          </cell>
        </row>
        <row r="951">
          <cell r="B951" t="str">
            <v>Q7VSH1</v>
          </cell>
          <cell r="C951" t="str">
            <v xml:space="preserve"> Bordetella pertussis (strain Tohama I / ATCC BAA-589 / NCTC 13251).</v>
          </cell>
          <cell r="E951" t="str">
            <v xml:space="preserve"> NCBI_TaxID=257313 {ECO:0000313|Proteomes:UP000002676};</v>
          </cell>
          <cell r="G951" t="str">
            <v>Bacteria</v>
          </cell>
          <cell r="H951" t="str">
            <v xml:space="preserve"> Proteobacteria</v>
          </cell>
          <cell r="I951" t="str">
            <v xml:space="preserve"> Betaproteobacteria</v>
          </cell>
          <cell r="J951" t="str">
            <v xml:space="preserve"> Burkholderiales</v>
          </cell>
          <cell r="K951" t="str">
            <v>Alcaligenaceae</v>
          </cell>
          <cell r="L951" t="str">
            <v xml:space="preserve"> Bordetella.</v>
          </cell>
        </row>
        <row r="952">
          <cell r="B952" t="str">
            <v>Q7WC83</v>
          </cell>
          <cell r="C952" t="str">
            <v xml:space="preserve"> Bordetella parapertussis (strain 12822 / ATCC BAA-587 / NCTC 13253).</v>
          </cell>
          <cell r="E952" t="str">
            <v xml:space="preserve"> NCBI_TaxID=257311 {ECO:0000313|Proteomes:UP000001421};</v>
          </cell>
          <cell r="G952" t="str">
            <v>Bacteria</v>
          </cell>
          <cell r="H952" t="str">
            <v xml:space="preserve"> Proteobacteria</v>
          </cell>
          <cell r="I952" t="str">
            <v xml:space="preserve"> Betaproteobacteria</v>
          </cell>
          <cell r="J952" t="str">
            <v xml:space="preserve"> Burkholderiales</v>
          </cell>
          <cell r="K952" t="str">
            <v>Alcaligenaceae</v>
          </cell>
          <cell r="L952" t="str">
            <v xml:space="preserve"> Bordetella.</v>
          </cell>
        </row>
        <row r="953">
          <cell r="B953" t="str">
            <v>Q7WDN5</v>
          </cell>
          <cell r="C953" t="str">
            <v xml:space="preserve"> Bordetella bronchiseptica (strain ATCC BAA-588 / NCTC 13252 / RB50) (Alcaligenes bronchisepticus).</v>
          </cell>
          <cell r="E953" t="str">
            <v xml:space="preserve"> NCBI_TaxID=257310 {ECO:0000313|Proteomes:UP000001027};</v>
          </cell>
          <cell r="G953" t="str">
            <v>Bacteria</v>
          </cell>
          <cell r="H953" t="str">
            <v xml:space="preserve"> Proteobacteria</v>
          </cell>
          <cell r="I953" t="str">
            <v xml:space="preserve"> Betaproteobacteria</v>
          </cell>
          <cell r="J953" t="str">
            <v xml:space="preserve"> Burkholderiales</v>
          </cell>
          <cell r="K953" t="str">
            <v>Alcaligenaceae</v>
          </cell>
          <cell r="L953" t="str">
            <v xml:space="preserve"> Bordetella.</v>
          </cell>
        </row>
        <row r="954">
          <cell r="B954" t="str">
            <v>Q7WQ87</v>
          </cell>
          <cell r="C954" t="str">
            <v xml:space="preserve"> Bordetella bronchiseptica (strain ATCC BAA-588 / NCTC 13252 / RB50) (Alcaligenes bronchisepticus).</v>
          </cell>
          <cell r="E954" t="str">
            <v xml:space="preserve"> NCBI_TaxID=257310 {ECO:0000313|Proteomes:UP000001027};</v>
          </cell>
          <cell r="G954" t="str">
            <v>Bacteria</v>
          </cell>
          <cell r="H954" t="str">
            <v xml:space="preserve"> Proteobacteria</v>
          </cell>
          <cell r="I954" t="str">
            <v xml:space="preserve"> Betaproteobacteria</v>
          </cell>
          <cell r="J954" t="str">
            <v xml:space="preserve"> Burkholderiales</v>
          </cell>
          <cell r="K954" t="str">
            <v>Alcaligenaceae</v>
          </cell>
          <cell r="L954" t="str">
            <v xml:space="preserve"> Bordetella.</v>
          </cell>
        </row>
        <row r="955">
          <cell r="B955" t="str">
            <v>Q82I77</v>
          </cell>
          <cell r="C955" t="str">
            <v xml:space="preserve"> Streptomyces avermitilis (strain ATCC 31267 / DSM 46492 / JCM 5070 / NCIMB 12804 / NRRL 8165 / MA-4680).</v>
          </cell>
          <cell r="E955" t="str">
            <v xml:space="preserve"> NCBI_TaxID=227882 {ECO:0000313|EMBL:BAC70992.1, ECO:0000313|Proteomes:UP000000428};</v>
          </cell>
          <cell r="G955" t="str">
            <v>Bacteria</v>
          </cell>
          <cell r="H955" t="str">
            <v xml:space="preserve"> Actinobacteria</v>
          </cell>
          <cell r="I955" t="str">
            <v xml:space="preserve"> Actinobacteridae</v>
          </cell>
          <cell r="J955" t="str">
            <v xml:space="preserve"> Actinomycetales</v>
          </cell>
          <cell r="K955" t="str">
            <v>Streptomycineae</v>
          </cell>
          <cell r="L955" t="str">
            <v xml:space="preserve"> Streptomycetaceae</v>
          </cell>
          <cell r="M955" t="str">
            <v xml:space="preserve"> Streptomyces.</v>
          </cell>
        </row>
        <row r="956">
          <cell r="B956" t="str">
            <v>Q87YZ8</v>
          </cell>
          <cell r="C956" t="str">
            <v xml:space="preserve"> Pseudomonas syringae pv. tomato (strain DC3000).</v>
          </cell>
          <cell r="E956" t="str">
            <v xml:space="preserve"> NCBI_TaxID=223283 {ECO:0000313|EMBL:AAO57111.1, ECO:0000313|Proteomes:UP000002515};</v>
          </cell>
          <cell r="G956" t="str">
            <v>Bacteria</v>
          </cell>
          <cell r="H956" t="str">
            <v xml:space="preserve"> Proteobacteria</v>
          </cell>
          <cell r="I956" t="str">
            <v xml:space="preserve"> Gammaproteobacteria</v>
          </cell>
          <cell r="J956" t="str">
            <v xml:space="preserve"> Pseudomonadales</v>
          </cell>
          <cell r="K956" t="str">
            <v>Pseudomonadaceae</v>
          </cell>
          <cell r="L956" t="str">
            <v xml:space="preserve"> Pseudomonas.</v>
          </cell>
        </row>
        <row r="957">
          <cell r="B957" t="str">
            <v>Q881V1</v>
          </cell>
          <cell r="C957" t="str">
            <v xml:space="preserve"> Pseudomonas syringae pv. tomato (strain DC3000).</v>
          </cell>
          <cell r="E957" t="str">
            <v xml:space="preserve"> NCBI_TaxID=223283 {ECO:0000313|EMBL:AAO56281.1, ECO:0000313|Proteomes:UP000002515};</v>
          </cell>
          <cell r="G957" t="str">
            <v>Bacteria</v>
          </cell>
          <cell r="H957" t="str">
            <v xml:space="preserve"> Proteobacteria</v>
          </cell>
          <cell r="I957" t="str">
            <v xml:space="preserve"> Gammaproteobacteria</v>
          </cell>
          <cell r="J957" t="str">
            <v xml:space="preserve"> Pseudomonadales</v>
          </cell>
          <cell r="K957" t="str">
            <v>Pseudomonadaceae</v>
          </cell>
          <cell r="L957" t="str">
            <v xml:space="preserve"> Pseudomonas.</v>
          </cell>
        </row>
        <row r="958">
          <cell r="B958" t="str">
            <v>Q89N61</v>
          </cell>
          <cell r="C958" t="str">
            <v xml:space="preserve"> Bradyrhizobium diazoefficiens (strain JCM 10833 / IAM 13628 / NBRC 14792 / USDA 110).</v>
          </cell>
          <cell r="E958" t="str">
            <v xml:space="preserve"> NCBI_TaxID=224911 {ECO:0000313|EMBL:BAC49246.1, ECO:0000313|Proteomes:UP000002526};</v>
          </cell>
          <cell r="G958" t="str">
            <v>Bacteria</v>
          </cell>
          <cell r="H958" t="str">
            <v xml:space="preserve"> Proteobacteria</v>
          </cell>
          <cell r="I958" t="str">
            <v xml:space="preserve"> Alphaproteobacteria</v>
          </cell>
          <cell r="J958" t="str">
            <v xml:space="preserve"> Rhizobiales</v>
          </cell>
          <cell r="K958" t="str">
            <v>Bradyrhizobiaceae</v>
          </cell>
          <cell r="L958" t="str">
            <v xml:space="preserve"> Bradyrhizobium.</v>
          </cell>
        </row>
        <row r="959">
          <cell r="B959" t="str">
            <v>Q89N78</v>
          </cell>
          <cell r="C959" t="str">
            <v xml:space="preserve"> Bradyrhizobium diazoefficiens (strain JCM 10833 / IAM 13628 / NBRC 14792 / USDA 110).</v>
          </cell>
          <cell r="E959" t="str">
            <v xml:space="preserve"> NCBI_TaxID=224911 {ECO:0000313|EMBL:BAC49229.1, ECO:0000313|Proteomes:UP000002526};</v>
          </cell>
          <cell r="G959" t="str">
            <v>Bacteria</v>
          </cell>
          <cell r="H959" t="str">
            <v xml:space="preserve"> Proteobacteria</v>
          </cell>
          <cell r="I959" t="str">
            <v xml:space="preserve"> Alphaproteobacteria</v>
          </cell>
          <cell r="J959" t="str">
            <v xml:space="preserve"> Rhizobiales</v>
          </cell>
          <cell r="K959" t="str">
            <v>Bradyrhizobiaceae</v>
          </cell>
          <cell r="L959" t="str">
            <v xml:space="preserve"> Bradyrhizobium.</v>
          </cell>
        </row>
        <row r="960">
          <cell r="B960" t="str">
            <v>Q8D6D8</v>
          </cell>
          <cell r="C960" t="str">
            <v xml:space="preserve"> Vibrio vulnificus (strain CMCP6).</v>
          </cell>
          <cell r="E960" t="str">
            <v xml:space="preserve"> NCBI_TaxID=216895 {ECO:0000313|EMBL:AAO07541.1, ECO:0000313|Proteomes:UP000002275};</v>
          </cell>
          <cell r="G960" t="str">
            <v>Bacteria</v>
          </cell>
          <cell r="H960" t="str">
            <v xml:space="preserve"> Proteobacteria</v>
          </cell>
          <cell r="I960" t="str">
            <v xml:space="preserve"> Gammaproteobacteria</v>
          </cell>
          <cell r="J960" t="str">
            <v xml:space="preserve"> Vibrionales</v>
          </cell>
          <cell r="K960" t="str">
            <v>Vibrionaceae</v>
          </cell>
          <cell r="L960" t="str">
            <v xml:space="preserve"> Vibrio.</v>
          </cell>
        </row>
        <row r="961">
          <cell r="B961" t="str">
            <v>Q8FVT2</v>
          </cell>
          <cell r="C961" t="str">
            <v xml:space="preserve"> Brucella suis biovar 1 (strain 1330).</v>
          </cell>
          <cell r="E961" t="str">
            <v xml:space="preserve"> NCBI_TaxID=204722 {ECO:0000313|EMBL:AAN33925.1, ECO:0000313|Proteomes:UP000000824};</v>
          </cell>
          <cell r="G961" t="str">
            <v>Bacteria</v>
          </cell>
          <cell r="H961" t="str">
            <v xml:space="preserve"> Proteobacteria</v>
          </cell>
          <cell r="I961" t="str">
            <v xml:space="preserve"> Alphaproteobacteria</v>
          </cell>
          <cell r="J961" t="str">
            <v xml:space="preserve"> Rhizobiales</v>
          </cell>
          <cell r="K961" t="str">
            <v>Brucellaceae</v>
          </cell>
          <cell r="L961" t="str">
            <v xml:space="preserve"> Brucella.</v>
          </cell>
        </row>
        <row r="962">
          <cell r="B962" t="str">
            <v>Q8GRC8</v>
          </cell>
          <cell r="C962" t="str">
            <v xml:space="preserve"> Paracoccus denitrificans.</v>
          </cell>
          <cell r="E962" t="str">
            <v xml:space="preserve"> NCBI_TaxID=266;</v>
          </cell>
          <cell r="G962" t="str">
            <v>Bacteria</v>
          </cell>
          <cell r="H962" t="str">
            <v xml:space="preserve"> Proteobacteria</v>
          </cell>
          <cell r="I962" t="str">
            <v xml:space="preserve"> Alphaproteobacteria</v>
          </cell>
          <cell r="J962" t="str">
            <v xml:space="preserve"> Rhodobacterales</v>
          </cell>
          <cell r="K962" t="str">
            <v>Rhodobacteraceae</v>
          </cell>
          <cell r="L962" t="str">
            <v xml:space="preserve"> Paracoccus.</v>
          </cell>
        </row>
        <row r="963">
          <cell r="B963" t="str">
            <v>Q8NMG6</v>
          </cell>
          <cell r="C963" t="str">
            <v xml:space="preserve"> Corynebacterium glutamicum (strain ATCC 13032 / DSM 20300 / JCM 1318 / LMG 3730 / NCIMB 10025).</v>
          </cell>
          <cell r="E963" t="str">
            <v xml:space="preserve"> NCBI_TaxID=196627 {ECO:0000313|Proteomes:UP000000582};</v>
          </cell>
          <cell r="G963" t="str">
            <v>Bacteria</v>
          </cell>
          <cell r="H963" t="str">
            <v xml:space="preserve"> Actinobacteria</v>
          </cell>
          <cell r="I963" t="str">
            <v xml:space="preserve"> Actinobacteridae</v>
          </cell>
          <cell r="J963" t="str">
            <v xml:space="preserve"> Actinomycetales</v>
          </cell>
          <cell r="K963" t="str">
            <v>Corynebacterineae</v>
          </cell>
          <cell r="L963" t="str">
            <v xml:space="preserve"> Corynebacteriaceae</v>
          </cell>
          <cell r="M963" t="str">
            <v xml:space="preserve"> Corynebacterium.</v>
          </cell>
        </row>
        <row r="964">
          <cell r="B964" t="str">
            <v>Q8R696</v>
          </cell>
          <cell r="C964" t="str">
            <v xml:space="preserve"> Fusobacterium nucleatum subsp. nucleatum (strain ATCC 25586 / CIP 101130 / JCM 8532 / LMG 13131).</v>
          </cell>
          <cell r="E964" t="str">
            <v xml:space="preserve"> NCBI_TaxID=190304 {ECO:0000313|EMBL:AAL94748.1, ECO:0000313|Proteomes:UP000002521};</v>
          </cell>
          <cell r="G964" t="str">
            <v>Bacteria</v>
          </cell>
          <cell r="H964" t="str">
            <v xml:space="preserve"> Fusobacteria</v>
          </cell>
          <cell r="I964" t="str">
            <v xml:space="preserve"> Fusobacteriales</v>
          </cell>
          <cell r="J964" t="str">
            <v xml:space="preserve"> Fusobacteriaceae</v>
          </cell>
          <cell r="K964" t="str">
            <v>Fusobacterium.</v>
          </cell>
        </row>
        <row r="965">
          <cell r="B965" t="str">
            <v>Q8XQN7</v>
          </cell>
          <cell r="C965" t="str">
            <v xml:space="preserve"> Ralstonia solanacearum (strain GMI1000) (Pseudomonas solanacearum).</v>
          </cell>
          <cell r="D965" t="str">
            <v xml:space="preserve"> Plasmid megaplasmid Rsp {ECO:0000313|Proteomes:UP000001436}.</v>
          </cell>
          <cell r="E965" t="str">
            <v xml:space="preserve"> NCBI_TaxID=267608 {ECO:0000313|EMBL:CAD18336.1, ECO:0000313|Proteomes:UP000001436};</v>
          </cell>
          <cell r="G965" t="str">
            <v>Bacteria</v>
          </cell>
          <cell r="H965" t="str">
            <v xml:space="preserve"> Proteobacteria</v>
          </cell>
          <cell r="I965" t="str">
            <v xml:space="preserve"> Betaproteobacteria</v>
          </cell>
          <cell r="J965" t="str">
            <v xml:space="preserve"> Burkholderiales</v>
          </cell>
          <cell r="K965" t="str">
            <v>Burkholderiaceae</v>
          </cell>
          <cell r="L965" t="str">
            <v xml:space="preserve"> Ralstonia.</v>
          </cell>
        </row>
        <row r="966">
          <cell r="B966" t="str">
            <v>Q8XVW8</v>
          </cell>
          <cell r="C966" t="str">
            <v xml:space="preserve"> Ralstonia solanacearum (strain GMI1000) (Pseudomonas solanacearum).</v>
          </cell>
          <cell r="E966" t="str">
            <v xml:space="preserve"> NCBI_TaxID=267608 {ECO:0000313|EMBL:CAD16416.1, ECO:0000313|Proteomes:UP000001436};</v>
          </cell>
          <cell r="G966" t="str">
            <v>Bacteria</v>
          </cell>
          <cell r="H966" t="str">
            <v xml:space="preserve"> Proteobacteria</v>
          </cell>
          <cell r="I966" t="str">
            <v xml:space="preserve"> Betaproteobacteria</v>
          </cell>
          <cell r="J966" t="str">
            <v xml:space="preserve"> Burkholderiales</v>
          </cell>
          <cell r="K966" t="str">
            <v>Burkholderiaceae</v>
          </cell>
          <cell r="L966" t="str">
            <v xml:space="preserve"> Ralstonia.</v>
          </cell>
        </row>
        <row r="967">
          <cell r="B967" t="str">
            <v>Q8YCI2</v>
          </cell>
          <cell r="C967" t="str">
            <v xml:space="preserve"> Brucella melitensis biotype 1 (strain 16M / ATCC 23456 / NCTC 10094).</v>
          </cell>
          <cell r="E967" t="str">
            <v xml:space="preserve"> NCBI_TaxID=224914 {ECO:0000313|EMBL:AAL53788.1, ECO:0000313|Proteomes:UP000000419};</v>
          </cell>
          <cell r="G967" t="str">
            <v>Bacteria</v>
          </cell>
          <cell r="H967" t="str">
            <v xml:space="preserve"> Proteobacteria</v>
          </cell>
          <cell r="I967" t="str">
            <v xml:space="preserve"> Alphaproteobacteria</v>
          </cell>
          <cell r="J967" t="str">
            <v xml:space="preserve"> Rhizobiales</v>
          </cell>
          <cell r="K967" t="str">
            <v>Brucellaceae</v>
          </cell>
          <cell r="L967" t="str">
            <v xml:space="preserve"> Brucella.</v>
          </cell>
        </row>
        <row r="968">
          <cell r="B968" t="str">
            <v>Q92VI9</v>
          </cell>
          <cell r="C968" t="str">
            <v xml:space="preserve"> Rhizobium meliloti (strain 1021) (Ensifer meliloti) (Sinorhizobium meliloti).</v>
          </cell>
          <cell r="D968" t="str">
            <v xml:space="preserve"> Plasmid pSymB {ECO:0000313|EMBL:CAC49113.1, ECO:0000313|Proteomes:UP000001976}.</v>
          </cell>
          <cell r="E968" t="str">
            <v xml:space="preserve"> NCBI_TaxID=266834 {ECO:0000313|EMBL:CAC49113.1, ECO:0000313|Proteomes:UP000001976};</v>
          </cell>
          <cell r="G968" t="str">
            <v>Bacteria</v>
          </cell>
          <cell r="H968" t="str">
            <v xml:space="preserve"> Proteobacteria</v>
          </cell>
          <cell r="I968" t="str">
            <v xml:space="preserve"> Alphaproteobacteria</v>
          </cell>
          <cell r="J968" t="str">
            <v xml:space="preserve"> Rhizobiales</v>
          </cell>
          <cell r="K968" t="str">
            <v>Rhizobiaceae</v>
          </cell>
          <cell r="L968" t="str">
            <v xml:space="preserve"> Sinorhizobium/Ensifer group</v>
          </cell>
          <cell r="M968" t="str">
            <v xml:space="preserve"> Sinorhizobium.</v>
          </cell>
        </row>
        <row r="969">
          <cell r="B969" t="str">
            <v>Q93JK7</v>
          </cell>
          <cell r="C969" t="str">
            <v xml:space="preserve"> Streptomyces coelicolor (strain ATCC BAA-471 / A3(2) / M145).</v>
          </cell>
          <cell r="E969" t="str">
            <v xml:space="preserve"> NCBI_TaxID=100226 {ECO:0000313|Proteomes:UP000001973};</v>
          </cell>
          <cell r="G969" t="str">
            <v>Bacteria</v>
          </cell>
          <cell r="H969" t="str">
            <v xml:space="preserve"> Actinobacteria</v>
          </cell>
          <cell r="I969" t="str">
            <v xml:space="preserve"> Actinobacteridae</v>
          </cell>
          <cell r="J969" t="str">
            <v xml:space="preserve"> Actinomycetales</v>
          </cell>
          <cell r="K969" t="str">
            <v>Streptomycineae</v>
          </cell>
          <cell r="L969" t="str">
            <v xml:space="preserve"> Streptomycetaceae</v>
          </cell>
          <cell r="M969" t="str">
            <v xml:space="preserve"> Streptomyces</v>
          </cell>
          <cell r="N969" t="str">
            <v>Streptomyces albidoflavus group.</v>
          </cell>
        </row>
        <row r="970">
          <cell r="B970" t="str">
            <v>Q983H3</v>
          </cell>
          <cell r="C970" t="str">
            <v xml:space="preserve"> Rhizobium loti (strain MAFF303099) (Mesorhizobium loti).</v>
          </cell>
          <cell r="E970" t="str">
            <v xml:space="preserve"> NCBI_TaxID=266835 {ECO:0000313|EMBL:BAB53908.1, ECO:0000313|Proteomes:UP000000552};</v>
          </cell>
          <cell r="G970" t="str">
            <v>Bacteria</v>
          </cell>
          <cell r="H970" t="str">
            <v xml:space="preserve"> Proteobacteria</v>
          </cell>
          <cell r="I970" t="str">
            <v xml:space="preserve"> Alphaproteobacteria</v>
          </cell>
          <cell r="J970" t="str">
            <v xml:space="preserve"> Rhizobiales</v>
          </cell>
          <cell r="K970" t="str">
            <v>Phyllobacteriaceae</v>
          </cell>
          <cell r="L970" t="str">
            <v xml:space="preserve"> Mesorhizobium.</v>
          </cell>
        </row>
        <row r="971">
          <cell r="B971" t="str">
            <v>Q988N3</v>
          </cell>
          <cell r="C971" t="str">
            <v xml:space="preserve"> Rhizobium loti (strain MAFF303099) (Mesorhizobium loti).</v>
          </cell>
          <cell r="E971" t="str">
            <v xml:space="preserve"> NCBI_TaxID=266835 {ECO:0000313|EMBL:BAB52914.1, ECO:0000313|Proteomes:UP000000552};</v>
          </cell>
          <cell r="G971" t="str">
            <v>Bacteria</v>
          </cell>
          <cell r="H971" t="str">
            <v xml:space="preserve"> Proteobacteria</v>
          </cell>
          <cell r="I971" t="str">
            <v xml:space="preserve"> Alphaproteobacteria</v>
          </cell>
          <cell r="J971" t="str">
            <v xml:space="preserve"> Rhizobiales</v>
          </cell>
          <cell r="K971" t="str">
            <v>Phyllobacteriaceae</v>
          </cell>
          <cell r="L971" t="str">
            <v xml:space="preserve"> Mesorhizobium.</v>
          </cell>
        </row>
        <row r="972">
          <cell r="B972" t="str">
            <v>Q9A3U6</v>
          </cell>
          <cell r="C972" t="str">
            <v xml:space="preserve"> Caulobacter crescentus (strain ATCC 19089 / CB15).</v>
          </cell>
          <cell r="E972" t="str">
            <v xml:space="preserve"> NCBI_TaxID=190650 {ECO:0000313|EMBL:AAK25068.1, ECO:0000313|Proteomes:UP000001816};</v>
          </cell>
          <cell r="G972" t="str">
            <v>Bacteria</v>
          </cell>
          <cell r="H972" t="str">
            <v xml:space="preserve"> Proteobacteria</v>
          </cell>
          <cell r="I972" t="str">
            <v xml:space="preserve"> Alphaproteobacteria</v>
          </cell>
          <cell r="J972" t="str">
            <v xml:space="preserve"> Caulobacterales</v>
          </cell>
          <cell r="K972" t="str">
            <v>Caulobacteraceae</v>
          </cell>
          <cell r="L972" t="str">
            <v xml:space="preserve"> Caulobacter.</v>
          </cell>
        </row>
        <row r="973">
          <cell r="B973" t="str">
            <v>Q9RBG6</v>
          </cell>
          <cell r="C973" t="str">
            <v xml:space="preserve"> Alcaligenes xylosoxydans xylosoxydans (Achromobacter xylosoxidans).</v>
          </cell>
          <cell r="E973" t="str">
            <v xml:space="preserve"> NCBI_TaxID=85698 {ECO:0000313|EMBL:BAA86032.1};</v>
          </cell>
          <cell r="G973" t="str">
            <v>Bacteria</v>
          </cell>
          <cell r="H973" t="str">
            <v xml:space="preserve"> Proteobacteria</v>
          </cell>
          <cell r="I973" t="str">
            <v xml:space="preserve"> Betaproteobacteria</v>
          </cell>
          <cell r="J973" t="str">
            <v xml:space="preserve"> Burkholderiales</v>
          </cell>
          <cell r="K973" t="str">
            <v>Alcaligenaceae</v>
          </cell>
          <cell r="L973" t="str">
            <v xml:space="preserve"> Achromobacter.</v>
          </cell>
        </row>
        <row r="974">
          <cell r="B974" t="str">
            <v>P64846</v>
          </cell>
          <cell r="C974" t="str">
            <v xml:space="preserve"> Mycobacterium bovis (strain ATCC BAA-935 / AF2122/97).</v>
          </cell>
          <cell r="E974" t="str">
            <v xml:space="preserve"> NCBI_TaxID=233413;</v>
          </cell>
          <cell r="G974" t="str">
            <v>Bacteria</v>
          </cell>
          <cell r="H974" t="str">
            <v xml:space="preserve"> Actinobacteria</v>
          </cell>
          <cell r="I974" t="str">
            <v xml:space="preserve"> Actinobacteridae</v>
          </cell>
          <cell r="J974" t="str">
            <v xml:space="preserve"> Actinomycetales</v>
          </cell>
          <cell r="K974" t="str">
            <v>Corynebacterineae</v>
          </cell>
          <cell r="L974" t="str">
            <v xml:space="preserve"> Mycobacteriaceae</v>
          </cell>
          <cell r="M974" t="str">
            <v xml:space="preserve"> Mycobacterium</v>
          </cell>
          <cell r="N974" t="str">
            <v>Mycobacterium tuberculosis complex.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78"/>
  <sheetViews>
    <sheetView workbookViewId="0">
      <selection activeCell="M6" sqref="M6"/>
    </sheetView>
  </sheetViews>
  <sheetFormatPr defaultRowHeight="14.4" x14ac:dyDescent="0.3"/>
  <cols>
    <col min="1" max="1" width="16.6640625" style="1" bestFit="1" customWidth="1"/>
    <col min="2" max="2" width="12" style="1" bestFit="1" customWidth="1"/>
    <col min="3" max="3" width="14.88671875" style="1" bestFit="1" customWidth="1"/>
    <col min="4" max="4" width="9.109375" style="1" bestFit="1" customWidth="1"/>
    <col min="5" max="5" width="5.21875" style="1" bestFit="1" customWidth="1"/>
    <col min="6" max="6" width="5" style="1" bestFit="1" customWidth="1"/>
    <col min="7" max="7" width="13.6640625" style="1" bestFit="1" customWidth="1"/>
    <col min="8" max="8" width="42.33203125" style="3" bestFit="1" customWidth="1"/>
  </cols>
  <sheetData>
    <row r="1" spans="1: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spans="1:8" x14ac:dyDescent="0.3">
      <c r="A2" s="1" t="s">
        <v>8</v>
      </c>
      <c r="B2" s="1" t="s">
        <v>9</v>
      </c>
      <c r="C2" s="1">
        <v>375</v>
      </c>
      <c r="D2" s="1" t="s">
        <v>10</v>
      </c>
      <c r="E2" s="1">
        <v>13</v>
      </c>
      <c r="F2" s="1">
        <v>240</v>
      </c>
      <c r="G2" s="1">
        <v>12691</v>
      </c>
      <c r="H2" s="3" t="s">
        <v>11</v>
      </c>
    </row>
    <row r="3" spans="1:8" x14ac:dyDescent="0.3">
      <c r="A3" s="1" t="s">
        <v>8</v>
      </c>
      <c r="B3" s="1" t="s">
        <v>9</v>
      </c>
      <c r="C3" s="1">
        <v>375</v>
      </c>
      <c r="D3" s="1" t="s">
        <v>12</v>
      </c>
      <c r="E3" s="1">
        <v>254</v>
      </c>
      <c r="F3" s="1">
        <v>362</v>
      </c>
      <c r="G3" s="1">
        <v>1102</v>
      </c>
      <c r="H3" s="3" t="s">
        <v>13</v>
      </c>
    </row>
    <row r="4" spans="1:8" x14ac:dyDescent="0.3">
      <c r="A4" s="1" t="s">
        <v>14</v>
      </c>
      <c r="B4" s="1" t="s">
        <v>15</v>
      </c>
      <c r="C4" s="1">
        <v>379</v>
      </c>
      <c r="D4" s="1" t="s">
        <v>10</v>
      </c>
      <c r="E4" s="1">
        <v>8</v>
      </c>
      <c r="F4" s="1">
        <v>215</v>
      </c>
      <c r="G4" s="1">
        <v>12691</v>
      </c>
      <c r="H4" s="3" t="s">
        <v>11</v>
      </c>
    </row>
    <row r="5" spans="1:8" x14ac:dyDescent="0.3">
      <c r="A5" s="1" t="s">
        <v>14</v>
      </c>
      <c r="B5" s="1" t="s">
        <v>15</v>
      </c>
      <c r="C5" s="1">
        <v>379</v>
      </c>
      <c r="D5" s="1" t="s">
        <v>12</v>
      </c>
      <c r="E5" s="1">
        <v>261</v>
      </c>
      <c r="F5" s="1">
        <v>356</v>
      </c>
      <c r="G5" s="1">
        <v>1102</v>
      </c>
      <c r="H5" s="3" t="s">
        <v>13</v>
      </c>
    </row>
    <row r="6" spans="1:8" x14ac:dyDescent="0.3">
      <c r="A6" s="1" t="s">
        <v>16</v>
      </c>
      <c r="B6" s="1" t="s">
        <v>17</v>
      </c>
      <c r="C6" s="1">
        <v>426</v>
      </c>
      <c r="D6" s="1" t="s">
        <v>10</v>
      </c>
      <c r="E6" s="1">
        <v>51</v>
      </c>
      <c r="F6" s="1">
        <v>281</v>
      </c>
      <c r="G6" s="1">
        <v>12691</v>
      </c>
      <c r="H6" s="3" t="s">
        <v>11</v>
      </c>
    </row>
    <row r="7" spans="1:8" x14ac:dyDescent="0.3">
      <c r="A7" s="1" t="s">
        <v>16</v>
      </c>
      <c r="B7" s="1" t="s">
        <v>17</v>
      </c>
      <c r="C7" s="1">
        <v>426</v>
      </c>
      <c r="D7" s="1" t="s">
        <v>12</v>
      </c>
      <c r="E7" s="1">
        <v>311</v>
      </c>
      <c r="F7" s="1">
        <v>413</v>
      </c>
      <c r="G7" s="1">
        <v>1102</v>
      </c>
      <c r="H7" s="3" t="s">
        <v>13</v>
      </c>
    </row>
    <row r="8" spans="1:8" x14ac:dyDescent="0.3">
      <c r="A8" s="1" t="s">
        <v>18</v>
      </c>
      <c r="B8" s="1" t="s">
        <v>19</v>
      </c>
      <c r="C8" s="1">
        <v>334</v>
      </c>
      <c r="D8" s="1" t="s">
        <v>10</v>
      </c>
      <c r="E8" s="1">
        <v>1</v>
      </c>
      <c r="F8" s="1">
        <v>212</v>
      </c>
      <c r="G8" s="1">
        <v>12691</v>
      </c>
      <c r="H8" s="3" t="s">
        <v>11</v>
      </c>
    </row>
    <row r="9" spans="1:8" x14ac:dyDescent="0.3">
      <c r="A9" s="1" t="s">
        <v>18</v>
      </c>
      <c r="B9" s="1" t="s">
        <v>19</v>
      </c>
      <c r="C9" s="1">
        <v>334</v>
      </c>
      <c r="D9" s="1" t="s">
        <v>12</v>
      </c>
      <c r="E9" s="1">
        <v>225</v>
      </c>
      <c r="F9" s="1">
        <v>317</v>
      </c>
      <c r="G9" s="1">
        <v>1102</v>
      </c>
      <c r="H9" s="3" t="s">
        <v>13</v>
      </c>
    </row>
    <row r="10" spans="1:8" x14ac:dyDescent="0.3">
      <c r="A10" s="1" t="s">
        <v>20</v>
      </c>
      <c r="B10" s="1" t="s">
        <v>21</v>
      </c>
      <c r="C10" s="1">
        <v>387</v>
      </c>
      <c r="D10" s="1" t="s">
        <v>10</v>
      </c>
      <c r="E10" s="1">
        <v>34</v>
      </c>
      <c r="F10" s="1">
        <v>264</v>
      </c>
      <c r="G10" s="1">
        <v>12691</v>
      </c>
      <c r="H10" s="3" t="s">
        <v>11</v>
      </c>
    </row>
    <row r="11" spans="1:8" x14ac:dyDescent="0.3">
      <c r="A11" s="1" t="s">
        <v>20</v>
      </c>
      <c r="B11" s="1" t="s">
        <v>21</v>
      </c>
      <c r="C11" s="1">
        <v>387</v>
      </c>
      <c r="D11" s="1" t="s">
        <v>12</v>
      </c>
      <c r="E11" s="1">
        <v>284</v>
      </c>
      <c r="F11" s="1">
        <v>370</v>
      </c>
      <c r="G11" s="1">
        <v>1102</v>
      </c>
      <c r="H11" s="3" t="s">
        <v>13</v>
      </c>
    </row>
    <row r="12" spans="1:8" x14ac:dyDescent="0.3">
      <c r="A12" s="1" t="s">
        <v>22</v>
      </c>
      <c r="B12" s="1" t="s">
        <v>23</v>
      </c>
      <c r="C12" s="1">
        <v>424</v>
      </c>
      <c r="D12" s="1" t="s">
        <v>12</v>
      </c>
      <c r="E12" s="1">
        <v>310</v>
      </c>
      <c r="F12" s="1">
        <v>408</v>
      </c>
      <c r="G12" s="1">
        <v>1102</v>
      </c>
      <c r="H12" s="3" t="s">
        <v>13</v>
      </c>
    </row>
    <row r="13" spans="1:8" x14ac:dyDescent="0.3">
      <c r="A13" s="1" t="s">
        <v>24</v>
      </c>
      <c r="B13" s="1" t="s">
        <v>25</v>
      </c>
      <c r="C13" s="1">
        <v>412</v>
      </c>
      <c r="D13" s="1" t="s">
        <v>10</v>
      </c>
      <c r="E13" s="1">
        <v>57</v>
      </c>
      <c r="F13" s="1">
        <v>275</v>
      </c>
      <c r="G13" s="1">
        <v>12691</v>
      </c>
      <c r="H13" s="3" t="s">
        <v>11</v>
      </c>
    </row>
    <row r="14" spans="1:8" x14ac:dyDescent="0.3">
      <c r="A14" s="1" t="s">
        <v>24</v>
      </c>
      <c r="B14" s="1" t="s">
        <v>25</v>
      </c>
      <c r="C14" s="1">
        <v>412</v>
      </c>
      <c r="D14" s="1" t="s">
        <v>12</v>
      </c>
      <c r="E14" s="1">
        <v>312</v>
      </c>
      <c r="F14" s="1">
        <v>399</v>
      </c>
      <c r="G14" s="1">
        <v>1102</v>
      </c>
      <c r="H14" s="3" t="s">
        <v>13</v>
      </c>
    </row>
    <row r="15" spans="1:8" x14ac:dyDescent="0.3">
      <c r="A15" s="1" t="s">
        <v>26</v>
      </c>
      <c r="B15" s="1" t="s">
        <v>27</v>
      </c>
      <c r="C15" s="1">
        <v>387</v>
      </c>
      <c r="D15" s="1" t="s">
        <v>10</v>
      </c>
      <c r="E15" s="1">
        <v>34</v>
      </c>
      <c r="F15" s="1">
        <v>264</v>
      </c>
      <c r="G15" s="1">
        <v>12691</v>
      </c>
      <c r="H15" s="3" t="s">
        <v>11</v>
      </c>
    </row>
    <row r="16" spans="1:8" x14ac:dyDescent="0.3">
      <c r="A16" s="1" t="s">
        <v>26</v>
      </c>
      <c r="B16" s="1" t="s">
        <v>27</v>
      </c>
      <c r="C16" s="1">
        <v>387</v>
      </c>
      <c r="D16" s="1" t="s">
        <v>12</v>
      </c>
      <c r="E16" s="1">
        <v>284</v>
      </c>
      <c r="F16" s="1">
        <v>370</v>
      </c>
      <c r="G16" s="1">
        <v>1102</v>
      </c>
      <c r="H16" s="3" t="s">
        <v>13</v>
      </c>
    </row>
    <row r="17" spans="1:8" x14ac:dyDescent="0.3">
      <c r="A17" s="1" t="s">
        <v>28</v>
      </c>
      <c r="B17" s="1" t="s">
        <v>29</v>
      </c>
      <c r="C17" s="1">
        <v>427</v>
      </c>
      <c r="D17" s="1" t="s">
        <v>10</v>
      </c>
      <c r="E17" s="1">
        <v>66</v>
      </c>
      <c r="F17" s="1">
        <v>277</v>
      </c>
      <c r="G17" s="1">
        <v>12691</v>
      </c>
      <c r="H17" s="3" t="s">
        <v>11</v>
      </c>
    </row>
    <row r="18" spans="1:8" x14ac:dyDescent="0.3">
      <c r="A18" s="1" t="s">
        <v>28</v>
      </c>
      <c r="B18" s="1" t="s">
        <v>29</v>
      </c>
      <c r="C18" s="1">
        <v>427</v>
      </c>
      <c r="D18" s="1" t="s">
        <v>12</v>
      </c>
      <c r="E18" s="1">
        <v>312</v>
      </c>
      <c r="F18" s="1">
        <v>412</v>
      </c>
      <c r="G18" s="1">
        <v>1102</v>
      </c>
      <c r="H18" s="3" t="s">
        <v>13</v>
      </c>
    </row>
    <row r="19" spans="1:8" x14ac:dyDescent="0.3">
      <c r="A19" s="1" t="s">
        <v>30</v>
      </c>
      <c r="B19" s="1" t="s">
        <v>31</v>
      </c>
      <c r="C19" s="1">
        <v>315</v>
      </c>
      <c r="D19" s="1" t="s">
        <v>10</v>
      </c>
      <c r="E19" s="1">
        <v>1</v>
      </c>
      <c r="F19" s="1">
        <v>130</v>
      </c>
      <c r="G19" s="1">
        <v>12691</v>
      </c>
      <c r="H19" s="3" t="s">
        <v>11</v>
      </c>
    </row>
    <row r="20" spans="1:8" x14ac:dyDescent="0.3">
      <c r="A20" s="1" t="s">
        <v>30</v>
      </c>
      <c r="B20" s="1" t="s">
        <v>31</v>
      </c>
      <c r="C20" s="1">
        <v>315</v>
      </c>
      <c r="D20" s="1" t="s">
        <v>12</v>
      </c>
      <c r="E20" s="1">
        <v>184</v>
      </c>
      <c r="F20" s="1">
        <v>295</v>
      </c>
      <c r="G20" s="1">
        <v>1102</v>
      </c>
      <c r="H20" s="3" t="s">
        <v>13</v>
      </c>
    </row>
    <row r="21" spans="1:8" x14ac:dyDescent="0.3">
      <c r="A21" s="1" t="s">
        <v>32</v>
      </c>
      <c r="B21" s="1" t="s">
        <v>33</v>
      </c>
      <c r="C21" s="1">
        <v>394</v>
      </c>
      <c r="D21" s="1" t="s">
        <v>10</v>
      </c>
      <c r="E21" s="1">
        <v>27</v>
      </c>
      <c r="F21" s="1">
        <v>254</v>
      </c>
      <c r="G21" s="1">
        <v>12691</v>
      </c>
      <c r="H21" s="3" t="s">
        <v>11</v>
      </c>
    </row>
    <row r="22" spans="1:8" x14ac:dyDescent="0.3">
      <c r="A22" s="1" t="s">
        <v>32</v>
      </c>
      <c r="B22" s="1" t="s">
        <v>33</v>
      </c>
      <c r="C22" s="1">
        <v>394</v>
      </c>
      <c r="D22" s="1" t="s">
        <v>12</v>
      </c>
      <c r="E22" s="1">
        <v>280</v>
      </c>
      <c r="F22" s="1">
        <v>379</v>
      </c>
      <c r="G22" s="1">
        <v>1102</v>
      </c>
      <c r="H22" s="3" t="s">
        <v>13</v>
      </c>
    </row>
    <row r="23" spans="1:8" x14ac:dyDescent="0.3">
      <c r="A23" s="1" t="s">
        <v>34</v>
      </c>
      <c r="B23" s="1" t="s">
        <v>35</v>
      </c>
      <c r="C23" s="1">
        <v>133</v>
      </c>
      <c r="D23" s="1" t="s">
        <v>12</v>
      </c>
      <c r="E23" s="1">
        <v>19</v>
      </c>
      <c r="F23" s="1">
        <v>116</v>
      </c>
      <c r="G23" s="1">
        <v>1102</v>
      </c>
      <c r="H23" s="3" t="s">
        <v>13</v>
      </c>
    </row>
    <row r="24" spans="1:8" x14ac:dyDescent="0.3">
      <c r="A24" s="1" t="s">
        <v>36</v>
      </c>
      <c r="B24" s="1" t="s">
        <v>37</v>
      </c>
      <c r="C24" s="1">
        <v>366</v>
      </c>
      <c r="D24" s="1" t="s">
        <v>10</v>
      </c>
      <c r="E24" s="1">
        <v>15</v>
      </c>
      <c r="F24" s="1">
        <v>238</v>
      </c>
      <c r="G24" s="1">
        <v>12691</v>
      </c>
      <c r="H24" s="3" t="s">
        <v>11</v>
      </c>
    </row>
    <row r="25" spans="1:8" x14ac:dyDescent="0.3">
      <c r="A25" s="1" t="s">
        <v>36</v>
      </c>
      <c r="B25" s="1" t="s">
        <v>37</v>
      </c>
      <c r="C25" s="1">
        <v>366</v>
      </c>
      <c r="D25" s="1" t="s">
        <v>12</v>
      </c>
      <c r="E25" s="1">
        <v>251</v>
      </c>
      <c r="F25" s="1">
        <v>349</v>
      </c>
      <c r="G25" s="1">
        <v>1102</v>
      </c>
      <c r="H25" s="3" t="s">
        <v>13</v>
      </c>
    </row>
    <row r="26" spans="1:8" x14ac:dyDescent="0.3">
      <c r="A26" s="1" t="s">
        <v>38</v>
      </c>
      <c r="B26" s="1" t="s">
        <v>39</v>
      </c>
      <c r="C26" s="1">
        <v>438</v>
      </c>
      <c r="D26" s="1" t="s">
        <v>10</v>
      </c>
      <c r="E26" s="1">
        <v>56</v>
      </c>
      <c r="F26" s="1">
        <v>265</v>
      </c>
      <c r="G26" s="1">
        <v>12691</v>
      </c>
      <c r="H26" s="3" t="s">
        <v>11</v>
      </c>
    </row>
    <row r="27" spans="1:8" x14ac:dyDescent="0.3">
      <c r="A27" s="1" t="s">
        <v>38</v>
      </c>
      <c r="B27" s="1" t="s">
        <v>39</v>
      </c>
      <c r="C27" s="1">
        <v>438</v>
      </c>
      <c r="D27" s="1" t="s">
        <v>12</v>
      </c>
      <c r="E27" s="1">
        <v>318</v>
      </c>
      <c r="F27" s="1">
        <v>417</v>
      </c>
      <c r="G27" s="1">
        <v>1102</v>
      </c>
      <c r="H27" s="3" t="s">
        <v>13</v>
      </c>
    </row>
    <row r="28" spans="1:8" x14ac:dyDescent="0.3">
      <c r="A28" s="1" t="s">
        <v>40</v>
      </c>
      <c r="B28" s="1" t="s">
        <v>41</v>
      </c>
      <c r="C28" s="1">
        <v>386</v>
      </c>
      <c r="D28" s="1" t="s">
        <v>10</v>
      </c>
      <c r="E28" s="1">
        <v>38</v>
      </c>
      <c r="F28" s="1">
        <v>265</v>
      </c>
      <c r="G28" s="1">
        <v>12691</v>
      </c>
      <c r="H28" s="3" t="s">
        <v>11</v>
      </c>
    </row>
    <row r="29" spans="1:8" x14ac:dyDescent="0.3">
      <c r="A29" s="1" t="s">
        <v>40</v>
      </c>
      <c r="B29" s="1" t="s">
        <v>41</v>
      </c>
      <c r="C29" s="1">
        <v>386</v>
      </c>
      <c r="D29" s="1" t="s">
        <v>12</v>
      </c>
      <c r="E29" s="1">
        <v>278</v>
      </c>
      <c r="F29" s="1">
        <v>369</v>
      </c>
      <c r="G29" s="1">
        <v>1102</v>
      </c>
      <c r="H29" s="3" t="s">
        <v>13</v>
      </c>
    </row>
    <row r="30" spans="1:8" x14ac:dyDescent="0.3">
      <c r="A30" s="1" t="s">
        <v>42</v>
      </c>
      <c r="B30" s="1" t="s">
        <v>43</v>
      </c>
      <c r="C30" s="1">
        <v>360</v>
      </c>
      <c r="D30" s="1" t="s">
        <v>10</v>
      </c>
      <c r="E30" s="1">
        <v>15</v>
      </c>
      <c r="F30" s="1">
        <v>236</v>
      </c>
      <c r="G30" s="1">
        <v>12691</v>
      </c>
      <c r="H30" s="3" t="s">
        <v>11</v>
      </c>
    </row>
    <row r="31" spans="1:8" x14ac:dyDescent="0.3">
      <c r="A31" s="1" t="s">
        <v>42</v>
      </c>
      <c r="B31" s="1" t="s">
        <v>43</v>
      </c>
      <c r="C31" s="1">
        <v>360</v>
      </c>
      <c r="D31" s="1" t="s">
        <v>12</v>
      </c>
      <c r="E31" s="1">
        <v>249</v>
      </c>
      <c r="F31" s="1">
        <v>338</v>
      </c>
      <c r="G31" s="1">
        <v>1102</v>
      </c>
      <c r="H31" s="3" t="s">
        <v>13</v>
      </c>
    </row>
    <row r="32" spans="1:8" x14ac:dyDescent="0.3">
      <c r="A32" s="1" t="s">
        <v>44</v>
      </c>
      <c r="B32" s="1" t="s">
        <v>45</v>
      </c>
      <c r="C32" s="1">
        <v>425</v>
      </c>
      <c r="D32" s="1" t="s">
        <v>10</v>
      </c>
      <c r="E32" s="1">
        <v>64</v>
      </c>
      <c r="F32" s="1">
        <v>279</v>
      </c>
      <c r="G32" s="1">
        <v>12691</v>
      </c>
      <c r="H32" s="3" t="s">
        <v>11</v>
      </c>
    </row>
    <row r="33" spans="1:8" x14ac:dyDescent="0.3">
      <c r="A33" s="1" t="s">
        <v>44</v>
      </c>
      <c r="B33" s="1" t="s">
        <v>45</v>
      </c>
      <c r="C33" s="1">
        <v>425</v>
      </c>
      <c r="D33" s="1" t="s">
        <v>12</v>
      </c>
      <c r="E33" s="1">
        <v>325</v>
      </c>
      <c r="F33" s="1">
        <v>412</v>
      </c>
      <c r="G33" s="1">
        <v>1102</v>
      </c>
      <c r="H33" s="3" t="s">
        <v>13</v>
      </c>
    </row>
    <row r="34" spans="1:8" x14ac:dyDescent="0.3">
      <c r="A34" s="1" t="s">
        <v>46</v>
      </c>
      <c r="B34" s="1" t="s">
        <v>47</v>
      </c>
      <c r="C34" s="1">
        <v>392</v>
      </c>
      <c r="D34" s="1" t="s">
        <v>10</v>
      </c>
      <c r="E34" s="1">
        <v>29</v>
      </c>
      <c r="F34" s="1">
        <v>264</v>
      </c>
      <c r="G34" s="1">
        <v>12691</v>
      </c>
      <c r="H34" s="3" t="s">
        <v>11</v>
      </c>
    </row>
    <row r="35" spans="1:8" x14ac:dyDescent="0.3">
      <c r="A35" s="1" t="s">
        <v>46</v>
      </c>
      <c r="B35" s="1" t="s">
        <v>47</v>
      </c>
      <c r="C35" s="1">
        <v>392</v>
      </c>
      <c r="D35" s="1" t="s">
        <v>12</v>
      </c>
      <c r="E35" s="1">
        <v>280</v>
      </c>
      <c r="F35" s="1">
        <v>371</v>
      </c>
      <c r="G35" s="1">
        <v>1102</v>
      </c>
      <c r="H35" s="3" t="s">
        <v>13</v>
      </c>
    </row>
    <row r="36" spans="1:8" x14ac:dyDescent="0.3">
      <c r="A36" s="1" t="s">
        <v>48</v>
      </c>
      <c r="B36" s="1" t="s">
        <v>49</v>
      </c>
      <c r="C36" s="1">
        <v>416</v>
      </c>
      <c r="D36" s="1" t="s">
        <v>10</v>
      </c>
      <c r="E36" s="1">
        <v>56</v>
      </c>
      <c r="F36" s="1">
        <v>269</v>
      </c>
      <c r="G36" s="1">
        <v>12691</v>
      </c>
      <c r="H36" s="3" t="s">
        <v>11</v>
      </c>
    </row>
    <row r="37" spans="1:8" x14ac:dyDescent="0.3">
      <c r="A37" s="1" t="s">
        <v>48</v>
      </c>
      <c r="B37" s="1" t="s">
        <v>49</v>
      </c>
      <c r="C37" s="1">
        <v>416</v>
      </c>
      <c r="D37" s="1" t="s">
        <v>12</v>
      </c>
      <c r="E37" s="1">
        <v>315</v>
      </c>
      <c r="F37" s="1">
        <v>403</v>
      </c>
      <c r="G37" s="1">
        <v>1102</v>
      </c>
      <c r="H37" s="3" t="s">
        <v>13</v>
      </c>
    </row>
    <row r="38" spans="1:8" x14ac:dyDescent="0.3">
      <c r="A38" s="1" t="s">
        <v>50</v>
      </c>
      <c r="B38" s="1" t="s">
        <v>51</v>
      </c>
      <c r="C38" s="1">
        <v>421</v>
      </c>
      <c r="D38" s="1" t="s">
        <v>10</v>
      </c>
      <c r="E38" s="1">
        <v>51</v>
      </c>
      <c r="F38" s="1">
        <v>277</v>
      </c>
      <c r="G38" s="1">
        <v>12691</v>
      </c>
      <c r="H38" s="3" t="s">
        <v>11</v>
      </c>
    </row>
    <row r="39" spans="1:8" x14ac:dyDescent="0.3">
      <c r="A39" s="1" t="s">
        <v>50</v>
      </c>
      <c r="B39" s="1" t="s">
        <v>51</v>
      </c>
      <c r="C39" s="1">
        <v>421</v>
      </c>
      <c r="D39" s="1" t="s">
        <v>12</v>
      </c>
      <c r="E39" s="1">
        <v>306</v>
      </c>
      <c r="F39" s="1">
        <v>408</v>
      </c>
      <c r="G39" s="1">
        <v>1102</v>
      </c>
      <c r="H39" s="3" t="s">
        <v>13</v>
      </c>
    </row>
    <row r="40" spans="1:8" x14ac:dyDescent="0.3">
      <c r="A40" s="1" t="s">
        <v>52</v>
      </c>
      <c r="B40" s="1" t="s">
        <v>53</v>
      </c>
      <c r="C40" s="1">
        <v>396</v>
      </c>
      <c r="D40" s="1" t="s">
        <v>10</v>
      </c>
      <c r="E40" s="1">
        <v>26</v>
      </c>
      <c r="F40" s="1">
        <v>268</v>
      </c>
      <c r="G40" s="1">
        <v>12691</v>
      </c>
      <c r="H40" s="3" t="s">
        <v>11</v>
      </c>
    </row>
    <row r="41" spans="1:8" x14ac:dyDescent="0.3">
      <c r="A41" s="1" t="s">
        <v>52</v>
      </c>
      <c r="B41" s="1" t="s">
        <v>53</v>
      </c>
      <c r="C41" s="1">
        <v>396</v>
      </c>
      <c r="D41" s="1" t="s">
        <v>12</v>
      </c>
      <c r="E41" s="1">
        <v>284</v>
      </c>
      <c r="F41" s="1">
        <v>375</v>
      </c>
      <c r="G41" s="1">
        <v>1102</v>
      </c>
      <c r="H41" s="3" t="s">
        <v>13</v>
      </c>
    </row>
    <row r="42" spans="1:8" x14ac:dyDescent="0.3">
      <c r="A42" s="1" t="s">
        <v>54</v>
      </c>
      <c r="B42" s="1" t="s">
        <v>55</v>
      </c>
      <c r="C42" s="1">
        <v>393</v>
      </c>
      <c r="D42" s="1" t="s">
        <v>10</v>
      </c>
      <c r="E42" s="1">
        <v>30</v>
      </c>
      <c r="F42" s="1">
        <v>265</v>
      </c>
      <c r="G42" s="1">
        <v>12691</v>
      </c>
      <c r="H42" s="3" t="s">
        <v>11</v>
      </c>
    </row>
    <row r="43" spans="1:8" x14ac:dyDescent="0.3">
      <c r="A43" s="1" t="s">
        <v>54</v>
      </c>
      <c r="B43" s="1" t="s">
        <v>55</v>
      </c>
      <c r="C43" s="1">
        <v>393</v>
      </c>
      <c r="D43" s="1" t="s">
        <v>12</v>
      </c>
      <c r="E43" s="1">
        <v>281</v>
      </c>
      <c r="F43" s="1">
        <v>372</v>
      </c>
      <c r="G43" s="1">
        <v>1102</v>
      </c>
      <c r="H43" s="3" t="s">
        <v>13</v>
      </c>
    </row>
    <row r="44" spans="1:8" x14ac:dyDescent="0.3">
      <c r="A44" s="1" t="s">
        <v>56</v>
      </c>
      <c r="B44" s="1" t="s">
        <v>57</v>
      </c>
      <c r="C44" s="1">
        <v>444</v>
      </c>
      <c r="D44" s="1" t="s">
        <v>10</v>
      </c>
      <c r="E44" s="1">
        <v>63</v>
      </c>
      <c r="F44" s="1">
        <v>284</v>
      </c>
      <c r="G44" s="1">
        <v>12691</v>
      </c>
      <c r="H44" s="3" t="s">
        <v>11</v>
      </c>
    </row>
    <row r="45" spans="1:8" x14ac:dyDescent="0.3">
      <c r="A45" s="1" t="s">
        <v>56</v>
      </c>
      <c r="B45" s="1" t="s">
        <v>57</v>
      </c>
      <c r="C45" s="1">
        <v>444</v>
      </c>
      <c r="D45" s="1" t="s">
        <v>12</v>
      </c>
      <c r="E45" s="1">
        <v>329</v>
      </c>
      <c r="F45" s="1">
        <v>431</v>
      </c>
      <c r="G45" s="1">
        <v>1102</v>
      </c>
      <c r="H45" s="3" t="s">
        <v>13</v>
      </c>
    </row>
    <row r="46" spans="1:8" x14ac:dyDescent="0.3">
      <c r="A46" s="1" t="s">
        <v>58</v>
      </c>
      <c r="B46" s="1" t="s">
        <v>59</v>
      </c>
      <c r="C46" s="1">
        <v>372</v>
      </c>
      <c r="D46" s="1" t="s">
        <v>10</v>
      </c>
      <c r="E46" s="1">
        <v>22</v>
      </c>
      <c r="F46" s="1">
        <v>250</v>
      </c>
      <c r="G46" s="1">
        <v>12691</v>
      </c>
      <c r="H46" s="3" t="s">
        <v>11</v>
      </c>
    </row>
    <row r="47" spans="1:8" x14ac:dyDescent="0.3">
      <c r="A47" s="1" t="s">
        <v>58</v>
      </c>
      <c r="B47" s="1" t="s">
        <v>59</v>
      </c>
      <c r="C47" s="1">
        <v>372</v>
      </c>
      <c r="D47" s="1" t="s">
        <v>12</v>
      </c>
      <c r="E47" s="1">
        <v>268</v>
      </c>
      <c r="F47" s="1">
        <v>355</v>
      </c>
      <c r="G47" s="1">
        <v>1102</v>
      </c>
      <c r="H47" s="3" t="s">
        <v>13</v>
      </c>
    </row>
    <row r="48" spans="1:8" x14ac:dyDescent="0.3">
      <c r="A48" s="1" t="s">
        <v>60</v>
      </c>
      <c r="B48" s="1" t="s">
        <v>61</v>
      </c>
      <c r="C48" s="1">
        <v>372</v>
      </c>
      <c r="D48" s="1" t="s">
        <v>10</v>
      </c>
      <c r="E48" s="1">
        <v>11</v>
      </c>
      <c r="F48" s="1">
        <v>239</v>
      </c>
      <c r="G48" s="1">
        <v>12691</v>
      </c>
      <c r="H48" s="3" t="s">
        <v>11</v>
      </c>
    </row>
    <row r="49" spans="1:8" x14ac:dyDescent="0.3">
      <c r="A49" s="1" t="s">
        <v>60</v>
      </c>
      <c r="B49" s="1" t="s">
        <v>61</v>
      </c>
      <c r="C49" s="1">
        <v>372</v>
      </c>
      <c r="D49" s="1" t="s">
        <v>12</v>
      </c>
      <c r="E49" s="1">
        <v>253</v>
      </c>
      <c r="F49" s="1">
        <v>360</v>
      </c>
      <c r="G49" s="1">
        <v>1102</v>
      </c>
      <c r="H49" s="3" t="s">
        <v>13</v>
      </c>
    </row>
    <row r="50" spans="1:8" x14ac:dyDescent="0.3">
      <c r="A50" s="1" t="s">
        <v>62</v>
      </c>
      <c r="B50" s="1" t="s">
        <v>63</v>
      </c>
      <c r="C50" s="1">
        <v>368</v>
      </c>
      <c r="D50" s="1" t="s">
        <v>10</v>
      </c>
      <c r="E50" s="1">
        <v>20</v>
      </c>
      <c r="F50" s="1">
        <v>252</v>
      </c>
      <c r="G50" s="1">
        <v>12691</v>
      </c>
      <c r="H50" s="3" t="s">
        <v>11</v>
      </c>
    </row>
    <row r="51" spans="1:8" x14ac:dyDescent="0.3">
      <c r="A51" s="1" t="s">
        <v>62</v>
      </c>
      <c r="B51" s="1" t="s">
        <v>63</v>
      </c>
      <c r="C51" s="1">
        <v>368</v>
      </c>
      <c r="D51" s="1" t="s">
        <v>12</v>
      </c>
      <c r="E51" s="1">
        <v>264</v>
      </c>
      <c r="F51" s="1">
        <v>351</v>
      </c>
      <c r="G51" s="1">
        <v>1102</v>
      </c>
      <c r="H51" s="3" t="s">
        <v>13</v>
      </c>
    </row>
    <row r="52" spans="1:8" x14ac:dyDescent="0.3">
      <c r="A52" s="1" t="s">
        <v>64</v>
      </c>
      <c r="B52" s="1" t="s">
        <v>65</v>
      </c>
      <c r="C52" s="1">
        <v>424</v>
      </c>
      <c r="D52" s="1" t="s">
        <v>10</v>
      </c>
      <c r="E52" s="1">
        <v>27</v>
      </c>
      <c r="F52" s="1">
        <v>274</v>
      </c>
      <c r="G52" s="1">
        <v>12691</v>
      </c>
      <c r="H52" s="3" t="s">
        <v>11</v>
      </c>
    </row>
    <row r="53" spans="1:8" x14ac:dyDescent="0.3">
      <c r="A53" s="1" t="s">
        <v>64</v>
      </c>
      <c r="B53" s="1" t="s">
        <v>65</v>
      </c>
      <c r="C53" s="1">
        <v>424</v>
      </c>
      <c r="D53" s="1" t="s">
        <v>12</v>
      </c>
      <c r="E53" s="1">
        <v>299</v>
      </c>
      <c r="F53" s="1">
        <v>401</v>
      </c>
      <c r="G53" s="1">
        <v>1102</v>
      </c>
      <c r="H53" s="3" t="s">
        <v>13</v>
      </c>
    </row>
    <row r="54" spans="1:8" x14ac:dyDescent="0.3">
      <c r="A54" s="1" t="s">
        <v>66</v>
      </c>
      <c r="B54" s="1" t="s">
        <v>67</v>
      </c>
      <c r="C54" s="1">
        <v>455</v>
      </c>
      <c r="D54" s="1" t="s">
        <v>10</v>
      </c>
      <c r="E54" s="1">
        <v>33</v>
      </c>
      <c r="F54" s="1">
        <v>271</v>
      </c>
      <c r="G54" s="1">
        <v>12691</v>
      </c>
      <c r="H54" s="3" t="s">
        <v>11</v>
      </c>
    </row>
    <row r="55" spans="1:8" x14ac:dyDescent="0.3">
      <c r="A55" s="1" t="s">
        <v>66</v>
      </c>
      <c r="B55" s="1" t="s">
        <v>67</v>
      </c>
      <c r="C55" s="1">
        <v>455</v>
      </c>
      <c r="D55" s="1" t="s">
        <v>12</v>
      </c>
      <c r="E55" s="1">
        <v>328</v>
      </c>
      <c r="F55" s="1">
        <v>435</v>
      </c>
      <c r="G55" s="1">
        <v>1102</v>
      </c>
      <c r="H55" s="3" t="s">
        <v>13</v>
      </c>
    </row>
    <row r="56" spans="1:8" x14ac:dyDescent="0.3">
      <c r="A56" s="1" t="s">
        <v>68</v>
      </c>
      <c r="B56" s="1" t="s">
        <v>69</v>
      </c>
      <c r="C56" s="1">
        <v>421</v>
      </c>
      <c r="D56" s="1" t="s">
        <v>10</v>
      </c>
      <c r="E56" s="1">
        <v>51</v>
      </c>
      <c r="F56" s="1">
        <v>277</v>
      </c>
      <c r="G56" s="1">
        <v>12691</v>
      </c>
      <c r="H56" s="3" t="s">
        <v>11</v>
      </c>
    </row>
    <row r="57" spans="1:8" x14ac:dyDescent="0.3">
      <c r="A57" s="1" t="s">
        <v>68</v>
      </c>
      <c r="B57" s="1" t="s">
        <v>69</v>
      </c>
      <c r="C57" s="1">
        <v>421</v>
      </c>
      <c r="D57" s="1" t="s">
        <v>12</v>
      </c>
      <c r="E57" s="1">
        <v>306</v>
      </c>
      <c r="F57" s="1">
        <v>408</v>
      </c>
      <c r="G57" s="1">
        <v>1102</v>
      </c>
      <c r="H57" s="3" t="s">
        <v>13</v>
      </c>
    </row>
    <row r="58" spans="1:8" x14ac:dyDescent="0.3">
      <c r="A58" s="1" t="s">
        <v>70</v>
      </c>
      <c r="B58" s="1" t="s">
        <v>71</v>
      </c>
      <c r="C58" s="1">
        <v>372</v>
      </c>
      <c r="D58" s="1" t="s">
        <v>10</v>
      </c>
      <c r="E58" s="1">
        <v>22</v>
      </c>
      <c r="F58" s="1">
        <v>249</v>
      </c>
      <c r="G58" s="1">
        <v>12691</v>
      </c>
      <c r="H58" s="3" t="s">
        <v>11</v>
      </c>
    </row>
    <row r="59" spans="1:8" x14ac:dyDescent="0.3">
      <c r="A59" s="1" t="s">
        <v>70</v>
      </c>
      <c r="B59" s="1" t="s">
        <v>71</v>
      </c>
      <c r="C59" s="1">
        <v>372</v>
      </c>
      <c r="D59" s="1" t="s">
        <v>12</v>
      </c>
      <c r="E59" s="1">
        <v>265</v>
      </c>
      <c r="F59" s="1">
        <v>351</v>
      </c>
      <c r="G59" s="1">
        <v>1102</v>
      </c>
      <c r="H59" s="3" t="s">
        <v>13</v>
      </c>
    </row>
    <row r="60" spans="1:8" x14ac:dyDescent="0.3">
      <c r="A60" s="1" t="s">
        <v>72</v>
      </c>
      <c r="B60" s="1" t="s">
        <v>73</v>
      </c>
      <c r="C60" s="1">
        <v>256</v>
      </c>
      <c r="D60" s="1" t="s">
        <v>12</v>
      </c>
      <c r="E60" s="1">
        <v>142</v>
      </c>
      <c r="F60" s="1">
        <v>239</v>
      </c>
      <c r="G60" s="1">
        <v>1102</v>
      </c>
      <c r="H60" s="3" t="s">
        <v>13</v>
      </c>
    </row>
    <row r="61" spans="1:8" x14ac:dyDescent="0.3">
      <c r="A61" s="1" t="s">
        <v>72</v>
      </c>
      <c r="B61" s="1" t="s">
        <v>73</v>
      </c>
      <c r="C61" s="1">
        <v>256</v>
      </c>
      <c r="D61" s="1" t="s">
        <v>74</v>
      </c>
      <c r="E61" s="1">
        <v>1</v>
      </c>
      <c r="F61" s="1">
        <v>69</v>
      </c>
      <c r="G61" s="1">
        <v>2</v>
      </c>
      <c r="H61" s="3" t="s">
        <v>74</v>
      </c>
    </row>
    <row r="62" spans="1:8" x14ac:dyDescent="0.3">
      <c r="A62" s="1" t="s">
        <v>75</v>
      </c>
      <c r="B62" s="1" t="s">
        <v>76</v>
      </c>
      <c r="C62" s="1">
        <v>441</v>
      </c>
      <c r="D62" s="1" t="s">
        <v>10</v>
      </c>
      <c r="E62" s="1">
        <v>66</v>
      </c>
      <c r="F62" s="1">
        <v>296</v>
      </c>
      <c r="G62" s="1">
        <v>12691</v>
      </c>
      <c r="H62" s="3" t="s">
        <v>11</v>
      </c>
    </row>
    <row r="63" spans="1:8" x14ac:dyDescent="0.3">
      <c r="A63" s="1" t="s">
        <v>75</v>
      </c>
      <c r="B63" s="1" t="s">
        <v>76</v>
      </c>
      <c r="C63" s="1">
        <v>441</v>
      </c>
      <c r="D63" s="1" t="s">
        <v>12</v>
      </c>
      <c r="E63" s="1">
        <v>326</v>
      </c>
      <c r="F63" s="1">
        <v>428</v>
      </c>
      <c r="G63" s="1">
        <v>1102</v>
      </c>
      <c r="H63" s="3" t="s">
        <v>13</v>
      </c>
    </row>
    <row r="64" spans="1:8" x14ac:dyDescent="0.3">
      <c r="A64" s="1" t="s">
        <v>77</v>
      </c>
      <c r="B64" s="1" t="s">
        <v>78</v>
      </c>
      <c r="C64" s="1">
        <v>376</v>
      </c>
      <c r="D64" s="1" t="s">
        <v>10</v>
      </c>
      <c r="E64" s="1">
        <v>13</v>
      </c>
      <c r="F64" s="1">
        <v>240</v>
      </c>
      <c r="G64" s="1">
        <v>12691</v>
      </c>
      <c r="H64" s="3" t="s">
        <v>11</v>
      </c>
    </row>
    <row r="65" spans="1:8" x14ac:dyDescent="0.3">
      <c r="A65" s="1" t="s">
        <v>77</v>
      </c>
      <c r="B65" s="1" t="s">
        <v>78</v>
      </c>
      <c r="C65" s="1">
        <v>376</v>
      </c>
      <c r="D65" s="1" t="s">
        <v>12</v>
      </c>
      <c r="E65" s="1">
        <v>254</v>
      </c>
      <c r="F65" s="1">
        <v>361</v>
      </c>
      <c r="G65" s="1">
        <v>1102</v>
      </c>
      <c r="H65" s="3" t="s">
        <v>13</v>
      </c>
    </row>
    <row r="66" spans="1:8" x14ac:dyDescent="0.3">
      <c r="A66" s="1" t="s">
        <v>79</v>
      </c>
      <c r="B66" s="1" t="s">
        <v>80</v>
      </c>
      <c r="C66" s="1">
        <v>441</v>
      </c>
      <c r="D66" s="1" t="s">
        <v>10</v>
      </c>
      <c r="E66" s="1">
        <v>67</v>
      </c>
      <c r="F66" s="1">
        <v>296</v>
      </c>
      <c r="G66" s="1">
        <v>12691</v>
      </c>
      <c r="H66" s="3" t="s">
        <v>11</v>
      </c>
    </row>
    <row r="67" spans="1:8" x14ac:dyDescent="0.3">
      <c r="A67" s="1" t="s">
        <v>79</v>
      </c>
      <c r="B67" s="1" t="s">
        <v>80</v>
      </c>
      <c r="C67" s="1">
        <v>441</v>
      </c>
      <c r="D67" s="1" t="s">
        <v>12</v>
      </c>
      <c r="E67" s="1">
        <v>326</v>
      </c>
      <c r="F67" s="1">
        <v>428</v>
      </c>
      <c r="G67" s="1">
        <v>1102</v>
      </c>
      <c r="H67" s="3" t="s">
        <v>13</v>
      </c>
    </row>
    <row r="68" spans="1:8" x14ac:dyDescent="0.3">
      <c r="A68" s="1" t="s">
        <v>79</v>
      </c>
      <c r="B68" s="1" t="s">
        <v>80</v>
      </c>
      <c r="C68" s="1">
        <v>441</v>
      </c>
      <c r="D68" s="1" t="s">
        <v>81</v>
      </c>
      <c r="E68" s="1">
        <v>1</v>
      </c>
      <c r="F68" s="1">
        <v>65</v>
      </c>
      <c r="G68" s="1">
        <v>11</v>
      </c>
      <c r="H68" s="3" t="s">
        <v>81</v>
      </c>
    </row>
    <row r="69" spans="1:8" x14ac:dyDescent="0.3">
      <c r="A69" s="1" t="s">
        <v>82</v>
      </c>
      <c r="B69" s="1" t="s">
        <v>83</v>
      </c>
      <c r="C69" s="1">
        <v>398</v>
      </c>
      <c r="D69" s="1" t="s">
        <v>10</v>
      </c>
      <c r="E69" s="1">
        <v>35</v>
      </c>
      <c r="F69" s="1">
        <v>262</v>
      </c>
      <c r="G69" s="1">
        <v>12691</v>
      </c>
      <c r="H69" s="3" t="s">
        <v>11</v>
      </c>
    </row>
    <row r="70" spans="1:8" x14ac:dyDescent="0.3">
      <c r="A70" s="1" t="s">
        <v>82</v>
      </c>
      <c r="B70" s="1" t="s">
        <v>83</v>
      </c>
      <c r="C70" s="1">
        <v>398</v>
      </c>
      <c r="D70" s="1" t="s">
        <v>12</v>
      </c>
      <c r="E70" s="1">
        <v>276</v>
      </c>
      <c r="F70" s="1">
        <v>384</v>
      </c>
      <c r="G70" s="1">
        <v>1102</v>
      </c>
      <c r="H70" s="3" t="s">
        <v>13</v>
      </c>
    </row>
    <row r="71" spans="1:8" x14ac:dyDescent="0.3">
      <c r="A71" s="1" t="s">
        <v>84</v>
      </c>
      <c r="B71" s="1" t="s">
        <v>85</v>
      </c>
      <c r="C71" s="1">
        <v>368</v>
      </c>
      <c r="D71" s="1" t="s">
        <v>10</v>
      </c>
      <c r="E71" s="1">
        <v>14</v>
      </c>
      <c r="F71" s="1">
        <v>234</v>
      </c>
      <c r="G71" s="1">
        <v>12691</v>
      </c>
      <c r="H71" s="3" t="s">
        <v>11</v>
      </c>
    </row>
    <row r="72" spans="1:8" x14ac:dyDescent="0.3">
      <c r="A72" s="1" t="s">
        <v>84</v>
      </c>
      <c r="B72" s="1" t="s">
        <v>85</v>
      </c>
      <c r="C72" s="1">
        <v>368</v>
      </c>
      <c r="D72" s="1" t="s">
        <v>12</v>
      </c>
      <c r="E72" s="1">
        <v>249</v>
      </c>
      <c r="F72" s="1">
        <v>356</v>
      </c>
      <c r="G72" s="1">
        <v>1102</v>
      </c>
      <c r="H72" s="3" t="s">
        <v>13</v>
      </c>
    </row>
    <row r="73" spans="1:8" x14ac:dyDescent="0.3">
      <c r="A73" s="1" t="s">
        <v>86</v>
      </c>
      <c r="B73" s="1" t="s">
        <v>87</v>
      </c>
      <c r="C73" s="1">
        <v>387</v>
      </c>
      <c r="D73" s="1" t="s">
        <v>10</v>
      </c>
      <c r="E73" s="1">
        <v>34</v>
      </c>
      <c r="F73" s="1">
        <v>264</v>
      </c>
      <c r="G73" s="1">
        <v>12691</v>
      </c>
      <c r="H73" s="3" t="s">
        <v>11</v>
      </c>
    </row>
    <row r="74" spans="1:8" x14ac:dyDescent="0.3">
      <c r="A74" s="1" t="s">
        <v>86</v>
      </c>
      <c r="B74" s="1" t="s">
        <v>87</v>
      </c>
      <c r="C74" s="1">
        <v>387</v>
      </c>
      <c r="D74" s="1" t="s">
        <v>12</v>
      </c>
      <c r="E74" s="1">
        <v>284</v>
      </c>
      <c r="F74" s="1">
        <v>370</v>
      </c>
      <c r="G74" s="1">
        <v>1102</v>
      </c>
      <c r="H74" s="3" t="s">
        <v>13</v>
      </c>
    </row>
    <row r="75" spans="1:8" x14ac:dyDescent="0.3">
      <c r="A75" s="1" t="s">
        <v>88</v>
      </c>
      <c r="B75" s="1" t="s">
        <v>89</v>
      </c>
      <c r="C75" s="1">
        <v>387</v>
      </c>
      <c r="D75" s="1" t="s">
        <v>10</v>
      </c>
      <c r="E75" s="1">
        <v>34</v>
      </c>
      <c r="F75" s="1">
        <v>264</v>
      </c>
      <c r="G75" s="1">
        <v>12691</v>
      </c>
      <c r="H75" s="3" t="s">
        <v>11</v>
      </c>
    </row>
    <row r="76" spans="1:8" x14ac:dyDescent="0.3">
      <c r="A76" s="1" t="s">
        <v>88</v>
      </c>
      <c r="B76" s="1" t="s">
        <v>89</v>
      </c>
      <c r="C76" s="1">
        <v>387</v>
      </c>
      <c r="D76" s="1" t="s">
        <v>12</v>
      </c>
      <c r="E76" s="1">
        <v>284</v>
      </c>
      <c r="F76" s="1">
        <v>370</v>
      </c>
      <c r="G76" s="1">
        <v>1102</v>
      </c>
      <c r="H76" s="3" t="s">
        <v>13</v>
      </c>
    </row>
    <row r="77" spans="1:8" x14ac:dyDescent="0.3">
      <c r="A77" s="1" t="s">
        <v>90</v>
      </c>
      <c r="B77" s="1" t="s">
        <v>91</v>
      </c>
      <c r="C77" s="1">
        <v>424</v>
      </c>
      <c r="D77" s="1" t="s">
        <v>10</v>
      </c>
      <c r="E77" s="1">
        <v>35</v>
      </c>
      <c r="F77" s="1">
        <v>267</v>
      </c>
      <c r="G77" s="1">
        <v>12691</v>
      </c>
      <c r="H77" s="3" t="s">
        <v>11</v>
      </c>
    </row>
    <row r="78" spans="1:8" x14ac:dyDescent="0.3">
      <c r="A78" s="1" t="s">
        <v>90</v>
      </c>
      <c r="B78" s="1" t="s">
        <v>91</v>
      </c>
      <c r="C78" s="1">
        <v>424</v>
      </c>
      <c r="D78" s="1" t="s">
        <v>12</v>
      </c>
      <c r="E78" s="1">
        <v>305</v>
      </c>
      <c r="F78" s="1">
        <v>409</v>
      </c>
      <c r="G78" s="1">
        <v>1102</v>
      </c>
      <c r="H78" s="3" t="s">
        <v>13</v>
      </c>
    </row>
    <row r="79" spans="1:8" x14ac:dyDescent="0.3">
      <c r="A79" s="1" t="s">
        <v>92</v>
      </c>
      <c r="B79" s="1" t="s">
        <v>93</v>
      </c>
      <c r="C79" s="1">
        <v>424</v>
      </c>
      <c r="D79" s="1" t="s">
        <v>10</v>
      </c>
      <c r="E79" s="1">
        <v>34</v>
      </c>
      <c r="F79" s="1">
        <v>265</v>
      </c>
      <c r="G79" s="1">
        <v>12691</v>
      </c>
      <c r="H79" s="3" t="s">
        <v>11</v>
      </c>
    </row>
    <row r="80" spans="1:8" x14ac:dyDescent="0.3">
      <c r="A80" s="1" t="s">
        <v>92</v>
      </c>
      <c r="B80" s="1" t="s">
        <v>93</v>
      </c>
      <c r="C80" s="1">
        <v>424</v>
      </c>
      <c r="D80" s="1" t="s">
        <v>12</v>
      </c>
      <c r="E80" s="1">
        <v>305</v>
      </c>
      <c r="F80" s="1">
        <v>409</v>
      </c>
      <c r="G80" s="1">
        <v>1102</v>
      </c>
      <c r="H80" s="3" t="s">
        <v>13</v>
      </c>
    </row>
    <row r="81" spans="1:8" x14ac:dyDescent="0.3">
      <c r="A81" s="1" t="s">
        <v>94</v>
      </c>
      <c r="B81" s="1" t="s">
        <v>95</v>
      </c>
      <c r="C81" s="1">
        <v>421</v>
      </c>
      <c r="D81" s="1" t="s">
        <v>10</v>
      </c>
      <c r="E81" s="1">
        <v>51</v>
      </c>
      <c r="F81" s="1">
        <v>277</v>
      </c>
      <c r="G81" s="1">
        <v>12691</v>
      </c>
      <c r="H81" s="3" t="s">
        <v>11</v>
      </c>
    </row>
    <row r="82" spans="1:8" x14ac:dyDescent="0.3">
      <c r="A82" s="1" t="s">
        <v>94</v>
      </c>
      <c r="B82" s="1" t="s">
        <v>95</v>
      </c>
      <c r="C82" s="1">
        <v>421</v>
      </c>
      <c r="D82" s="1" t="s">
        <v>12</v>
      </c>
      <c r="E82" s="1">
        <v>306</v>
      </c>
      <c r="F82" s="1">
        <v>408</v>
      </c>
      <c r="G82" s="1">
        <v>1102</v>
      </c>
      <c r="H82" s="3" t="s">
        <v>13</v>
      </c>
    </row>
    <row r="83" spans="1:8" x14ac:dyDescent="0.3">
      <c r="A83" s="1" t="s">
        <v>96</v>
      </c>
      <c r="B83" s="1" t="s">
        <v>97</v>
      </c>
      <c r="C83" s="1">
        <v>426</v>
      </c>
      <c r="D83" s="1" t="s">
        <v>10</v>
      </c>
      <c r="E83" s="1">
        <v>51</v>
      </c>
      <c r="F83" s="1">
        <v>282</v>
      </c>
      <c r="G83" s="1">
        <v>12691</v>
      </c>
      <c r="H83" s="3" t="s">
        <v>11</v>
      </c>
    </row>
    <row r="84" spans="1:8" x14ac:dyDescent="0.3">
      <c r="A84" s="1" t="s">
        <v>96</v>
      </c>
      <c r="B84" s="1" t="s">
        <v>97</v>
      </c>
      <c r="C84" s="1">
        <v>426</v>
      </c>
      <c r="D84" s="1" t="s">
        <v>12</v>
      </c>
      <c r="E84" s="1">
        <v>311</v>
      </c>
      <c r="F84" s="1">
        <v>413</v>
      </c>
      <c r="G84" s="1">
        <v>1102</v>
      </c>
      <c r="H84" s="3" t="s">
        <v>13</v>
      </c>
    </row>
    <row r="85" spans="1:8" x14ac:dyDescent="0.3">
      <c r="A85" s="1" t="s">
        <v>98</v>
      </c>
      <c r="B85" s="1" t="s">
        <v>99</v>
      </c>
      <c r="C85" s="1">
        <v>426</v>
      </c>
      <c r="D85" s="1" t="s">
        <v>10</v>
      </c>
      <c r="E85" s="1">
        <v>51</v>
      </c>
      <c r="F85" s="1">
        <v>282</v>
      </c>
      <c r="G85" s="1">
        <v>12691</v>
      </c>
      <c r="H85" s="3" t="s">
        <v>11</v>
      </c>
    </row>
    <row r="86" spans="1:8" x14ac:dyDescent="0.3">
      <c r="A86" s="1" t="s">
        <v>98</v>
      </c>
      <c r="B86" s="1" t="s">
        <v>99</v>
      </c>
      <c r="C86" s="1">
        <v>426</v>
      </c>
      <c r="D86" s="1" t="s">
        <v>12</v>
      </c>
      <c r="E86" s="1">
        <v>311</v>
      </c>
      <c r="F86" s="1">
        <v>413</v>
      </c>
      <c r="G86" s="1">
        <v>1102</v>
      </c>
      <c r="H86" s="3" t="s">
        <v>13</v>
      </c>
    </row>
    <row r="87" spans="1:8" x14ac:dyDescent="0.3">
      <c r="A87" s="1" t="s">
        <v>100</v>
      </c>
      <c r="B87" s="1" t="s">
        <v>101</v>
      </c>
      <c r="C87" s="1">
        <v>416</v>
      </c>
      <c r="D87" s="1" t="s">
        <v>10</v>
      </c>
      <c r="E87" s="1">
        <v>56</v>
      </c>
      <c r="F87" s="1">
        <v>269</v>
      </c>
      <c r="G87" s="1">
        <v>12691</v>
      </c>
      <c r="H87" s="3" t="s">
        <v>11</v>
      </c>
    </row>
    <row r="88" spans="1:8" x14ac:dyDescent="0.3">
      <c r="A88" s="1" t="s">
        <v>100</v>
      </c>
      <c r="B88" s="1" t="s">
        <v>101</v>
      </c>
      <c r="C88" s="1">
        <v>416</v>
      </c>
      <c r="D88" s="1" t="s">
        <v>12</v>
      </c>
      <c r="E88" s="1">
        <v>315</v>
      </c>
      <c r="F88" s="1">
        <v>403</v>
      </c>
      <c r="G88" s="1">
        <v>1102</v>
      </c>
      <c r="H88" s="3" t="s">
        <v>13</v>
      </c>
    </row>
    <row r="89" spans="1:8" x14ac:dyDescent="0.3">
      <c r="A89" s="1" t="s">
        <v>102</v>
      </c>
      <c r="B89" s="1" t="s">
        <v>103</v>
      </c>
      <c r="C89" s="1">
        <v>441</v>
      </c>
      <c r="D89" s="1" t="s">
        <v>10</v>
      </c>
      <c r="E89" s="1">
        <v>68</v>
      </c>
      <c r="F89" s="1">
        <v>300</v>
      </c>
      <c r="G89" s="1">
        <v>12691</v>
      </c>
      <c r="H89" s="3" t="s">
        <v>11</v>
      </c>
    </row>
    <row r="90" spans="1:8" x14ac:dyDescent="0.3">
      <c r="A90" s="1" t="s">
        <v>102</v>
      </c>
      <c r="B90" s="1" t="s">
        <v>103</v>
      </c>
      <c r="C90" s="1">
        <v>441</v>
      </c>
      <c r="D90" s="1" t="s">
        <v>12</v>
      </c>
      <c r="E90" s="1">
        <v>329</v>
      </c>
      <c r="F90" s="1">
        <v>428</v>
      </c>
      <c r="G90" s="1">
        <v>1102</v>
      </c>
      <c r="H90" s="3" t="s">
        <v>13</v>
      </c>
    </row>
    <row r="91" spans="1:8" x14ac:dyDescent="0.3">
      <c r="A91" s="1" t="s">
        <v>104</v>
      </c>
      <c r="B91" s="1" t="s">
        <v>105</v>
      </c>
      <c r="C91" s="1">
        <v>376</v>
      </c>
      <c r="D91" s="1" t="s">
        <v>10</v>
      </c>
      <c r="E91" s="1">
        <v>13</v>
      </c>
      <c r="F91" s="1">
        <v>240</v>
      </c>
      <c r="G91" s="1">
        <v>12691</v>
      </c>
      <c r="H91" s="3" t="s">
        <v>11</v>
      </c>
    </row>
    <row r="92" spans="1:8" x14ac:dyDescent="0.3">
      <c r="A92" s="1" t="s">
        <v>104</v>
      </c>
      <c r="B92" s="1" t="s">
        <v>105</v>
      </c>
      <c r="C92" s="1">
        <v>376</v>
      </c>
      <c r="D92" s="1" t="s">
        <v>12</v>
      </c>
      <c r="E92" s="1">
        <v>254</v>
      </c>
      <c r="F92" s="1">
        <v>362</v>
      </c>
      <c r="G92" s="1">
        <v>1102</v>
      </c>
      <c r="H92" s="3" t="s">
        <v>13</v>
      </c>
    </row>
    <row r="93" spans="1:8" x14ac:dyDescent="0.3">
      <c r="A93" s="1" t="s">
        <v>106</v>
      </c>
      <c r="B93" s="1" t="s">
        <v>107</v>
      </c>
      <c r="C93" s="1">
        <v>387</v>
      </c>
      <c r="D93" s="1" t="s">
        <v>10</v>
      </c>
      <c r="E93" s="1">
        <v>34</v>
      </c>
      <c r="F93" s="1">
        <v>264</v>
      </c>
      <c r="G93" s="1">
        <v>12691</v>
      </c>
      <c r="H93" s="3" t="s">
        <v>11</v>
      </c>
    </row>
    <row r="94" spans="1:8" x14ac:dyDescent="0.3">
      <c r="A94" s="1" t="s">
        <v>106</v>
      </c>
      <c r="B94" s="1" t="s">
        <v>107</v>
      </c>
      <c r="C94" s="1">
        <v>387</v>
      </c>
      <c r="D94" s="1" t="s">
        <v>12</v>
      </c>
      <c r="E94" s="1">
        <v>284</v>
      </c>
      <c r="F94" s="1">
        <v>370</v>
      </c>
      <c r="G94" s="1">
        <v>1102</v>
      </c>
      <c r="H94" s="3" t="s">
        <v>13</v>
      </c>
    </row>
    <row r="95" spans="1:8" x14ac:dyDescent="0.3">
      <c r="A95" s="1" t="s">
        <v>108</v>
      </c>
      <c r="B95" s="1" t="s">
        <v>109</v>
      </c>
      <c r="C95" s="1">
        <v>424</v>
      </c>
      <c r="D95" s="1" t="s">
        <v>10</v>
      </c>
      <c r="E95" s="1">
        <v>52</v>
      </c>
      <c r="F95" s="1">
        <v>279</v>
      </c>
      <c r="G95" s="1">
        <v>12691</v>
      </c>
      <c r="H95" s="3" t="s">
        <v>11</v>
      </c>
    </row>
    <row r="96" spans="1:8" x14ac:dyDescent="0.3">
      <c r="A96" s="1" t="s">
        <v>108</v>
      </c>
      <c r="B96" s="1" t="s">
        <v>109</v>
      </c>
      <c r="C96" s="1">
        <v>424</v>
      </c>
      <c r="D96" s="1" t="s">
        <v>12</v>
      </c>
      <c r="E96" s="1">
        <v>315</v>
      </c>
      <c r="F96" s="1">
        <v>411</v>
      </c>
      <c r="G96" s="1">
        <v>1102</v>
      </c>
      <c r="H96" s="3" t="s">
        <v>13</v>
      </c>
    </row>
    <row r="97" spans="1:8" x14ac:dyDescent="0.3">
      <c r="A97" s="1" t="s">
        <v>110</v>
      </c>
      <c r="B97" s="1" t="s">
        <v>111</v>
      </c>
      <c r="C97" s="1">
        <v>387</v>
      </c>
      <c r="D97" s="1" t="s">
        <v>10</v>
      </c>
      <c r="E97" s="1">
        <v>34</v>
      </c>
      <c r="F97" s="1">
        <v>264</v>
      </c>
      <c r="G97" s="1">
        <v>12691</v>
      </c>
      <c r="H97" s="3" t="s">
        <v>11</v>
      </c>
    </row>
    <row r="98" spans="1:8" x14ac:dyDescent="0.3">
      <c r="A98" s="1" t="s">
        <v>110</v>
      </c>
      <c r="B98" s="1" t="s">
        <v>111</v>
      </c>
      <c r="C98" s="1">
        <v>387</v>
      </c>
      <c r="D98" s="1" t="s">
        <v>12</v>
      </c>
      <c r="E98" s="1">
        <v>284</v>
      </c>
      <c r="F98" s="1">
        <v>370</v>
      </c>
      <c r="G98" s="1">
        <v>1102</v>
      </c>
      <c r="H98" s="3" t="s">
        <v>13</v>
      </c>
    </row>
    <row r="99" spans="1:8" x14ac:dyDescent="0.3">
      <c r="A99" s="1" t="s">
        <v>112</v>
      </c>
      <c r="B99" s="1" t="s">
        <v>113</v>
      </c>
      <c r="C99" s="1">
        <v>387</v>
      </c>
      <c r="D99" s="1" t="s">
        <v>10</v>
      </c>
      <c r="E99" s="1">
        <v>34</v>
      </c>
      <c r="F99" s="1">
        <v>264</v>
      </c>
      <c r="G99" s="1">
        <v>12691</v>
      </c>
      <c r="H99" s="3" t="s">
        <v>11</v>
      </c>
    </row>
    <row r="100" spans="1:8" x14ac:dyDescent="0.3">
      <c r="A100" s="1" t="s">
        <v>112</v>
      </c>
      <c r="B100" s="1" t="s">
        <v>113</v>
      </c>
      <c r="C100" s="1">
        <v>387</v>
      </c>
      <c r="D100" s="1" t="s">
        <v>12</v>
      </c>
      <c r="E100" s="1">
        <v>284</v>
      </c>
      <c r="F100" s="1">
        <v>370</v>
      </c>
      <c r="G100" s="1">
        <v>1102</v>
      </c>
      <c r="H100" s="3" t="s">
        <v>13</v>
      </c>
    </row>
    <row r="101" spans="1:8" x14ac:dyDescent="0.3">
      <c r="A101" s="1" t="s">
        <v>114</v>
      </c>
      <c r="B101" s="1" t="s">
        <v>115</v>
      </c>
      <c r="C101" s="1">
        <v>375</v>
      </c>
      <c r="D101" s="1" t="s">
        <v>10</v>
      </c>
      <c r="E101" s="1">
        <v>13</v>
      </c>
      <c r="F101" s="1">
        <v>239</v>
      </c>
      <c r="G101" s="1">
        <v>12691</v>
      </c>
      <c r="H101" s="3" t="s">
        <v>11</v>
      </c>
    </row>
    <row r="102" spans="1:8" x14ac:dyDescent="0.3">
      <c r="A102" s="1" t="s">
        <v>114</v>
      </c>
      <c r="B102" s="1" t="s">
        <v>115</v>
      </c>
      <c r="C102" s="1">
        <v>375</v>
      </c>
      <c r="D102" s="1" t="s">
        <v>12</v>
      </c>
      <c r="E102" s="1">
        <v>253</v>
      </c>
      <c r="F102" s="1">
        <v>360</v>
      </c>
      <c r="G102" s="1">
        <v>1102</v>
      </c>
      <c r="H102" s="3" t="s">
        <v>13</v>
      </c>
    </row>
    <row r="103" spans="1:8" x14ac:dyDescent="0.3">
      <c r="A103" s="1" t="s">
        <v>116</v>
      </c>
      <c r="B103" s="1" t="s">
        <v>117</v>
      </c>
      <c r="C103" s="1">
        <v>388</v>
      </c>
      <c r="D103" s="1" t="s">
        <v>10</v>
      </c>
      <c r="E103" s="1">
        <v>34</v>
      </c>
      <c r="F103" s="1">
        <v>265</v>
      </c>
      <c r="G103" s="1">
        <v>12691</v>
      </c>
      <c r="H103" s="3" t="s">
        <v>11</v>
      </c>
    </row>
    <row r="104" spans="1:8" x14ac:dyDescent="0.3">
      <c r="A104" s="1" t="s">
        <v>116</v>
      </c>
      <c r="B104" s="1" t="s">
        <v>117</v>
      </c>
      <c r="C104" s="1">
        <v>388</v>
      </c>
      <c r="D104" s="1" t="s">
        <v>12</v>
      </c>
      <c r="E104" s="1">
        <v>285</v>
      </c>
      <c r="F104" s="1">
        <v>371</v>
      </c>
      <c r="G104" s="1">
        <v>1102</v>
      </c>
      <c r="H104" s="3" t="s">
        <v>13</v>
      </c>
    </row>
    <row r="105" spans="1:8" x14ac:dyDescent="0.3">
      <c r="A105" s="1" t="s">
        <v>118</v>
      </c>
      <c r="B105" s="1" t="s">
        <v>119</v>
      </c>
      <c r="C105" s="1">
        <v>382</v>
      </c>
      <c r="D105" s="1" t="s">
        <v>10</v>
      </c>
      <c r="E105" s="1">
        <v>31</v>
      </c>
      <c r="F105" s="1">
        <v>261</v>
      </c>
      <c r="G105" s="1">
        <v>12691</v>
      </c>
      <c r="H105" s="3" t="s">
        <v>11</v>
      </c>
    </row>
    <row r="106" spans="1:8" x14ac:dyDescent="0.3">
      <c r="A106" s="1" t="s">
        <v>118</v>
      </c>
      <c r="B106" s="1" t="s">
        <v>119</v>
      </c>
      <c r="C106" s="1">
        <v>382</v>
      </c>
      <c r="D106" s="1" t="s">
        <v>12</v>
      </c>
      <c r="E106" s="1">
        <v>279</v>
      </c>
      <c r="F106" s="1">
        <v>365</v>
      </c>
      <c r="G106" s="1">
        <v>1102</v>
      </c>
      <c r="H106" s="3" t="s">
        <v>13</v>
      </c>
    </row>
    <row r="107" spans="1:8" x14ac:dyDescent="0.3">
      <c r="A107" s="1" t="s">
        <v>120</v>
      </c>
      <c r="B107" s="1" t="s">
        <v>121</v>
      </c>
      <c r="C107" s="1">
        <v>371</v>
      </c>
      <c r="D107" s="1" t="s">
        <v>10</v>
      </c>
      <c r="E107" s="1">
        <v>20</v>
      </c>
      <c r="F107" s="1">
        <v>246</v>
      </c>
      <c r="G107" s="1">
        <v>12691</v>
      </c>
      <c r="H107" s="3" t="s">
        <v>11</v>
      </c>
    </row>
    <row r="108" spans="1:8" x14ac:dyDescent="0.3">
      <c r="A108" s="1" t="s">
        <v>120</v>
      </c>
      <c r="B108" s="1" t="s">
        <v>121</v>
      </c>
      <c r="C108" s="1">
        <v>371</v>
      </c>
      <c r="D108" s="1" t="s">
        <v>12</v>
      </c>
      <c r="E108" s="1">
        <v>259</v>
      </c>
      <c r="F108" s="1">
        <v>353</v>
      </c>
      <c r="G108" s="1">
        <v>1102</v>
      </c>
      <c r="H108" s="3" t="s">
        <v>13</v>
      </c>
    </row>
    <row r="109" spans="1:8" x14ac:dyDescent="0.3">
      <c r="A109" s="1" t="s">
        <v>122</v>
      </c>
      <c r="B109" s="1" t="s">
        <v>123</v>
      </c>
      <c r="C109" s="1">
        <v>370</v>
      </c>
      <c r="D109" s="1" t="s">
        <v>10</v>
      </c>
      <c r="E109" s="1">
        <v>22</v>
      </c>
      <c r="F109" s="1">
        <v>249</v>
      </c>
      <c r="G109" s="1">
        <v>12691</v>
      </c>
      <c r="H109" s="3" t="s">
        <v>11</v>
      </c>
    </row>
    <row r="110" spans="1:8" x14ac:dyDescent="0.3">
      <c r="A110" s="1" t="s">
        <v>122</v>
      </c>
      <c r="B110" s="1" t="s">
        <v>123</v>
      </c>
      <c r="C110" s="1">
        <v>370</v>
      </c>
      <c r="D110" s="1" t="s">
        <v>12</v>
      </c>
      <c r="E110" s="1">
        <v>262</v>
      </c>
      <c r="F110" s="1">
        <v>351</v>
      </c>
      <c r="G110" s="1">
        <v>1102</v>
      </c>
      <c r="H110" s="3" t="s">
        <v>13</v>
      </c>
    </row>
    <row r="111" spans="1:8" x14ac:dyDescent="0.3">
      <c r="A111" s="1" t="s">
        <v>124</v>
      </c>
      <c r="B111" s="1" t="s">
        <v>125</v>
      </c>
      <c r="C111" s="1">
        <v>262</v>
      </c>
      <c r="D111" s="1" t="s">
        <v>10</v>
      </c>
      <c r="E111" s="1">
        <v>11</v>
      </c>
      <c r="F111" s="1">
        <v>141</v>
      </c>
      <c r="G111" s="1">
        <v>12691</v>
      </c>
      <c r="H111" s="3" t="s">
        <v>11</v>
      </c>
    </row>
    <row r="112" spans="1:8" x14ac:dyDescent="0.3">
      <c r="A112" s="1" t="s">
        <v>124</v>
      </c>
      <c r="B112" s="1" t="s">
        <v>125</v>
      </c>
      <c r="C112" s="1">
        <v>262</v>
      </c>
      <c r="D112" s="1" t="s">
        <v>12</v>
      </c>
      <c r="E112" s="1">
        <v>159</v>
      </c>
      <c r="F112" s="1">
        <v>245</v>
      </c>
      <c r="G112" s="1">
        <v>1102</v>
      </c>
      <c r="H112" s="3" t="s">
        <v>13</v>
      </c>
    </row>
    <row r="113" spans="1:8" x14ac:dyDescent="0.3">
      <c r="A113" s="1" t="s">
        <v>126</v>
      </c>
      <c r="B113" s="1" t="s">
        <v>127</v>
      </c>
      <c r="C113" s="1">
        <v>410</v>
      </c>
      <c r="D113" s="1" t="s">
        <v>10</v>
      </c>
      <c r="E113" s="1">
        <v>39</v>
      </c>
      <c r="F113" s="1">
        <v>265</v>
      </c>
      <c r="G113" s="1">
        <v>12691</v>
      </c>
      <c r="H113" s="3" t="s">
        <v>11</v>
      </c>
    </row>
    <row r="114" spans="1:8" x14ac:dyDescent="0.3">
      <c r="A114" s="1" t="s">
        <v>126</v>
      </c>
      <c r="B114" s="1" t="s">
        <v>127</v>
      </c>
      <c r="C114" s="1">
        <v>410</v>
      </c>
      <c r="D114" s="1" t="s">
        <v>12</v>
      </c>
      <c r="E114" s="1">
        <v>299</v>
      </c>
      <c r="F114" s="1">
        <v>397</v>
      </c>
      <c r="G114" s="1">
        <v>1102</v>
      </c>
      <c r="H114" s="3" t="s">
        <v>13</v>
      </c>
    </row>
    <row r="115" spans="1:8" x14ac:dyDescent="0.3">
      <c r="A115" s="1" t="s">
        <v>128</v>
      </c>
      <c r="B115" s="1" t="s">
        <v>129</v>
      </c>
      <c r="C115" s="1">
        <v>377</v>
      </c>
      <c r="D115" s="1" t="s">
        <v>10</v>
      </c>
      <c r="E115" s="1">
        <v>29</v>
      </c>
      <c r="F115" s="1">
        <v>256</v>
      </c>
      <c r="G115" s="1">
        <v>12691</v>
      </c>
      <c r="H115" s="3" t="s">
        <v>11</v>
      </c>
    </row>
    <row r="116" spans="1:8" x14ac:dyDescent="0.3">
      <c r="A116" s="1" t="s">
        <v>128</v>
      </c>
      <c r="B116" s="1" t="s">
        <v>129</v>
      </c>
      <c r="C116" s="1">
        <v>377</v>
      </c>
      <c r="D116" s="1" t="s">
        <v>12</v>
      </c>
      <c r="E116" s="1">
        <v>269</v>
      </c>
      <c r="F116" s="1">
        <v>358</v>
      </c>
      <c r="G116" s="1">
        <v>1102</v>
      </c>
      <c r="H116" s="3" t="s">
        <v>13</v>
      </c>
    </row>
    <row r="117" spans="1:8" x14ac:dyDescent="0.3">
      <c r="A117" s="1" t="s">
        <v>130</v>
      </c>
      <c r="B117" s="1" t="s">
        <v>131</v>
      </c>
      <c r="C117" s="1">
        <v>394</v>
      </c>
      <c r="D117" s="1" t="s">
        <v>10</v>
      </c>
      <c r="E117" s="1">
        <v>27</v>
      </c>
      <c r="F117" s="1">
        <v>248</v>
      </c>
      <c r="G117" s="1">
        <v>12691</v>
      </c>
      <c r="H117" s="3" t="s">
        <v>11</v>
      </c>
    </row>
    <row r="118" spans="1:8" x14ac:dyDescent="0.3">
      <c r="A118" s="1" t="s">
        <v>130</v>
      </c>
      <c r="B118" s="1" t="s">
        <v>131</v>
      </c>
      <c r="C118" s="1">
        <v>394</v>
      </c>
      <c r="D118" s="1" t="s">
        <v>12</v>
      </c>
      <c r="E118" s="1">
        <v>280</v>
      </c>
      <c r="F118" s="1">
        <v>379</v>
      </c>
      <c r="G118" s="1">
        <v>1102</v>
      </c>
      <c r="H118" s="3" t="s">
        <v>13</v>
      </c>
    </row>
    <row r="119" spans="1:8" x14ac:dyDescent="0.3">
      <c r="A119" s="1" t="s">
        <v>132</v>
      </c>
      <c r="B119" s="1" t="s">
        <v>133</v>
      </c>
      <c r="C119" s="1">
        <v>387</v>
      </c>
      <c r="D119" s="1" t="s">
        <v>10</v>
      </c>
      <c r="E119" s="1">
        <v>34</v>
      </c>
      <c r="F119" s="1">
        <v>264</v>
      </c>
      <c r="G119" s="1">
        <v>12691</v>
      </c>
      <c r="H119" s="3" t="s">
        <v>11</v>
      </c>
    </row>
    <row r="120" spans="1:8" x14ac:dyDescent="0.3">
      <c r="A120" s="1" t="s">
        <v>132</v>
      </c>
      <c r="B120" s="1" t="s">
        <v>133</v>
      </c>
      <c r="C120" s="1">
        <v>387</v>
      </c>
      <c r="D120" s="1" t="s">
        <v>12</v>
      </c>
      <c r="E120" s="1">
        <v>284</v>
      </c>
      <c r="F120" s="1">
        <v>370</v>
      </c>
      <c r="G120" s="1">
        <v>1102</v>
      </c>
      <c r="H120" s="3" t="s">
        <v>13</v>
      </c>
    </row>
    <row r="121" spans="1:8" x14ac:dyDescent="0.3">
      <c r="A121" s="1" t="s">
        <v>134</v>
      </c>
      <c r="B121" s="1" t="s">
        <v>135</v>
      </c>
      <c r="C121" s="1">
        <v>382</v>
      </c>
      <c r="D121" s="1" t="s">
        <v>10</v>
      </c>
      <c r="E121" s="1">
        <v>18</v>
      </c>
      <c r="F121" s="1">
        <v>245</v>
      </c>
      <c r="G121" s="1">
        <v>12691</v>
      </c>
      <c r="H121" s="3" t="s">
        <v>11</v>
      </c>
    </row>
    <row r="122" spans="1:8" x14ac:dyDescent="0.3">
      <c r="A122" s="1" t="s">
        <v>134</v>
      </c>
      <c r="B122" s="1" t="s">
        <v>135</v>
      </c>
      <c r="C122" s="1">
        <v>382</v>
      </c>
      <c r="D122" s="1" t="s">
        <v>12</v>
      </c>
      <c r="E122" s="1">
        <v>259</v>
      </c>
      <c r="F122" s="1">
        <v>366</v>
      </c>
      <c r="G122" s="1">
        <v>1102</v>
      </c>
      <c r="H122" s="3" t="s">
        <v>13</v>
      </c>
    </row>
    <row r="123" spans="1:8" x14ac:dyDescent="0.3">
      <c r="A123" s="1" t="s">
        <v>136</v>
      </c>
      <c r="B123" s="1" t="s">
        <v>137</v>
      </c>
      <c r="C123" s="1">
        <v>387</v>
      </c>
      <c r="D123" s="1" t="s">
        <v>10</v>
      </c>
      <c r="E123" s="1">
        <v>34</v>
      </c>
      <c r="F123" s="1">
        <v>264</v>
      </c>
      <c r="G123" s="1">
        <v>12691</v>
      </c>
      <c r="H123" s="3" t="s">
        <v>11</v>
      </c>
    </row>
    <row r="124" spans="1:8" x14ac:dyDescent="0.3">
      <c r="A124" s="1" t="s">
        <v>136</v>
      </c>
      <c r="B124" s="1" t="s">
        <v>137</v>
      </c>
      <c r="C124" s="1">
        <v>387</v>
      </c>
      <c r="D124" s="1" t="s">
        <v>12</v>
      </c>
      <c r="E124" s="1">
        <v>284</v>
      </c>
      <c r="F124" s="1">
        <v>370</v>
      </c>
      <c r="G124" s="1">
        <v>1102</v>
      </c>
      <c r="H124" s="3" t="s">
        <v>13</v>
      </c>
    </row>
    <row r="125" spans="1:8" x14ac:dyDescent="0.3">
      <c r="A125" s="1" t="s">
        <v>138</v>
      </c>
      <c r="B125" s="1" t="s">
        <v>139</v>
      </c>
      <c r="C125" s="1">
        <v>433</v>
      </c>
      <c r="D125" s="1" t="s">
        <v>10</v>
      </c>
      <c r="E125" s="1">
        <v>57</v>
      </c>
      <c r="F125" s="1">
        <v>278</v>
      </c>
      <c r="G125" s="1">
        <v>12691</v>
      </c>
      <c r="H125" s="3" t="s">
        <v>11</v>
      </c>
    </row>
    <row r="126" spans="1:8" x14ac:dyDescent="0.3">
      <c r="A126" s="1" t="s">
        <v>138</v>
      </c>
      <c r="B126" s="1" t="s">
        <v>139</v>
      </c>
      <c r="C126" s="1">
        <v>433</v>
      </c>
      <c r="D126" s="1" t="s">
        <v>12</v>
      </c>
      <c r="E126" s="1">
        <v>322</v>
      </c>
      <c r="F126" s="1">
        <v>421</v>
      </c>
      <c r="G126" s="1">
        <v>1102</v>
      </c>
      <c r="H126" s="3" t="s">
        <v>13</v>
      </c>
    </row>
    <row r="127" spans="1:8" x14ac:dyDescent="0.3">
      <c r="A127" s="1" t="s">
        <v>140</v>
      </c>
      <c r="B127" s="1" t="s">
        <v>141</v>
      </c>
      <c r="C127" s="1">
        <v>380</v>
      </c>
      <c r="D127" s="1" t="s">
        <v>10</v>
      </c>
      <c r="E127" s="1">
        <v>29</v>
      </c>
      <c r="F127" s="1">
        <v>257</v>
      </c>
      <c r="G127" s="1">
        <v>12691</v>
      </c>
      <c r="H127" s="3" t="s">
        <v>11</v>
      </c>
    </row>
    <row r="128" spans="1:8" x14ac:dyDescent="0.3">
      <c r="A128" s="1" t="s">
        <v>140</v>
      </c>
      <c r="B128" s="1" t="s">
        <v>141</v>
      </c>
      <c r="C128" s="1">
        <v>380</v>
      </c>
      <c r="D128" s="1" t="s">
        <v>12</v>
      </c>
      <c r="E128" s="1">
        <v>272</v>
      </c>
      <c r="F128" s="1">
        <v>363</v>
      </c>
      <c r="G128" s="1">
        <v>1102</v>
      </c>
      <c r="H128" s="3" t="s">
        <v>13</v>
      </c>
    </row>
    <row r="129" spans="1:8" x14ac:dyDescent="0.3">
      <c r="A129" s="1" t="s">
        <v>142</v>
      </c>
      <c r="B129" s="1" t="s">
        <v>143</v>
      </c>
      <c r="C129" s="1">
        <v>426</v>
      </c>
      <c r="D129" s="1" t="s">
        <v>10</v>
      </c>
      <c r="E129" s="1">
        <v>51</v>
      </c>
      <c r="F129" s="1">
        <v>281</v>
      </c>
      <c r="G129" s="1">
        <v>12691</v>
      </c>
      <c r="H129" s="3" t="s">
        <v>11</v>
      </c>
    </row>
    <row r="130" spans="1:8" x14ac:dyDescent="0.3">
      <c r="A130" s="1" t="s">
        <v>142</v>
      </c>
      <c r="B130" s="1" t="s">
        <v>143</v>
      </c>
      <c r="C130" s="1">
        <v>426</v>
      </c>
      <c r="D130" s="1" t="s">
        <v>12</v>
      </c>
      <c r="E130" s="1">
        <v>311</v>
      </c>
      <c r="F130" s="1">
        <v>413</v>
      </c>
      <c r="G130" s="1">
        <v>1102</v>
      </c>
      <c r="H130" s="3" t="s">
        <v>13</v>
      </c>
    </row>
    <row r="131" spans="1:8" x14ac:dyDescent="0.3">
      <c r="A131" s="1" t="s">
        <v>144</v>
      </c>
      <c r="B131" s="1" t="s">
        <v>145</v>
      </c>
      <c r="C131" s="1">
        <v>376</v>
      </c>
      <c r="D131" s="1" t="s">
        <v>10</v>
      </c>
      <c r="E131" s="1">
        <v>13</v>
      </c>
      <c r="F131" s="1">
        <v>240</v>
      </c>
      <c r="G131" s="1">
        <v>12691</v>
      </c>
      <c r="H131" s="3" t="s">
        <v>11</v>
      </c>
    </row>
    <row r="132" spans="1:8" x14ac:dyDescent="0.3">
      <c r="A132" s="1" t="s">
        <v>144</v>
      </c>
      <c r="B132" s="1" t="s">
        <v>145</v>
      </c>
      <c r="C132" s="1">
        <v>376</v>
      </c>
      <c r="D132" s="1" t="s">
        <v>12</v>
      </c>
      <c r="E132" s="1">
        <v>254</v>
      </c>
      <c r="F132" s="1">
        <v>362</v>
      </c>
      <c r="G132" s="1">
        <v>1102</v>
      </c>
      <c r="H132" s="3" t="s">
        <v>13</v>
      </c>
    </row>
    <row r="133" spans="1:8" x14ac:dyDescent="0.3">
      <c r="A133" s="1" t="s">
        <v>146</v>
      </c>
      <c r="B133" s="1" t="s">
        <v>147</v>
      </c>
      <c r="C133" s="1">
        <v>133</v>
      </c>
      <c r="D133" s="1" t="s">
        <v>12</v>
      </c>
      <c r="E133" s="1">
        <v>19</v>
      </c>
      <c r="F133" s="1">
        <v>116</v>
      </c>
      <c r="G133" s="1">
        <v>1102</v>
      </c>
      <c r="H133" s="3" t="s">
        <v>13</v>
      </c>
    </row>
    <row r="134" spans="1:8" x14ac:dyDescent="0.3">
      <c r="A134" s="1" t="s">
        <v>148</v>
      </c>
      <c r="B134" s="1" t="s">
        <v>149</v>
      </c>
      <c r="C134" s="1">
        <v>426</v>
      </c>
      <c r="D134" s="1" t="s">
        <v>10</v>
      </c>
      <c r="E134" s="1">
        <v>51</v>
      </c>
      <c r="F134" s="1">
        <v>282</v>
      </c>
      <c r="G134" s="1">
        <v>12691</v>
      </c>
      <c r="H134" s="3" t="s">
        <v>11</v>
      </c>
    </row>
    <row r="135" spans="1:8" x14ac:dyDescent="0.3">
      <c r="A135" s="1" t="s">
        <v>148</v>
      </c>
      <c r="B135" s="1" t="s">
        <v>149</v>
      </c>
      <c r="C135" s="1">
        <v>426</v>
      </c>
      <c r="D135" s="1" t="s">
        <v>12</v>
      </c>
      <c r="E135" s="1">
        <v>311</v>
      </c>
      <c r="F135" s="1">
        <v>413</v>
      </c>
      <c r="G135" s="1">
        <v>1102</v>
      </c>
      <c r="H135" s="3" t="s">
        <v>13</v>
      </c>
    </row>
    <row r="136" spans="1:8" x14ac:dyDescent="0.3">
      <c r="A136" s="1" t="s">
        <v>150</v>
      </c>
      <c r="B136" s="1" t="s">
        <v>151</v>
      </c>
      <c r="C136" s="1">
        <v>380</v>
      </c>
      <c r="D136" s="1" t="s">
        <v>10</v>
      </c>
      <c r="E136" s="1">
        <v>47</v>
      </c>
      <c r="F136" s="1">
        <v>256</v>
      </c>
      <c r="G136" s="1">
        <v>12691</v>
      </c>
      <c r="H136" s="3" t="s">
        <v>11</v>
      </c>
    </row>
    <row r="137" spans="1:8" x14ac:dyDescent="0.3">
      <c r="A137" s="1" t="s">
        <v>150</v>
      </c>
      <c r="B137" s="1" t="s">
        <v>151</v>
      </c>
      <c r="C137" s="1">
        <v>380</v>
      </c>
      <c r="D137" s="1" t="s">
        <v>12</v>
      </c>
      <c r="E137" s="1">
        <v>269</v>
      </c>
      <c r="F137" s="1">
        <v>363</v>
      </c>
      <c r="G137" s="1">
        <v>1102</v>
      </c>
      <c r="H137" s="3" t="s">
        <v>13</v>
      </c>
    </row>
    <row r="138" spans="1:8" x14ac:dyDescent="0.3">
      <c r="A138" s="1" t="s">
        <v>150</v>
      </c>
      <c r="B138" s="1" t="s">
        <v>151</v>
      </c>
      <c r="C138" s="1">
        <v>380</v>
      </c>
      <c r="D138" s="1" t="s">
        <v>152</v>
      </c>
      <c r="E138" s="1">
        <v>1</v>
      </c>
      <c r="F138" s="1">
        <v>46</v>
      </c>
      <c r="G138" s="1">
        <v>2</v>
      </c>
      <c r="H138" s="3" t="s">
        <v>152</v>
      </c>
    </row>
    <row r="139" spans="1:8" x14ac:dyDescent="0.3">
      <c r="A139" s="1" t="s">
        <v>153</v>
      </c>
      <c r="B139" s="1" t="s">
        <v>154</v>
      </c>
      <c r="C139" s="1">
        <v>341</v>
      </c>
      <c r="D139" s="1" t="s">
        <v>10</v>
      </c>
      <c r="E139" s="1">
        <v>17</v>
      </c>
      <c r="F139" s="1">
        <v>128</v>
      </c>
      <c r="G139" s="1">
        <v>12691</v>
      </c>
      <c r="H139" s="3" t="s">
        <v>11</v>
      </c>
    </row>
    <row r="140" spans="1:8" x14ac:dyDescent="0.3">
      <c r="A140" s="1" t="s">
        <v>153</v>
      </c>
      <c r="B140" s="1" t="s">
        <v>154</v>
      </c>
      <c r="C140" s="1">
        <v>341</v>
      </c>
      <c r="D140" s="1" t="s">
        <v>12</v>
      </c>
      <c r="E140" s="1">
        <v>229</v>
      </c>
      <c r="F140" s="1">
        <v>327</v>
      </c>
      <c r="G140" s="1">
        <v>1102</v>
      </c>
      <c r="H140" s="3" t="s">
        <v>13</v>
      </c>
    </row>
    <row r="141" spans="1:8" x14ac:dyDescent="0.3">
      <c r="A141" s="1" t="s">
        <v>155</v>
      </c>
      <c r="B141" s="1" t="s">
        <v>156</v>
      </c>
      <c r="C141" s="1">
        <v>421</v>
      </c>
      <c r="D141" s="1" t="s">
        <v>10</v>
      </c>
      <c r="E141" s="1">
        <v>64</v>
      </c>
      <c r="F141" s="1">
        <v>288</v>
      </c>
      <c r="G141" s="1">
        <v>12691</v>
      </c>
      <c r="H141" s="3" t="s">
        <v>11</v>
      </c>
    </row>
    <row r="142" spans="1:8" x14ac:dyDescent="0.3">
      <c r="A142" s="1" t="s">
        <v>155</v>
      </c>
      <c r="B142" s="1" t="s">
        <v>156</v>
      </c>
      <c r="C142" s="1">
        <v>421</v>
      </c>
      <c r="D142" s="1" t="s">
        <v>12</v>
      </c>
      <c r="E142" s="1">
        <v>322</v>
      </c>
      <c r="F142" s="1">
        <v>408</v>
      </c>
      <c r="G142" s="1">
        <v>1102</v>
      </c>
      <c r="H142" s="3" t="s">
        <v>13</v>
      </c>
    </row>
    <row r="143" spans="1:8" x14ac:dyDescent="0.3">
      <c r="A143" s="1" t="s">
        <v>157</v>
      </c>
      <c r="B143" s="1" t="s">
        <v>158</v>
      </c>
      <c r="C143" s="1">
        <v>393</v>
      </c>
      <c r="D143" s="1" t="s">
        <v>10</v>
      </c>
      <c r="E143" s="1">
        <v>29</v>
      </c>
      <c r="F143" s="1">
        <v>256</v>
      </c>
      <c r="G143" s="1">
        <v>12691</v>
      </c>
      <c r="H143" s="3" t="s">
        <v>11</v>
      </c>
    </row>
    <row r="144" spans="1:8" x14ac:dyDescent="0.3">
      <c r="A144" s="1" t="s">
        <v>157</v>
      </c>
      <c r="B144" s="1" t="s">
        <v>158</v>
      </c>
      <c r="C144" s="1">
        <v>393</v>
      </c>
      <c r="D144" s="1" t="s">
        <v>12</v>
      </c>
      <c r="E144" s="1">
        <v>270</v>
      </c>
      <c r="F144" s="1">
        <v>377</v>
      </c>
      <c r="G144" s="1">
        <v>1102</v>
      </c>
      <c r="H144" s="3" t="s">
        <v>13</v>
      </c>
    </row>
    <row r="145" spans="1:8" x14ac:dyDescent="0.3">
      <c r="A145" s="1" t="s">
        <v>159</v>
      </c>
      <c r="B145" s="1" t="s">
        <v>160</v>
      </c>
      <c r="C145" s="1">
        <v>359</v>
      </c>
      <c r="D145" s="1" t="s">
        <v>10</v>
      </c>
      <c r="E145" s="1">
        <v>20</v>
      </c>
      <c r="F145" s="1">
        <v>237</v>
      </c>
      <c r="G145" s="1">
        <v>12691</v>
      </c>
      <c r="H145" s="3" t="s">
        <v>11</v>
      </c>
    </row>
    <row r="146" spans="1:8" x14ac:dyDescent="0.3">
      <c r="A146" s="1" t="s">
        <v>159</v>
      </c>
      <c r="B146" s="1" t="s">
        <v>160</v>
      </c>
      <c r="C146" s="1">
        <v>359</v>
      </c>
      <c r="D146" s="1" t="s">
        <v>12</v>
      </c>
      <c r="E146" s="1">
        <v>250</v>
      </c>
      <c r="F146" s="1">
        <v>342</v>
      </c>
      <c r="G146" s="1">
        <v>1102</v>
      </c>
      <c r="H146" s="3" t="s">
        <v>13</v>
      </c>
    </row>
    <row r="147" spans="1:8" x14ac:dyDescent="0.3">
      <c r="A147" s="1" t="s">
        <v>161</v>
      </c>
      <c r="B147" s="1" t="s">
        <v>162</v>
      </c>
      <c r="C147" s="1">
        <v>420</v>
      </c>
      <c r="D147" s="1" t="s">
        <v>10</v>
      </c>
      <c r="E147" s="1">
        <v>35</v>
      </c>
      <c r="F147" s="1">
        <v>264</v>
      </c>
      <c r="G147" s="1">
        <v>12691</v>
      </c>
      <c r="H147" s="3" t="s">
        <v>11</v>
      </c>
    </row>
    <row r="148" spans="1:8" x14ac:dyDescent="0.3">
      <c r="A148" s="1" t="s">
        <v>161</v>
      </c>
      <c r="B148" s="1" t="s">
        <v>162</v>
      </c>
      <c r="C148" s="1">
        <v>420</v>
      </c>
      <c r="D148" s="1" t="s">
        <v>12</v>
      </c>
      <c r="E148" s="1">
        <v>303</v>
      </c>
      <c r="F148" s="1">
        <v>406</v>
      </c>
      <c r="G148" s="1">
        <v>1102</v>
      </c>
      <c r="H148" s="3" t="s">
        <v>13</v>
      </c>
    </row>
    <row r="149" spans="1:8" x14ac:dyDescent="0.3">
      <c r="A149" s="1" t="s">
        <v>163</v>
      </c>
      <c r="B149" s="1" t="s">
        <v>164</v>
      </c>
      <c r="C149" s="1">
        <v>359</v>
      </c>
      <c r="D149" s="1" t="s">
        <v>10</v>
      </c>
      <c r="E149" s="1">
        <v>20</v>
      </c>
      <c r="F149" s="1">
        <v>237</v>
      </c>
      <c r="G149" s="1">
        <v>12691</v>
      </c>
      <c r="H149" s="3" t="s">
        <v>11</v>
      </c>
    </row>
    <row r="150" spans="1:8" x14ac:dyDescent="0.3">
      <c r="A150" s="1" t="s">
        <v>163</v>
      </c>
      <c r="B150" s="1" t="s">
        <v>164</v>
      </c>
      <c r="C150" s="1">
        <v>359</v>
      </c>
      <c r="D150" s="1" t="s">
        <v>12</v>
      </c>
      <c r="E150" s="1">
        <v>250</v>
      </c>
      <c r="F150" s="1">
        <v>342</v>
      </c>
      <c r="G150" s="1">
        <v>1102</v>
      </c>
      <c r="H150" s="3" t="s">
        <v>13</v>
      </c>
    </row>
    <row r="151" spans="1:8" x14ac:dyDescent="0.3">
      <c r="A151" s="1" t="s">
        <v>165</v>
      </c>
      <c r="B151" s="1" t="s">
        <v>166</v>
      </c>
      <c r="C151" s="1">
        <v>371</v>
      </c>
      <c r="D151" s="1" t="s">
        <v>10</v>
      </c>
      <c r="E151" s="1">
        <v>21</v>
      </c>
      <c r="F151" s="1">
        <v>247</v>
      </c>
      <c r="G151" s="1">
        <v>12691</v>
      </c>
      <c r="H151" s="3" t="s">
        <v>11</v>
      </c>
    </row>
    <row r="152" spans="1:8" x14ac:dyDescent="0.3">
      <c r="A152" s="1" t="s">
        <v>165</v>
      </c>
      <c r="B152" s="1" t="s">
        <v>166</v>
      </c>
      <c r="C152" s="1">
        <v>371</v>
      </c>
      <c r="D152" s="1" t="s">
        <v>12</v>
      </c>
      <c r="E152" s="1">
        <v>261</v>
      </c>
      <c r="F152" s="1">
        <v>351</v>
      </c>
      <c r="G152" s="1">
        <v>1102</v>
      </c>
      <c r="H152" s="3" t="s">
        <v>13</v>
      </c>
    </row>
    <row r="153" spans="1:8" x14ac:dyDescent="0.3">
      <c r="A153" s="1" t="s">
        <v>167</v>
      </c>
      <c r="B153" s="1" t="s">
        <v>168</v>
      </c>
      <c r="C153" s="1">
        <v>397</v>
      </c>
      <c r="D153" s="1" t="s">
        <v>10</v>
      </c>
      <c r="E153" s="1">
        <v>41</v>
      </c>
      <c r="F153" s="1">
        <v>268</v>
      </c>
      <c r="G153" s="1">
        <v>12691</v>
      </c>
      <c r="H153" s="3" t="s">
        <v>11</v>
      </c>
    </row>
    <row r="154" spans="1:8" x14ac:dyDescent="0.3">
      <c r="A154" s="1" t="s">
        <v>167</v>
      </c>
      <c r="B154" s="1" t="s">
        <v>168</v>
      </c>
      <c r="C154" s="1">
        <v>397</v>
      </c>
      <c r="D154" s="1" t="s">
        <v>12</v>
      </c>
      <c r="E154" s="1">
        <v>288</v>
      </c>
      <c r="F154" s="1">
        <v>380</v>
      </c>
      <c r="G154" s="1">
        <v>1102</v>
      </c>
      <c r="H154" s="3" t="s">
        <v>13</v>
      </c>
    </row>
    <row r="155" spans="1:8" x14ac:dyDescent="0.3">
      <c r="A155" s="1" t="s">
        <v>169</v>
      </c>
      <c r="B155" s="1" t="s">
        <v>170</v>
      </c>
      <c r="C155" s="1">
        <v>421</v>
      </c>
      <c r="D155" s="1" t="s">
        <v>10</v>
      </c>
      <c r="E155" s="1">
        <v>51</v>
      </c>
      <c r="F155" s="1">
        <v>277</v>
      </c>
      <c r="G155" s="1">
        <v>12691</v>
      </c>
      <c r="H155" s="3" t="s">
        <v>11</v>
      </c>
    </row>
    <row r="156" spans="1:8" x14ac:dyDescent="0.3">
      <c r="A156" s="1" t="s">
        <v>169</v>
      </c>
      <c r="B156" s="1" t="s">
        <v>170</v>
      </c>
      <c r="C156" s="1">
        <v>421</v>
      </c>
      <c r="D156" s="1" t="s">
        <v>12</v>
      </c>
      <c r="E156" s="1">
        <v>306</v>
      </c>
      <c r="F156" s="1">
        <v>408</v>
      </c>
      <c r="G156" s="1">
        <v>1102</v>
      </c>
      <c r="H156" s="3" t="s">
        <v>13</v>
      </c>
    </row>
    <row r="157" spans="1:8" x14ac:dyDescent="0.3">
      <c r="A157" s="1" t="s">
        <v>171</v>
      </c>
      <c r="B157" s="1" t="s">
        <v>172</v>
      </c>
      <c r="C157" s="1">
        <v>361</v>
      </c>
      <c r="D157" s="1" t="s">
        <v>10</v>
      </c>
      <c r="E157" s="1">
        <v>1</v>
      </c>
      <c r="F157" s="1">
        <v>216</v>
      </c>
      <c r="G157" s="1">
        <v>12691</v>
      </c>
      <c r="H157" s="3" t="s">
        <v>11</v>
      </c>
    </row>
    <row r="158" spans="1:8" x14ac:dyDescent="0.3">
      <c r="A158" s="1" t="s">
        <v>171</v>
      </c>
      <c r="B158" s="1" t="s">
        <v>172</v>
      </c>
      <c r="C158" s="1">
        <v>361</v>
      </c>
      <c r="D158" s="1" t="s">
        <v>12</v>
      </c>
      <c r="E158" s="1">
        <v>252</v>
      </c>
      <c r="F158" s="1">
        <v>348</v>
      </c>
      <c r="G158" s="1">
        <v>1102</v>
      </c>
      <c r="H158" s="3" t="s">
        <v>13</v>
      </c>
    </row>
    <row r="159" spans="1:8" x14ac:dyDescent="0.3">
      <c r="A159" s="1" t="s">
        <v>173</v>
      </c>
      <c r="B159" s="1" t="s">
        <v>174</v>
      </c>
      <c r="C159" s="1">
        <v>421</v>
      </c>
      <c r="D159" s="1" t="s">
        <v>10</v>
      </c>
      <c r="E159" s="1">
        <v>51</v>
      </c>
      <c r="F159" s="1">
        <v>277</v>
      </c>
      <c r="G159" s="1">
        <v>12691</v>
      </c>
      <c r="H159" s="3" t="s">
        <v>11</v>
      </c>
    </row>
    <row r="160" spans="1:8" x14ac:dyDescent="0.3">
      <c r="A160" s="1" t="s">
        <v>173</v>
      </c>
      <c r="B160" s="1" t="s">
        <v>174</v>
      </c>
      <c r="C160" s="1">
        <v>421</v>
      </c>
      <c r="D160" s="1" t="s">
        <v>12</v>
      </c>
      <c r="E160" s="1">
        <v>306</v>
      </c>
      <c r="F160" s="1">
        <v>408</v>
      </c>
      <c r="G160" s="1">
        <v>1102</v>
      </c>
      <c r="H160" s="3" t="s">
        <v>13</v>
      </c>
    </row>
    <row r="161" spans="1:8" x14ac:dyDescent="0.3">
      <c r="A161" s="1" t="s">
        <v>175</v>
      </c>
      <c r="B161" s="1" t="s">
        <v>176</v>
      </c>
      <c r="C161" s="1">
        <v>133</v>
      </c>
      <c r="D161" s="1" t="s">
        <v>12</v>
      </c>
      <c r="E161" s="1">
        <v>19</v>
      </c>
      <c r="F161" s="1">
        <v>116</v>
      </c>
      <c r="G161" s="1">
        <v>1102</v>
      </c>
      <c r="H161" s="3" t="s">
        <v>13</v>
      </c>
    </row>
    <row r="162" spans="1:8" x14ac:dyDescent="0.3">
      <c r="A162" s="1" t="s">
        <v>177</v>
      </c>
      <c r="B162" s="1" t="s">
        <v>178</v>
      </c>
      <c r="C162" s="1">
        <v>349</v>
      </c>
      <c r="D162" s="1" t="s">
        <v>10</v>
      </c>
      <c r="E162" s="1">
        <v>13</v>
      </c>
      <c r="F162" s="1">
        <v>227</v>
      </c>
      <c r="G162" s="1">
        <v>12691</v>
      </c>
      <c r="H162" s="3" t="s">
        <v>11</v>
      </c>
    </row>
    <row r="163" spans="1:8" x14ac:dyDescent="0.3">
      <c r="A163" s="1" t="s">
        <v>177</v>
      </c>
      <c r="B163" s="1" t="s">
        <v>178</v>
      </c>
      <c r="C163" s="1">
        <v>349</v>
      </c>
      <c r="D163" s="1" t="s">
        <v>12</v>
      </c>
      <c r="E163" s="1">
        <v>240</v>
      </c>
      <c r="F163" s="1">
        <v>332</v>
      </c>
      <c r="G163" s="1">
        <v>1102</v>
      </c>
      <c r="H163" s="3" t="s">
        <v>13</v>
      </c>
    </row>
    <row r="164" spans="1:8" x14ac:dyDescent="0.3">
      <c r="A164" s="1" t="s">
        <v>179</v>
      </c>
      <c r="B164" s="1" t="s">
        <v>180</v>
      </c>
      <c r="C164" s="1">
        <v>425</v>
      </c>
      <c r="D164" s="1" t="s">
        <v>10</v>
      </c>
      <c r="E164" s="1">
        <v>51</v>
      </c>
      <c r="F164" s="1">
        <v>273</v>
      </c>
      <c r="G164" s="1">
        <v>12691</v>
      </c>
      <c r="H164" s="3" t="s">
        <v>11</v>
      </c>
    </row>
    <row r="165" spans="1:8" x14ac:dyDescent="0.3">
      <c r="A165" s="1" t="s">
        <v>179</v>
      </c>
      <c r="B165" s="1" t="s">
        <v>180</v>
      </c>
      <c r="C165" s="1">
        <v>425</v>
      </c>
      <c r="D165" s="1" t="s">
        <v>12</v>
      </c>
      <c r="E165" s="1">
        <v>313</v>
      </c>
      <c r="F165" s="1">
        <v>412</v>
      </c>
      <c r="G165" s="1">
        <v>1102</v>
      </c>
      <c r="H165" s="3" t="s">
        <v>13</v>
      </c>
    </row>
    <row r="166" spans="1:8" x14ac:dyDescent="0.3">
      <c r="A166" s="1" t="s">
        <v>181</v>
      </c>
      <c r="B166" s="1" t="s">
        <v>182</v>
      </c>
      <c r="C166" s="1">
        <v>355</v>
      </c>
      <c r="D166" s="1" t="s">
        <v>10</v>
      </c>
      <c r="E166" s="1">
        <v>18</v>
      </c>
      <c r="F166" s="1">
        <v>235</v>
      </c>
      <c r="G166" s="1">
        <v>12691</v>
      </c>
      <c r="H166" s="3" t="s">
        <v>11</v>
      </c>
    </row>
    <row r="167" spans="1:8" x14ac:dyDescent="0.3">
      <c r="A167" s="1" t="s">
        <v>181</v>
      </c>
      <c r="B167" s="1" t="s">
        <v>182</v>
      </c>
      <c r="C167" s="1">
        <v>355</v>
      </c>
      <c r="D167" s="1" t="s">
        <v>12</v>
      </c>
      <c r="E167" s="1">
        <v>248</v>
      </c>
      <c r="F167" s="1">
        <v>338</v>
      </c>
      <c r="G167" s="1">
        <v>1102</v>
      </c>
      <c r="H167" s="3" t="s">
        <v>13</v>
      </c>
    </row>
    <row r="168" spans="1:8" x14ac:dyDescent="0.3">
      <c r="A168" s="1" t="s">
        <v>183</v>
      </c>
      <c r="B168" s="1" t="s">
        <v>184</v>
      </c>
      <c r="C168" s="1">
        <v>133</v>
      </c>
      <c r="D168" s="1" t="s">
        <v>12</v>
      </c>
      <c r="E168" s="1">
        <v>19</v>
      </c>
      <c r="F168" s="1">
        <v>116</v>
      </c>
      <c r="G168" s="1">
        <v>1102</v>
      </c>
      <c r="H168" s="3" t="s">
        <v>13</v>
      </c>
    </row>
    <row r="169" spans="1:8" x14ac:dyDescent="0.3">
      <c r="A169" s="1" t="s">
        <v>185</v>
      </c>
      <c r="B169" s="1" t="s">
        <v>186</v>
      </c>
      <c r="C169" s="1">
        <v>421</v>
      </c>
      <c r="D169" s="1" t="s">
        <v>10</v>
      </c>
      <c r="E169" s="1">
        <v>51</v>
      </c>
      <c r="F169" s="1">
        <v>277</v>
      </c>
      <c r="G169" s="1">
        <v>12691</v>
      </c>
      <c r="H169" s="3" t="s">
        <v>11</v>
      </c>
    </row>
    <row r="170" spans="1:8" x14ac:dyDescent="0.3">
      <c r="A170" s="1" t="s">
        <v>185</v>
      </c>
      <c r="B170" s="1" t="s">
        <v>186</v>
      </c>
      <c r="C170" s="1">
        <v>421</v>
      </c>
      <c r="D170" s="1" t="s">
        <v>12</v>
      </c>
      <c r="E170" s="1">
        <v>306</v>
      </c>
      <c r="F170" s="1">
        <v>408</v>
      </c>
      <c r="G170" s="1">
        <v>1102</v>
      </c>
      <c r="H170" s="3" t="s">
        <v>13</v>
      </c>
    </row>
    <row r="171" spans="1:8" x14ac:dyDescent="0.3">
      <c r="A171" s="1" t="s">
        <v>187</v>
      </c>
      <c r="B171" s="1" t="s">
        <v>188</v>
      </c>
      <c r="C171" s="1">
        <v>368</v>
      </c>
      <c r="D171" s="1" t="s">
        <v>10</v>
      </c>
      <c r="E171" s="1">
        <v>13</v>
      </c>
      <c r="F171" s="1">
        <v>244</v>
      </c>
      <c r="G171" s="1">
        <v>12691</v>
      </c>
      <c r="H171" s="3" t="s">
        <v>11</v>
      </c>
    </row>
    <row r="172" spans="1:8" x14ac:dyDescent="0.3">
      <c r="A172" s="1" t="s">
        <v>187</v>
      </c>
      <c r="B172" s="1" t="s">
        <v>188</v>
      </c>
      <c r="C172" s="1">
        <v>368</v>
      </c>
      <c r="D172" s="1" t="s">
        <v>12</v>
      </c>
      <c r="E172" s="1">
        <v>263</v>
      </c>
      <c r="F172" s="1">
        <v>351</v>
      </c>
      <c r="G172" s="1">
        <v>1102</v>
      </c>
      <c r="H172" s="3" t="s">
        <v>13</v>
      </c>
    </row>
    <row r="173" spans="1:8" x14ac:dyDescent="0.3">
      <c r="A173" s="1" t="s">
        <v>189</v>
      </c>
      <c r="B173" s="1" t="s">
        <v>190</v>
      </c>
      <c r="C173" s="1">
        <v>423</v>
      </c>
      <c r="D173" s="1" t="s">
        <v>10</v>
      </c>
      <c r="E173" s="1">
        <v>51</v>
      </c>
      <c r="F173" s="1">
        <v>280</v>
      </c>
      <c r="G173" s="1">
        <v>12691</v>
      </c>
      <c r="H173" s="3" t="s">
        <v>11</v>
      </c>
    </row>
    <row r="174" spans="1:8" x14ac:dyDescent="0.3">
      <c r="A174" s="1" t="s">
        <v>189</v>
      </c>
      <c r="B174" s="1" t="s">
        <v>190</v>
      </c>
      <c r="C174" s="1">
        <v>423</v>
      </c>
      <c r="D174" s="1" t="s">
        <v>12</v>
      </c>
      <c r="E174" s="1">
        <v>314</v>
      </c>
      <c r="F174" s="1">
        <v>410</v>
      </c>
      <c r="G174" s="1">
        <v>1102</v>
      </c>
      <c r="H174" s="3" t="s">
        <v>13</v>
      </c>
    </row>
    <row r="175" spans="1:8" x14ac:dyDescent="0.3">
      <c r="A175" s="1" t="s">
        <v>191</v>
      </c>
      <c r="B175" s="1" t="s">
        <v>192</v>
      </c>
      <c r="C175" s="1">
        <v>371</v>
      </c>
      <c r="D175" s="1" t="s">
        <v>10</v>
      </c>
      <c r="E175" s="1">
        <v>20</v>
      </c>
      <c r="F175" s="1">
        <v>246</v>
      </c>
      <c r="G175" s="1">
        <v>12691</v>
      </c>
      <c r="H175" s="3" t="s">
        <v>11</v>
      </c>
    </row>
    <row r="176" spans="1:8" x14ac:dyDescent="0.3">
      <c r="A176" s="1" t="s">
        <v>191</v>
      </c>
      <c r="B176" s="1" t="s">
        <v>192</v>
      </c>
      <c r="C176" s="1">
        <v>371</v>
      </c>
      <c r="D176" s="1" t="s">
        <v>12</v>
      </c>
      <c r="E176" s="1">
        <v>262</v>
      </c>
      <c r="F176" s="1">
        <v>352</v>
      </c>
      <c r="G176" s="1">
        <v>1102</v>
      </c>
      <c r="H176" s="3" t="s">
        <v>13</v>
      </c>
    </row>
    <row r="177" spans="1:8" x14ac:dyDescent="0.3">
      <c r="A177" s="1" t="s">
        <v>193</v>
      </c>
      <c r="B177" s="1" t="s">
        <v>194</v>
      </c>
      <c r="C177" s="1">
        <v>366</v>
      </c>
      <c r="D177" s="1" t="s">
        <v>10</v>
      </c>
      <c r="E177" s="1">
        <v>20</v>
      </c>
      <c r="F177" s="1">
        <v>247</v>
      </c>
      <c r="G177" s="1">
        <v>12691</v>
      </c>
      <c r="H177" s="3" t="s">
        <v>11</v>
      </c>
    </row>
    <row r="178" spans="1:8" x14ac:dyDescent="0.3">
      <c r="A178" s="1" t="s">
        <v>193</v>
      </c>
      <c r="B178" s="1" t="s">
        <v>194</v>
      </c>
      <c r="C178" s="1">
        <v>366</v>
      </c>
      <c r="D178" s="1" t="s">
        <v>12</v>
      </c>
      <c r="E178" s="1">
        <v>261</v>
      </c>
      <c r="F178" s="1">
        <v>349</v>
      </c>
      <c r="G178" s="1">
        <v>1102</v>
      </c>
      <c r="H178" s="3" t="s">
        <v>13</v>
      </c>
    </row>
    <row r="179" spans="1:8" x14ac:dyDescent="0.3">
      <c r="A179" s="1" t="s">
        <v>195</v>
      </c>
      <c r="B179" s="1" t="s">
        <v>196</v>
      </c>
      <c r="C179" s="1">
        <v>365</v>
      </c>
      <c r="D179" s="1" t="s">
        <v>10</v>
      </c>
      <c r="E179" s="1">
        <v>14</v>
      </c>
      <c r="F179" s="1">
        <v>242</v>
      </c>
      <c r="G179" s="1">
        <v>12691</v>
      </c>
      <c r="H179" s="3" t="s">
        <v>11</v>
      </c>
    </row>
    <row r="180" spans="1:8" x14ac:dyDescent="0.3">
      <c r="A180" s="1" t="s">
        <v>195</v>
      </c>
      <c r="B180" s="1" t="s">
        <v>196</v>
      </c>
      <c r="C180" s="1">
        <v>365</v>
      </c>
      <c r="D180" s="1" t="s">
        <v>12</v>
      </c>
      <c r="E180" s="1">
        <v>256</v>
      </c>
      <c r="F180" s="1">
        <v>351</v>
      </c>
      <c r="G180" s="1">
        <v>1102</v>
      </c>
      <c r="H180" s="3" t="s">
        <v>13</v>
      </c>
    </row>
    <row r="181" spans="1:8" x14ac:dyDescent="0.3">
      <c r="A181" s="1" t="s">
        <v>197</v>
      </c>
      <c r="B181" s="1" t="s">
        <v>198</v>
      </c>
      <c r="C181" s="1">
        <v>422</v>
      </c>
      <c r="D181" s="1" t="s">
        <v>10</v>
      </c>
      <c r="E181" s="1">
        <v>50</v>
      </c>
      <c r="F181" s="1">
        <v>280</v>
      </c>
      <c r="G181" s="1">
        <v>12691</v>
      </c>
      <c r="H181" s="3" t="s">
        <v>11</v>
      </c>
    </row>
    <row r="182" spans="1:8" x14ac:dyDescent="0.3">
      <c r="A182" s="1" t="s">
        <v>197</v>
      </c>
      <c r="B182" s="1" t="s">
        <v>198</v>
      </c>
      <c r="C182" s="1">
        <v>422</v>
      </c>
      <c r="D182" s="1" t="s">
        <v>12</v>
      </c>
      <c r="E182" s="1">
        <v>313</v>
      </c>
      <c r="F182" s="1">
        <v>409</v>
      </c>
      <c r="G182" s="1">
        <v>1102</v>
      </c>
      <c r="H182" s="3" t="s">
        <v>13</v>
      </c>
    </row>
    <row r="183" spans="1:8" x14ac:dyDescent="0.3">
      <c r="A183" s="1" t="s">
        <v>199</v>
      </c>
      <c r="B183" s="1" t="s">
        <v>200</v>
      </c>
      <c r="C183" s="1">
        <v>416</v>
      </c>
      <c r="D183" s="1" t="s">
        <v>10</v>
      </c>
      <c r="E183" s="1">
        <v>27</v>
      </c>
      <c r="F183" s="1">
        <v>249</v>
      </c>
      <c r="G183" s="1">
        <v>12691</v>
      </c>
      <c r="H183" s="3" t="s">
        <v>11</v>
      </c>
    </row>
    <row r="184" spans="1:8" x14ac:dyDescent="0.3">
      <c r="A184" s="1" t="s">
        <v>199</v>
      </c>
      <c r="B184" s="1" t="s">
        <v>200</v>
      </c>
      <c r="C184" s="1">
        <v>416</v>
      </c>
      <c r="D184" s="1" t="s">
        <v>12</v>
      </c>
      <c r="E184" s="1">
        <v>292</v>
      </c>
      <c r="F184" s="1">
        <v>391</v>
      </c>
      <c r="G184" s="1">
        <v>1102</v>
      </c>
      <c r="H184" s="3" t="s">
        <v>13</v>
      </c>
    </row>
    <row r="185" spans="1:8" x14ac:dyDescent="0.3">
      <c r="A185" s="1" t="s">
        <v>201</v>
      </c>
      <c r="B185" s="1" t="s">
        <v>202</v>
      </c>
      <c r="C185" s="1">
        <v>387</v>
      </c>
      <c r="D185" s="1" t="s">
        <v>10</v>
      </c>
      <c r="E185" s="1">
        <v>34</v>
      </c>
      <c r="F185" s="1">
        <v>264</v>
      </c>
      <c r="G185" s="1">
        <v>12691</v>
      </c>
      <c r="H185" s="3" t="s">
        <v>11</v>
      </c>
    </row>
    <row r="186" spans="1:8" x14ac:dyDescent="0.3">
      <c r="A186" s="1" t="s">
        <v>201</v>
      </c>
      <c r="B186" s="1" t="s">
        <v>202</v>
      </c>
      <c r="C186" s="1">
        <v>387</v>
      </c>
      <c r="D186" s="1" t="s">
        <v>12</v>
      </c>
      <c r="E186" s="1">
        <v>284</v>
      </c>
      <c r="F186" s="1">
        <v>370</v>
      </c>
      <c r="G186" s="1">
        <v>1102</v>
      </c>
      <c r="H186" s="3" t="s">
        <v>13</v>
      </c>
    </row>
    <row r="187" spans="1:8" x14ac:dyDescent="0.3">
      <c r="A187" s="1" t="s">
        <v>203</v>
      </c>
      <c r="B187" s="1" t="s">
        <v>204</v>
      </c>
      <c r="C187" s="1">
        <v>371</v>
      </c>
      <c r="D187" s="1" t="s">
        <v>10</v>
      </c>
      <c r="E187" s="1">
        <v>22</v>
      </c>
      <c r="F187" s="1">
        <v>248</v>
      </c>
      <c r="G187" s="1">
        <v>12691</v>
      </c>
      <c r="H187" s="3" t="s">
        <v>11</v>
      </c>
    </row>
    <row r="188" spans="1:8" x14ac:dyDescent="0.3">
      <c r="A188" s="1" t="s">
        <v>203</v>
      </c>
      <c r="B188" s="1" t="s">
        <v>204</v>
      </c>
      <c r="C188" s="1">
        <v>371</v>
      </c>
      <c r="D188" s="1" t="s">
        <v>12</v>
      </c>
      <c r="E188" s="1">
        <v>262</v>
      </c>
      <c r="F188" s="1">
        <v>352</v>
      </c>
      <c r="G188" s="1">
        <v>1102</v>
      </c>
      <c r="H188" s="3" t="s">
        <v>13</v>
      </c>
    </row>
    <row r="189" spans="1:8" x14ac:dyDescent="0.3">
      <c r="A189" s="1" t="s">
        <v>205</v>
      </c>
      <c r="B189" s="1" t="s">
        <v>206</v>
      </c>
      <c r="C189" s="1">
        <v>408</v>
      </c>
      <c r="D189" s="1" t="s">
        <v>10</v>
      </c>
      <c r="E189" s="1">
        <v>35</v>
      </c>
      <c r="F189" s="1">
        <v>262</v>
      </c>
      <c r="G189" s="1">
        <v>12691</v>
      </c>
      <c r="H189" s="3" t="s">
        <v>11</v>
      </c>
    </row>
    <row r="190" spans="1:8" x14ac:dyDescent="0.3">
      <c r="A190" s="1" t="s">
        <v>205</v>
      </c>
      <c r="B190" s="1" t="s">
        <v>206</v>
      </c>
      <c r="C190" s="1">
        <v>408</v>
      </c>
      <c r="D190" s="1" t="s">
        <v>12</v>
      </c>
      <c r="E190" s="1">
        <v>276</v>
      </c>
      <c r="F190" s="1">
        <v>393</v>
      </c>
      <c r="G190" s="1">
        <v>1102</v>
      </c>
      <c r="H190" s="3" t="s">
        <v>13</v>
      </c>
    </row>
    <row r="191" spans="1:8" x14ac:dyDescent="0.3">
      <c r="A191" s="1" t="s">
        <v>207</v>
      </c>
      <c r="B191" s="1" t="s">
        <v>208</v>
      </c>
      <c r="C191" s="1">
        <v>363</v>
      </c>
      <c r="D191" s="1" t="s">
        <v>10</v>
      </c>
      <c r="E191" s="1">
        <v>16</v>
      </c>
      <c r="F191" s="1">
        <v>245</v>
      </c>
      <c r="G191" s="1">
        <v>12691</v>
      </c>
      <c r="H191" s="3" t="s">
        <v>11</v>
      </c>
    </row>
    <row r="192" spans="1:8" x14ac:dyDescent="0.3">
      <c r="A192" s="1" t="s">
        <v>207</v>
      </c>
      <c r="B192" s="1" t="s">
        <v>208</v>
      </c>
      <c r="C192" s="1">
        <v>363</v>
      </c>
      <c r="D192" s="1" t="s">
        <v>12</v>
      </c>
      <c r="E192" s="1">
        <v>259</v>
      </c>
      <c r="F192" s="1">
        <v>346</v>
      </c>
      <c r="G192" s="1">
        <v>1102</v>
      </c>
      <c r="H192" s="3" t="s">
        <v>13</v>
      </c>
    </row>
    <row r="193" spans="1:8" x14ac:dyDescent="0.3">
      <c r="A193" s="1" t="s">
        <v>209</v>
      </c>
      <c r="B193" s="1" t="s">
        <v>210</v>
      </c>
      <c r="C193" s="1">
        <v>387</v>
      </c>
      <c r="D193" s="1" t="s">
        <v>10</v>
      </c>
      <c r="E193" s="1">
        <v>34</v>
      </c>
      <c r="F193" s="1">
        <v>264</v>
      </c>
      <c r="G193" s="1">
        <v>12691</v>
      </c>
      <c r="H193" s="3" t="s">
        <v>11</v>
      </c>
    </row>
    <row r="194" spans="1:8" x14ac:dyDescent="0.3">
      <c r="A194" s="1" t="s">
        <v>209</v>
      </c>
      <c r="B194" s="1" t="s">
        <v>210</v>
      </c>
      <c r="C194" s="1">
        <v>387</v>
      </c>
      <c r="D194" s="1" t="s">
        <v>12</v>
      </c>
      <c r="E194" s="1">
        <v>284</v>
      </c>
      <c r="F194" s="1">
        <v>370</v>
      </c>
      <c r="G194" s="1">
        <v>1102</v>
      </c>
      <c r="H194" s="3" t="s">
        <v>13</v>
      </c>
    </row>
    <row r="195" spans="1:8" x14ac:dyDescent="0.3">
      <c r="A195" s="1" t="s">
        <v>211</v>
      </c>
      <c r="B195" s="1" t="s">
        <v>212</v>
      </c>
      <c r="C195" s="1">
        <v>408</v>
      </c>
      <c r="D195" s="1" t="s">
        <v>10</v>
      </c>
      <c r="E195" s="1">
        <v>35</v>
      </c>
      <c r="F195" s="1">
        <v>250</v>
      </c>
      <c r="G195" s="1">
        <v>12691</v>
      </c>
      <c r="H195" s="3" t="s">
        <v>11</v>
      </c>
    </row>
    <row r="196" spans="1:8" x14ac:dyDescent="0.3">
      <c r="A196" s="1" t="s">
        <v>211</v>
      </c>
      <c r="B196" s="1" t="s">
        <v>212</v>
      </c>
      <c r="C196" s="1">
        <v>408</v>
      </c>
      <c r="D196" s="1" t="s">
        <v>12</v>
      </c>
      <c r="E196" s="1">
        <v>288</v>
      </c>
      <c r="F196" s="1">
        <v>380</v>
      </c>
      <c r="G196" s="1">
        <v>1102</v>
      </c>
      <c r="H196" s="3" t="s">
        <v>13</v>
      </c>
    </row>
    <row r="197" spans="1:8" x14ac:dyDescent="0.3">
      <c r="A197" s="1" t="s">
        <v>213</v>
      </c>
      <c r="B197" s="1" t="s">
        <v>214</v>
      </c>
      <c r="C197" s="1">
        <v>367</v>
      </c>
      <c r="D197" s="1" t="s">
        <v>10</v>
      </c>
      <c r="E197" s="1">
        <v>21</v>
      </c>
      <c r="F197" s="1">
        <v>245</v>
      </c>
      <c r="G197" s="1">
        <v>12691</v>
      </c>
      <c r="H197" s="3" t="s">
        <v>11</v>
      </c>
    </row>
    <row r="198" spans="1:8" x14ac:dyDescent="0.3">
      <c r="A198" s="1" t="s">
        <v>213</v>
      </c>
      <c r="B198" s="1" t="s">
        <v>214</v>
      </c>
      <c r="C198" s="1">
        <v>367</v>
      </c>
      <c r="D198" s="1" t="s">
        <v>12</v>
      </c>
      <c r="E198" s="1">
        <v>259</v>
      </c>
      <c r="F198" s="1">
        <v>348</v>
      </c>
      <c r="G198" s="1">
        <v>1102</v>
      </c>
      <c r="H198" s="3" t="s">
        <v>13</v>
      </c>
    </row>
    <row r="199" spans="1:8" x14ac:dyDescent="0.3">
      <c r="A199" s="1" t="s">
        <v>215</v>
      </c>
      <c r="B199" s="1" t="s">
        <v>216</v>
      </c>
      <c r="C199" s="1">
        <v>465</v>
      </c>
      <c r="D199" s="1" t="s">
        <v>10</v>
      </c>
      <c r="E199" s="1">
        <v>34</v>
      </c>
      <c r="F199" s="1">
        <v>277</v>
      </c>
      <c r="G199" s="1">
        <v>12691</v>
      </c>
      <c r="H199" s="3" t="s">
        <v>11</v>
      </c>
    </row>
    <row r="200" spans="1:8" x14ac:dyDescent="0.3">
      <c r="A200" s="1" t="s">
        <v>215</v>
      </c>
      <c r="B200" s="1" t="s">
        <v>216</v>
      </c>
      <c r="C200" s="1">
        <v>465</v>
      </c>
      <c r="D200" s="1" t="s">
        <v>12</v>
      </c>
      <c r="E200" s="1">
        <v>324</v>
      </c>
      <c r="F200" s="1">
        <v>444</v>
      </c>
      <c r="G200" s="1">
        <v>1102</v>
      </c>
      <c r="H200" s="3" t="s">
        <v>13</v>
      </c>
    </row>
    <row r="201" spans="1:8" x14ac:dyDescent="0.3">
      <c r="A201" s="1" t="s">
        <v>215</v>
      </c>
      <c r="B201" s="1" t="s">
        <v>216</v>
      </c>
      <c r="C201" s="1">
        <v>465</v>
      </c>
      <c r="D201" s="1" t="s">
        <v>217</v>
      </c>
      <c r="E201" s="1">
        <v>1</v>
      </c>
      <c r="F201" s="1">
        <v>33</v>
      </c>
      <c r="G201" s="1">
        <v>12</v>
      </c>
      <c r="H201" s="3" t="s">
        <v>217</v>
      </c>
    </row>
    <row r="202" spans="1:8" x14ac:dyDescent="0.3">
      <c r="A202" s="1" t="s">
        <v>218</v>
      </c>
      <c r="B202" s="1" t="s">
        <v>219</v>
      </c>
      <c r="C202" s="1">
        <v>384</v>
      </c>
      <c r="D202" s="1" t="s">
        <v>10</v>
      </c>
      <c r="E202" s="1">
        <v>45</v>
      </c>
      <c r="F202" s="1">
        <v>231</v>
      </c>
      <c r="G202" s="1">
        <v>12691</v>
      </c>
      <c r="H202" s="3" t="s">
        <v>11</v>
      </c>
    </row>
    <row r="203" spans="1:8" x14ac:dyDescent="0.3">
      <c r="A203" s="1" t="s">
        <v>218</v>
      </c>
      <c r="B203" s="1" t="s">
        <v>219</v>
      </c>
      <c r="C203" s="1">
        <v>384</v>
      </c>
      <c r="D203" s="1" t="s">
        <v>12</v>
      </c>
      <c r="E203" s="1">
        <v>310</v>
      </c>
      <c r="F203" s="1">
        <v>368</v>
      </c>
      <c r="G203" s="1">
        <v>1102</v>
      </c>
      <c r="H203" s="3" t="s">
        <v>13</v>
      </c>
    </row>
    <row r="204" spans="1:8" x14ac:dyDescent="0.3">
      <c r="A204" s="1" t="s">
        <v>220</v>
      </c>
      <c r="B204" s="1" t="s">
        <v>221</v>
      </c>
      <c r="C204" s="1">
        <v>379</v>
      </c>
      <c r="D204" s="1" t="s">
        <v>10</v>
      </c>
      <c r="E204" s="1">
        <v>31</v>
      </c>
      <c r="F204" s="1">
        <v>260</v>
      </c>
      <c r="G204" s="1">
        <v>12691</v>
      </c>
      <c r="H204" s="3" t="s">
        <v>11</v>
      </c>
    </row>
    <row r="205" spans="1:8" x14ac:dyDescent="0.3">
      <c r="A205" s="1" t="s">
        <v>220</v>
      </c>
      <c r="B205" s="1" t="s">
        <v>221</v>
      </c>
      <c r="C205" s="1">
        <v>379</v>
      </c>
      <c r="D205" s="1" t="s">
        <v>12</v>
      </c>
      <c r="E205" s="1">
        <v>276</v>
      </c>
      <c r="F205" s="1">
        <v>362</v>
      </c>
      <c r="G205" s="1">
        <v>1102</v>
      </c>
      <c r="H205" s="3" t="s">
        <v>13</v>
      </c>
    </row>
    <row r="206" spans="1:8" x14ac:dyDescent="0.3">
      <c r="A206" s="1" t="s">
        <v>222</v>
      </c>
      <c r="B206" s="1" t="s">
        <v>223</v>
      </c>
      <c r="C206" s="1">
        <v>380</v>
      </c>
      <c r="D206" s="1" t="s">
        <v>10</v>
      </c>
      <c r="E206" s="1">
        <v>29</v>
      </c>
      <c r="F206" s="1">
        <v>257</v>
      </c>
      <c r="G206" s="1">
        <v>12691</v>
      </c>
      <c r="H206" s="3" t="s">
        <v>11</v>
      </c>
    </row>
    <row r="207" spans="1:8" x14ac:dyDescent="0.3">
      <c r="A207" s="1" t="s">
        <v>222</v>
      </c>
      <c r="B207" s="1" t="s">
        <v>223</v>
      </c>
      <c r="C207" s="1">
        <v>380</v>
      </c>
      <c r="D207" s="1" t="s">
        <v>12</v>
      </c>
      <c r="E207" s="1">
        <v>272</v>
      </c>
      <c r="F207" s="1">
        <v>363</v>
      </c>
      <c r="G207" s="1">
        <v>1102</v>
      </c>
      <c r="H207" s="3" t="s">
        <v>13</v>
      </c>
    </row>
    <row r="208" spans="1:8" x14ac:dyDescent="0.3">
      <c r="A208" s="1" t="s">
        <v>224</v>
      </c>
      <c r="B208" s="1" t="s">
        <v>225</v>
      </c>
      <c r="C208" s="1">
        <v>391</v>
      </c>
      <c r="D208" s="1" t="s">
        <v>10</v>
      </c>
      <c r="E208" s="1">
        <v>19</v>
      </c>
      <c r="F208" s="1">
        <v>221</v>
      </c>
      <c r="G208" s="1">
        <v>12691</v>
      </c>
      <c r="H208" s="3" t="s">
        <v>11</v>
      </c>
    </row>
    <row r="209" spans="1:8" x14ac:dyDescent="0.3">
      <c r="A209" s="1" t="s">
        <v>224</v>
      </c>
      <c r="B209" s="1" t="s">
        <v>225</v>
      </c>
      <c r="C209" s="1">
        <v>391</v>
      </c>
      <c r="D209" s="1" t="s">
        <v>12</v>
      </c>
      <c r="E209" s="1">
        <v>280</v>
      </c>
      <c r="F209" s="1">
        <v>378</v>
      </c>
      <c r="G209" s="1">
        <v>1102</v>
      </c>
      <c r="H209" s="3" t="s">
        <v>13</v>
      </c>
    </row>
    <row r="210" spans="1:8" x14ac:dyDescent="0.3">
      <c r="A210" s="1" t="s">
        <v>226</v>
      </c>
      <c r="B210" s="1" t="s">
        <v>227</v>
      </c>
      <c r="C210" s="1">
        <v>367</v>
      </c>
      <c r="D210" s="1" t="s">
        <v>10</v>
      </c>
      <c r="E210" s="1">
        <v>13</v>
      </c>
      <c r="F210" s="1">
        <v>239</v>
      </c>
      <c r="G210" s="1">
        <v>12691</v>
      </c>
      <c r="H210" s="3" t="s">
        <v>11</v>
      </c>
    </row>
    <row r="211" spans="1:8" x14ac:dyDescent="0.3">
      <c r="A211" s="1" t="s">
        <v>226</v>
      </c>
      <c r="B211" s="1" t="s">
        <v>227</v>
      </c>
      <c r="C211" s="1">
        <v>367</v>
      </c>
      <c r="D211" s="1" t="s">
        <v>12</v>
      </c>
      <c r="E211" s="1">
        <v>253</v>
      </c>
      <c r="F211" s="1">
        <v>350</v>
      </c>
      <c r="G211" s="1">
        <v>1102</v>
      </c>
      <c r="H211" s="3" t="s">
        <v>13</v>
      </c>
    </row>
    <row r="212" spans="1:8" x14ac:dyDescent="0.3">
      <c r="A212" s="1" t="s">
        <v>228</v>
      </c>
      <c r="B212" s="1" t="s">
        <v>229</v>
      </c>
      <c r="C212" s="1">
        <v>352</v>
      </c>
      <c r="D212" s="1" t="s">
        <v>10</v>
      </c>
      <c r="E212" s="1">
        <v>12</v>
      </c>
      <c r="F212" s="1">
        <v>231</v>
      </c>
      <c r="G212" s="1">
        <v>12691</v>
      </c>
      <c r="H212" s="3" t="s">
        <v>11</v>
      </c>
    </row>
    <row r="213" spans="1:8" x14ac:dyDescent="0.3">
      <c r="A213" s="1" t="s">
        <v>228</v>
      </c>
      <c r="B213" s="1" t="s">
        <v>229</v>
      </c>
      <c r="C213" s="1">
        <v>352</v>
      </c>
      <c r="D213" s="1" t="s">
        <v>12</v>
      </c>
      <c r="E213" s="1">
        <v>244</v>
      </c>
      <c r="F213" s="1">
        <v>335</v>
      </c>
      <c r="G213" s="1">
        <v>1102</v>
      </c>
      <c r="H213" s="3" t="s">
        <v>13</v>
      </c>
    </row>
    <row r="214" spans="1:8" x14ac:dyDescent="0.3">
      <c r="A214" s="1" t="s">
        <v>230</v>
      </c>
      <c r="B214" s="1" t="s">
        <v>231</v>
      </c>
      <c r="C214" s="1">
        <v>447</v>
      </c>
      <c r="D214" s="1" t="s">
        <v>10</v>
      </c>
      <c r="E214" s="1">
        <v>69</v>
      </c>
      <c r="F214" s="1">
        <v>284</v>
      </c>
      <c r="G214" s="1">
        <v>12691</v>
      </c>
      <c r="H214" s="3" t="s">
        <v>11</v>
      </c>
    </row>
    <row r="215" spans="1:8" x14ac:dyDescent="0.3">
      <c r="A215" s="1" t="s">
        <v>230</v>
      </c>
      <c r="B215" s="1" t="s">
        <v>231</v>
      </c>
      <c r="C215" s="1">
        <v>447</v>
      </c>
      <c r="D215" s="1" t="s">
        <v>12</v>
      </c>
      <c r="E215" s="1">
        <v>330</v>
      </c>
      <c r="F215" s="1">
        <v>429</v>
      </c>
      <c r="G215" s="1">
        <v>1102</v>
      </c>
      <c r="H215" s="3" t="s">
        <v>13</v>
      </c>
    </row>
    <row r="216" spans="1:8" x14ac:dyDescent="0.3">
      <c r="A216" s="1" t="s">
        <v>232</v>
      </c>
      <c r="B216" s="1" t="s">
        <v>233</v>
      </c>
      <c r="C216" s="1">
        <v>354</v>
      </c>
      <c r="D216" s="1" t="s">
        <v>10</v>
      </c>
      <c r="E216" s="1">
        <v>17</v>
      </c>
      <c r="F216" s="1">
        <v>234</v>
      </c>
      <c r="G216" s="1">
        <v>12691</v>
      </c>
      <c r="H216" s="3" t="s">
        <v>11</v>
      </c>
    </row>
    <row r="217" spans="1:8" x14ac:dyDescent="0.3">
      <c r="A217" s="1" t="s">
        <v>232</v>
      </c>
      <c r="B217" s="1" t="s">
        <v>233</v>
      </c>
      <c r="C217" s="1">
        <v>354</v>
      </c>
      <c r="D217" s="1" t="s">
        <v>12</v>
      </c>
      <c r="E217" s="1">
        <v>247</v>
      </c>
      <c r="F217" s="1">
        <v>337</v>
      </c>
      <c r="G217" s="1">
        <v>1102</v>
      </c>
      <c r="H217" s="3" t="s">
        <v>13</v>
      </c>
    </row>
    <row r="218" spans="1:8" x14ac:dyDescent="0.3">
      <c r="A218" s="1" t="s">
        <v>234</v>
      </c>
      <c r="B218" s="1" t="s">
        <v>235</v>
      </c>
      <c r="C218" s="1">
        <v>428</v>
      </c>
      <c r="D218" s="1" t="s">
        <v>10</v>
      </c>
      <c r="E218" s="1">
        <v>30</v>
      </c>
      <c r="F218" s="1">
        <v>272</v>
      </c>
      <c r="G218" s="1">
        <v>12691</v>
      </c>
      <c r="H218" s="3" t="s">
        <v>11</v>
      </c>
    </row>
    <row r="219" spans="1:8" x14ac:dyDescent="0.3">
      <c r="A219" s="1" t="s">
        <v>234</v>
      </c>
      <c r="B219" s="1" t="s">
        <v>235</v>
      </c>
      <c r="C219" s="1">
        <v>428</v>
      </c>
      <c r="D219" s="1" t="s">
        <v>12</v>
      </c>
      <c r="E219" s="1">
        <v>307</v>
      </c>
      <c r="F219" s="1">
        <v>413</v>
      </c>
      <c r="G219" s="1">
        <v>1102</v>
      </c>
      <c r="H219" s="3" t="s">
        <v>13</v>
      </c>
    </row>
    <row r="220" spans="1:8" x14ac:dyDescent="0.3">
      <c r="A220" s="1" t="s">
        <v>236</v>
      </c>
      <c r="B220" s="1" t="s">
        <v>237</v>
      </c>
      <c r="C220" s="1">
        <v>419</v>
      </c>
      <c r="D220" s="1" t="s">
        <v>10</v>
      </c>
      <c r="E220" s="1">
        <v>34</v>
      </c>
      <c r="F220" s="1">
        <v>268</v>
      </c>
      <c r="G220" s="1">
        <v>12691</v>
      </c>
      <c r="H220" s="3" t="s">
        <v>11</v>
      </c>
    </row>
    <row r="221" spans="1:8" x14ac:dyDescent="0.3">
      <c r="A221" s="1" t="s">
        <v>236</v>
      </c>
      <c r="B221" s="1" t="s">
        <v>237</v>
      </c>
      <c r="C221" s="1">
        <v>419</v>
      </c>
      <c r="D221" s="1" t="s">
        <v>12</v>
      </c>
      <c r="E221" s="1">
        <v>324</v>
      </c>
      <c r="F221" s="1">
        <v>396</v>
      </c>
      <c r="G221" s="1">
        <v>1102</v>
      </c>
      <c r="H221" s="3" t="s">
        <v>13</v>
      </c>
    </row>
    <row r="222" spans="1:8" x14ac:dyDescent="0.3">
      <c r="A222" s="1" t="s">
        <v>238</v>
      </c>
      <c r="B222" s="1" t="s">
        <v>239</v>
      </c>
      <c r="C222" s="1">
        <v>381</v>
      </c>
      <c r="D222" s="1" t="s">
        <v>10</v>
      </c>
      <c r="E222" s="1">
        <v>29</v>
      </c>
      <c r="F222" s="1">
        <v>258</v>
      </c>
      <c r="G222" s="1">
        <v>12691</v>
      </c>
      <c r="H222" s="3" t="s">
        <v>11</v>
      </c>
    </row>
    <row r="223" spans="1:8" x14ac:dyDescent="0.3">
      <c r="A223" s="1" t="s">
        <v>238</v>
      </c>
      <c r="B223" s="1" t="s">
        <v>239</v>
      </c>
      <c r="C223" s="1">
        <v>381</v>
      </c>
      <c r="D223" s="1" t="s">
        <v>12</v>
      </c>
      <c r="E223" s="1">
        <v>275</v>
      </c>
      <c r="F223" s="1">
        <v>364</v>
      </c>
      <c r="G223" s="1">
        <v>1102</v>
      </c>
      <c r="H223" s="3" t="s">
        <v>13</v>
      </c>
    </row>
    <row r="224" spans="1:8" x14ac:dyDescent="0.3">
      <c r="A224" s="1" t="s">
        <v>240</v>
      </c>
      <c r="B224" s="1" t="s">
        <v>241</v>
      </c>
      <c r="C224" s="1">
        <v>259</v>
      </c>
      <c r="D224" s="1" t="s">
        <v>10</v>
      </c>
      <c r="E224" s="1">
        <v>1</v>
      </c>
      <c r="F224" s="1">
        <v>116</v>
      </c>
      <c r="G224" s="1">
        <v>12691</v>
      </c>
      <c r="H224" s="3" t="s">
        <v>11</v>
      </c>
    </row>
    <row r="225" spans="1:8" x14ac:dyDescent="0.3">
      <c r="A225" s="1" t="s">
        <v>240</v>
      </c>
      <c r="B225" s="1" t="s">
        <v>241</v>
      </c>
      <c r="C225" s="1">
        <v>259</v>
      </c>
      <c r="D225" s="1" t="s">
        <v>12</v>
      </c>
      <c r="E225" s="1">
        <v>150</v>
      </c>
      <c r="F225" s="1">
        <v>246</v>
      </c>
      <c r="G225" s="1">
        <v>1102</v>
      </c>
      <c r="H225" s="3" t="s">
        <v>13</v>
      </c>
    </row>
    <row r="226" spans="1:8" x14ac:dyDescent="0.3">
      <c r="A226" s="1" t="s">
        <v>242</v>
      </c>
      <c r="B226" s="1" t="s">
        <v>243</v>
      </c>
      <c r="C226" s="1">
        <v>349</v>
      </c>
      <c r="D226" s="1" t="s">
        <v>10</v>
      </c>
      <c r="E226" s="1">
        <v>13</v>
      </c>
      <c r="F226" s="1">
        <v>227</v>
      </c>
      <c r="G226" s="1">
        <v>12691</v>
      </c>
      <c r="H226" s="3" t="s">
        <v>11</v>
      </c>
    </row>
    <row r="227" spans="1:8" x14ac:dyDescent="0.3">
      <c r="A227" s="1" t="s">
        <v>242</v>
      </c>
      <c r="B227" s="1" t="s">
        <v>243</v>
      </c>
      <c r="C227" s="1">
        <v>349</v>
      </c>
      <c r="D227" s="1" t="s">
        <v>12</v>
      </c>
      <c r="E227" s="1">
        <v>240</v>
      </c>
      <c r="F227" s="1">
        <v>332</v>
      </c>
      <c r="G227" s="1">
        <v>1102</v>
      </c>
      <c r="H227" s="3" t="s">
        <v>13</v>
      </c>
    </row>
    <row r="228" spans="1:8" x14ac:dyDescent="0.3">
      <c r="A228" s="1" t="s">
        <v>244</v>
      </c>
      <c r="B228" s="1" t="s">
        <v>245</v>
      </c>
      <c r="C228" s="1">
        <v>289</v>
      </c>
      <c r="D228" s="1" t="s">
        <v>10</v>
      </c>
      <c r="E228" s="1">
        <v>22</v>
      </c>
      <c r="F228" s="1">
        <v>179</v>
      </c>
      <c r="G228" s="1">
        <v>12691</v>
      </c>
      <c r="H228" s="3" t="s">
        <v>11</v>
      </c>
    </row>
    <row r="229" spans="1:8" x14ac:dyDescent="0.3">
      <c r="A229" s="1" t="s">
        <v>244</v>
      </c>
      <c r="B229" s="1" t="s">
        <v>245</v>
      </c>
      <c r="C229" s="1">
        <v>289</v>
      </c>
      <c r="D229" s="1" t="s">
        <v>12</v>
      </c>
      <c r="E229" s="1">
        <v>187</v>
      </c>
      <c r="F229" s="1">
        <v>272</v>
      </c>
      <c r="G229" s="1">
        <v>1102</v>
      </c>
      <c r="H229" s="3" t="s">
        <v>13</v>
      </c>
    </row>
    <row r="230" spans="1:8" x14ac:dyDescent="0.3">
      <c r="A230" s="1" t="s">
        <v>246</v>
      </c>
      <c r="B230" s="1" t="s">
        <v>247</v>
      </c>
      <c r="C230" s="1">
        <v>368</v>
      </c>
      <c r="D230" s="1" t="s">
        <v>10</v>
      </c>
      <c r="E230" s="1">
        <v>13</v>
      </c>
      <c r="F230" s="1">
        <v>243</v>
      </c>
      <c r="G230" s="1">
        <v>12691</v>
      </c>
      <c r="H230" s="3" t="s">
        <v>11</v>
      </c>
    </row>
    <row r="231" spans="1:8" x14ac:dyDescent="0.3">
      <c r="A231" s="1" t="s">
        <v>246</v>
      </c>
      <c r="B231" s="1" t="s">
        <v>247</v>
      </c>
      <c r="C231" s="1">
        <v>368</v>
      </c>
      <c r="D231" s="1" t="s">
        <v>12</v>
      </c>
      <c r="E231" s="1">
        <v>255</v>
      </c>
      <c r="F231" s="1">
        <v>351</v>
      </c>
      <c r="G231" s="1">
        <v>1102</v>
      </c>
      <c r="H231" s="3" t="s">
        <v>13</v>
      </c>
    </row>
    <row r="232" spans="1:8" x14ac:dyDescent="0.3">
      <c r="A232" s="1" t="s">
        <v>248</v>
      </c>
      <c r="B232" s="1" t="s">
        <v>249</v>
      </c>
      <c r="C232" s="1">
        <v>426</v>
      </c>
      <c r="D232" s="1" t="s">
        <v>10</v>
      </c>
      <c r="E232" s="1">
        <v>51</v>
      </c>
      <c r="F232" s="1">
        <v>282</v>
      </c>
      <c r="G232" s="1">
        <v>12691</v>
      </c>
      <c r="H232" s="3" t="s">
        <v>11</v>
      </c>
    </row>
    <row r="233" spans="1:8" x14ac:dyDescent="0.3">
      <c r="A233" s="1" t="s">
        <v>248</v>
      </c>
      <c r="B233" s="1" t="s">
        <v>249</v>
      </c>
      <c r="C233" s="1">
        <v>426</v>
      </c>
      <c r="D233" s="1" t="s">
        <v>12</v>
      </c>
      <c r="E233" s="1">
        <v>311</v>
      </c>
      <c r="F233" s="1">
        <v>413</v>
      </c>
      <c r="G233" s="1">
        <v>1102</v>
      </c>
      <c r="H233" s="3" t="s">
        <v>13</v>
      </c>
    </row>
    <row r="234" spans="1:8" x14ac:dyDescent="0.3">
      <c r="A234" s="1" t="s">
        <v>250</v>
      </c>
      <c r="B234" s="1" t="s">
        <v>251</v>
      </c>
      <c r="C234" s="1">
        <v>368</v>
      </c>
      <c r="D234" s="1" t="s">
        <v>10</v>
      </c>
      <c r="E234" s="1">
        <v>13</v>
      </c>
      <c r="F234" s="1">
        <v>242</v>
      </c>
      <c r="G234" s="1">
        <v>12691</v>
      </c>
      <c r="H234" s="3" t="s">
        <v>11</v>
      </c>
    </row>
    <row r="235" spans="1:8" x14ac:dyDescent="0.3">
      <c r="A235" s="1" t="s">
        <v>250</v>
      </c>
      <c r="B235" s="1" t="s">
        <v>251</v>
      </c>
      <c r="C235" s="1">
        <v>368</v>
      </c>
      <c r="D235" s="1" t="s">
        <v>12</v>
      </c>
      <c r="E235" s="1">
        <v>254</v>
      </c>
      <c r="F235" s="1">
        <v>351</v>
      </c>
      <c r="G235" s="1">
        <v>1102</v>
      </c>
      <c r="H235" s="3" t="s">
        <v>13</v>
      </c>
    </row>
    <row r="236" spans="1:8" x14ac:dyDescent="0.3">
      <c r="A236" s="1" t="s">
        <v>252</v>
      </c>
      <c r="B236" s="1" t="s">
        <v>253</v>
      </c>
      <c r="C236" s="1">
        <v>413</v>
      </c>
      <c r="D236" s="1" t="s">
        <v>10</v>
      </c>
      <c r="E236" s="1">
        <v>38</v>
      </c>
      <c r="F236" s="1">
        <v>270</v>
      </c>
      <c r="G236" s="1">
        <v>12691</v>
      </c>
      <c r="H236" s="3" t="s">
        <v>11</v>
      </c>
    </row>
    <row r="237" spans="1:8" x14ac:dyDescent="0.3">
      <c r="A237" s="1" t="s">
        <v>252</v>
      </c>
      <c r="B237" s="1" t="s">
        <v>253</v>
      </c>
      <c r="C237" s="1">
        <v>413</v>
      </c>
      <c r="D237" s="1" t="s">
        <v>12</v>
      </c>
      <c r="E237" s="1">
        <v>302</v>
      </c>
      <c r="F237" s="1">
        <v>400</v>
      </c>
      <c r="G237" s="1">
        <v>1102</v>
      </c>
      <c r="H237" s="3" t="s">
        <v>13</v>
      </c>
    </row>
    <row r="238" spans="1:8" x14ac:dyDescent="0.3">
      <c r="A238" s="1" t="s">
        <v>254</v>
      </c>
      <c r="B238" s="1" t="s">
        <v>255</v>
      </c>
      <c r="C238" s="1">
        <v>388</v>
      </c>
      <c r="D238" s="1" t="s">
        <v>10</v>
      </c>
      <c r="E238" s="1">
        <v>25</v>
      </c>
      <c r="F238" s="1">
        <v>252</v>
      </c>
      <c r="G238" s="1">
        <v>12691</v>
      </c>
      <c r="H238" s="3" t="s">
        <v>11</v>
      </c>
    </row>
    <row r="239" spans="1:8" x14ac:dyDescent="0.3">
      <c r="A239" s="1" t="s">
        <v>254</v>
      </c>
      <c r="B239" s="1" t="s">
        <v>255</v>
      </c>
      <c r="C239" s="1">
        <v>388</v>
      </c>
      <c r="D239" s="1" t="s">
        <v>12</v>
      </c>
      <c r="E239" s="1">
        <v>266</v>
      </c>
      <c r="F239" s="1">
        <v>373</v>
      </c>
      <c r="G239" s="1">
        <v>1102</v>
      </c>
      <c r="H239" s="3" t="s">
        <v>13</v>
      </c>
    </row>
    <row r="240" spans="1:8" x14ac:dyDescent="0.3">
      <c r="A240" s="1" t="s">
        <v>256</v>
      </c>
      <c r="B240" s="1" t="s">
        <v>257</v>
      </c>
      <c r="C240" s="1">
        <v>381</v>
      </c>
      <c r="D240" s="1" t="s">
        <v>10</v>
      </c>
      <c r="E240" s="1">
        <v>17</v>
      </c>
      <c r="F240" s="1">
        <v>243</v>
      </c>
      <c r="G240" s="1">
        <v>12691</v>
      </c>
      <c r="H240" s="3" t="s">
        <v>11</v>
      </c>
    </row>
    <row r="241" spans="1:8" x14ac:dyDescent="0.3">
      <c r="A241" s="1" t="s">
        <v>256</v>
      </c>
      <c r="B241" s="1" t="s">
        <v>257</v>
      </c>
      <c r="C241" s="1">
        <v>381</v>
      </c>
      <c r="D241" s="1" t="s">
        <v>12</v>
      </c>
      <c r="E241" s="1">
        <v>258</v>
      </c>
      <c r="F241" s="1">
        <v>365</v>
      </c>
      <c r="G241" s="1">
        <v>1102</v>
      </c>
      <c r="H241" s="3" t="s">
        <v>13</v>
      </c>
    </row>
    <row r="242" spans="1:8" x14ac:dyDescent="0.3">
      <c r="A242" s="1" t="s">
        <v>258</v>
      </c>
      <c r="B242" s="1" t="s">
        <v>259</v>
      </c>
      <c r="C242" s="1">
        <v>369</v>
      </c>
      <c r="D242" s="1" t="s">
        <v>10</v>
      </c>
      <c r="E242" s="1">
        <v>23</v>
      </c>
      <c r="F242" s="1">
        <v>251</v>
      </c>
      <c r="G242" s="1">
        <v>12691</v>
      </c>
      <c r="H242" s="3" t="s">
        <v>11</v>
      </c>
    </row>
    <row r="243" spans="1:8" x14ac:dyDescent="0.3">
      <c r="A243" s="1" t="s">
        <v>258</v>
      </c>
      <c r="B243" s="1" t="s">
        <v>259</v>
      </c>
      <c r="C243" s="1">
        <v>369</v>
      </c>
      <c r="D243" s="1" t="s">
        <v>12</v>
      </c>
      <c r="E243" s="1">
        <v>264</v>
      </c>
      <c r="F243" s="1">
        <v>352</v>
      </c>
      <c r="G243" s="1">
        <v>1102</v>
      </c>
      <c r="H243" s="3" t="s">
        <v>13</v>
      </c>
    </row>
    <row r="244" spans="1:8" x14ac:dyDescent="0.3">
      <c r="A244" s="1" t="s">
        <v>260</v>
      </c>
      <c r="B244" s="1" t="s">
        <v>261</v>
      </c>
      <c r="C244" s="1">
        <v>390</v>
      </c>
      <c r="D244" s="1" t="s">
        <v>10</v>
      </c>
      <c r="E244" s="1">
        <v>51</v>
      </c>
      <c r="F244" s="1">
        <v>282</v>
      </c>
      <c r="G244" s="1">
        <v>12691</v>
      </c>
      <c r="H244" s="3" t="s">
        <v>11</v>
      </c>
    </row>
    <row r="245" spans="1:8" x14ac:dyDescent="0.3">
      <c r="A245" s="1" t="s">
        <v>260</v>
      </c>
      <c r="B245" s="1" t="s">
        <v>261</v>
      </c>
      <c r="C245" s="1">
        <v>390</v>
      </c>
      <c r="D245" s="1" t="s">
        <v>12</v>
      </c>
      <c r="E245" s="1">
        <v>314</v>
      </c>
      <c r="F245" s="1">
        <v>386</v>
      </c>
      <c r="G245" s="1">
        <v>1102</v>
      </c>
      <c r="H245" s="3" t="s">
        <v>13</v>
      </c>
    </row>
    <row r="246" spans="1:8" x14ac:dyDescent="0.3">
      <c r="A246" s="1" t="s">
        <v>262</v>
      </c>
      <c r="B246" s="1" t="s">
        <v>263</v>
      </c>
      <c r="C246" s="1">
        <v>426</v>
      </c>
      <c r="D246" s="1" t="s">
        <v>10</v>
      </c>
      <c r="E246" s="1">
        <v>51</v>
      </c>
      <c r="F246" s="1">
        <v>282</v>
      </c>
      <c r="G246" s="1">
        <v>12691</v>
      </c>
      <c r="H246" s="3" t="s">
        <v>11</v>
      </c>
    </row>
    <row r="247" spans="1:8" x14ac:dyDescent="0.3">
      <c r="A247" s="1" t="s">
        <v>262</v>
      </c>
      <c r="B247" s="1" t="s">
        <v>263</v>
      </c>
      <c r="C247" s="1">
        <v>426</v>
      </c>
      <c r="D247" s="1" t="s">
        <v>12</v>
      </c>
      <c r="E247" s="1">
        <v>311</v>
      </c>
      <c r="F247" s="1">
        <v>413</v>
      </c>
      <c r="G247" s="1">
        <v>1102</v>
      </c>
      <c r="H247" s="3" t="s">
        <v>13</v>
      </c>
    </row>
    <row r="248" spans="1:8" x14ac:dyDescent="0.3">
      <c r="A248" s="1" t="s">
        <v>264</v>
      </c>
      <c r="B248" s="1" t="s">
        <v>265</v>
      </c>
      <c r="C248" s="1">
        <v>383</v>
      </c>
      <c r="D248" s="1" t="s">
        <v>10</v>
      </c>
      <c r="E248" s="1">
        <v>19</v>
      </c>
      <c r="F248" s="1">
        <v>246</v>
      </c>
      <c r="G248" s="1">
        <v>12691</v>
      </c>
      <c r="H248" s="3" t="s">
        <v>11</v>
      </c>
    </row>
    <row r="249" spans="1:8" x14ac:dyDescent="0.3">
      <c r="A249" s="1" t="s">
        <v>264</v>
      </c>
      <c r="B249" s="1" t="s">
        <v>265</v>
      </c>
      <c r="C249" s="1">
        <v>383</v>
      </c>
      <c r="D249" s="1" t="s">
        <v>12</v>
      </c>
      <c r="E249" s="1">
        <v>260</v>
      </c>
      <c r="F249" s="1">
        <v>367</v>
      </c>
      <c r="G249" s="1">
        <v>1102</v>
      </c>
      <c r="H249" s="3" t="s">
        <v>13</v>
      </c>
    </row>
    <row r="250" spans="1:8" x14ac:dyDescent="0.3">
      <c r="A250" s="1" t="s">
        <v>266</v>
      </c>
      <c r="B250" s="1" t="s">
        <v>267</v>
      </c>
      <c r="C250" s="1">
        <v>387</v>
      </c>
      <c r="D250" s="1" t="s">
        <v>10</v>
      </c>
      <c r="E250" s="1">
        <v>34</v>
      </c>
      <c r="F250" s="1">
        <v>264</v>
      </c>
      <c r="G250" s="1">
        <v>12691</v>
      </c>
      <c r="H250" s="3" t="s">
        <v>11</v>
      </c>
    </row>
    <row r="251" spans="1:8" x14ac:dyDescent="0.3">
      <c r="A251" s="1" t="s">
        <v>266</v>
      </c>
      <c r="B251" s="1" t="s">
        <v>267</v>
      </c>
      <c r="C251" s="1">
        <v>387</v>
      </c>
      <c r="D251" s="1" t="s">
        <v>12</v>
      </c>
      <c r="E251" s="1">
        <v>284</v>
      </c>
      <c r="F251" s="1">
        <v>370</v>
      </c>
      <c r="G251" s="1">
        <v>1102</v>
      </c>
      <c r="H251" s="3" t="s">
        <v>13</v>
      </c>
    </row>
    <row r="252" spans="1:8" x14ac:dyDescent="0.3">
      <c r="A252" s="1" t="s">
        <v>268</v>
      </c>
      <c r="B252" s="1" t="s">
        <v>269</v>
      </c>
      <c r="C252" s="1">
        <v>480</v>
      </c>
      <c r="D252" s="1" t="s">
        <v>10</v>
      </c>
      <c r="E252" s="1">
        <v>76</v>
      </c>
      <c r="F252" s="1">
        <v>316</v>
      </c>
      <c r="G252" s="1">
        <v>12691</v>
      </c>
      <c r="H252" s="3" t="s">
        <v>11</v>
      </c>
    </row>
    <row r="253" spans="1:8" x14ac:dyDescent="0.3">
      <c r="A253" s="1" t="s">
        <v>268</v>
      </c>
      <c r="B253" s="1" t="s">
        <v>269</v>
      </c>
      <c r="C253" s="1">
        <v>480</v>
      </c>
      <c r="D253" s="1" t="s">
        <v>12</v>
      </c>
      <c r="E253" s="1">
        <v>348</v>
      </c>
      <c r="F253" s="1">
        <v>444</v>
      </c>
      <c r="G253" s="1">
        <v>1102</v>
      </c>
      <c r="H253" s="3" t="s">
        <v>13</v>
      </c>
    </row>
    <row r="254" spans="1:8" x14ac:dyDescent="0.3">
      <c r="A254" s="1" t="s">
        <v>270</v>
      </c>
      <c r="B254" s="1" t="s">
        <v>271</v>
      </c>
      <c r="C254" s="1">
        <v>371</v>
      </c>
      <c r="D254" s="1" t="s">
        <v>10</v>
      </c>
      <c r="E254" s="1">
        <v>22</v>
      </c>
      <c r="F254" s="1">
        <v>245</v>
      </c>
      <c r="G254" s="1">
        <v>12691</v>
      </c>
      <c r="H254" s="3" t="s">
        <v>11</v>
      </c>
    </row>
    <row r="255" spans="1:8" x14ac:dyDescent="0.3">
      <c r="A255" s="1" t="s">
        <v>270</v>
      </c>
      <c r="B255" s="1" t="s">
        <v>271</v>
      </c>
      <c r="C255" s="1">
        <v>371</v>
      </c>
      <c r="D255" s="1" t="s">
        <v>12</v>
      </c>
      <c r="E255" s="1">
        <v>260</v>
      </c>
      <c r="F255" s="1">
        <v>351</v>
      </c>
      <c r="G255" s="1">
        <v>1102</v>
      </c>
      <c r="H255" s="3" t="s">
        <v>13</v>
      </c>
    </row>
    <row r="256" spans="1:8" x14ac:dyDescent="0.3">
      <c r="A256" s="1" t="s">
        <v>272</v>
      </c>
      <c r="B256" s="1" t="s">
        <v>273</v>
      </c>
      <c r="C256" s="1">
        <v>370</v>
      </c>
      <c r="D256" s="1" t="s">
        <v>10</v>
      </c>
      <c r="E256" s="1">
        <v>24</v>
      </c>
      <c r="F256" s="1">
        <v>246</v>
      </c>
      <c r="G256" s="1">
        <v>12691</v>
      </c>
      <c r="H256" s="3" t="s">
        <v>11</v>
      </c>
    </row>
    <row r="257" spans="1:8" x14ac:dyDescent="0.3">
      <c r="A257" s="1" t="s">
        <v>272</v>
      </c>
      <c r="B257" s="1" t="s">
        <v>273</v>
      </c>
      <c r="C257" s="1">
        <v>370</v>
      </c>
      <c r="D257" s="1" t="s">
        <v>12</v>
      </c>
      <c r="E257" s="1">
        <v>261</v>
      </c>
      <c r="F257" s="1">
        <v>351</v>
      </c>
      <c r="G257" s="1">
        <v>1102</v>
      </c>
      <c r="H257" s="3" t="s">
        <v>13</v>
      </c>
    </row>
    <row r="258" spans="1:8" x14ac:dyDescent="0.3">
      <c r="A258" s="1" t="s">
        <v>274</v>
      </c>
      <c r="B258" s="1" t="s">
        <v>275</v>
      </c>
      <c r="C258" s="1">
        <v>378</v>
      </c>
      <c r="D258" s="1" t="s">
        <v>10</v>
      </c>
      <c r="E258" s="1">
        <v>23</v>
      </c>
      <c r="F258" s="1">
        <v>251</v>
      </c>
      <c r="G258" s="1">
        <v>12691</v>
      </c>
      <c r="H258" s="3" t="s">
        <v>11</v>
      </c>
    </row>
    <row r="259" spans="1:8" x14ac:dyDescent="0.3">
      <c r="A259" s="1" t="s">
        <v>274</v>
      </c>
      <c r="B259" s="1" t="s">
        <v>275</v>
      </c>
      <c r="C259" s="1">
        <v>378</v>
      </c>
      <c r="D259" s="1" t="s">
        <v>12</v>
      </c>
      <c r="E259" s="1">
        <v>269</v>
      </c>
      <c r="F259" s="1">
        <v>357</v>
      </c>
      <c r="G259" s="1">
        <v>1102</v>
      </c>
      <c r="H259" s="3" t="s">
        <v>13</v>
      </c>
    </row>
    <row r="260" spans="1:8" x14ac:dyDescent="0.3">
      <c r="A260" s="1" t="s">
        <v>276</v>
      </c>
      <c r="B260" s="1" t="s">
        <v>277</v>
      </c>
      <c r="C260" s="1">
        <v>378</v>
      </c>
      <c r="D260" s="1" t="s">
        <v>10</v>
      </c>
      <c r="E260" s="1">
        <v>23</v>
      </c>
      <c r="F260" s="1">
        <v>251</v>
      </c>
      <c r="G260" s="1">
        <v>12691</v>
      </c>
      <c r="H260" s="3" t="s">
        <v>11</v>
      </c>
    </row>
    <row r="261" spans="1:8" x14ac:dyDescent="0.3">
      <c r="A261" s="1" t="s">
        <v>276</v>
      </c>
      <c r="B261" s="1" t="s">
        <v>277</v>
      </c>
      <c r="C261" s="1">
        <v>378</v>
      </c>
      <c r="D261" s="1" t="s">
        <v>12</v>
      </c>
      <c r="E261" s="1">
        <v>269</v>
      </c>
      <c r="F261" s="1">
        <v>357</v>
      </c>
      <c r="G261" s="1">
        <v>1102</v>
      </c>
      <c r="H261" s="3" t="s">
        <v>13</v>
      </c>
    </row>
    <row r="262" spans="1:8" x14ac:dyDescent="0.3">
      <c r="A262" s="1" t="s">
        <v>278</v>
      </c>
      <c r="B262" s="1" t="s">
        <v>279</v>
      </c>
      <c r="C262" s="1">
        <v>379</v>
      </c>
      <c r="D262" s="1" t="s">
        <v>10</v>
      </c>
      <c r="E262" s="1">
        <v>13</v>
      </c>
      <c r="F262" s="1">
        <v>240</v>
      </c>
      <c r="G262" s="1">
        <v>12691</v>
      </c>
      <c r="H262" s="3" t="s">
        <v>11</v>
      </c>
    </row>
    <row r="263" spans="1:8" x14ac:dyDescent="0.3">
      <c r="A263" s="1" t="s">
        <v>278</v>
      </c>
      <c r="B263" s="1" t="s">
        <v>279</v>
      </c>
      <c r="C263" s="1">
        <v>379</v>
      </c>
      <c r="D263" s="1" t="s">
        <v>12</v>
      </c>
      <c r="E263" s="1">
        <v>254</v>
      </c>
      <c r="F263" s="1">
        <v>359</v>
      </c>
      <c r="G263" s="1">
        <v>1102</v>
      </c>
      <c r="H263" s="3" t="s">
        <v>13</v>
      </c>
    </row>
    <row r="264" spans="1:8" x14ac:dyDescent="0.3">
      <c r="A264" s="1" t="s">
        <v>280</v>
      </c>
      <c r="B264" s="1" t="s">
        <v>281</v>
      </c>
      <c r="C264" s="1">
        <v>353</v>
      </c>
      <c r="D264" s="1" t="s">
        <v>10</v>
      </c>
      <c r="E264" s="1">
        <v>14</v>
      </c>
      <c r="F264" s="1">
        <v>232</v>
      </c>
      <c r="G264" s="1">
        <v>12691</v>
      </c>
      <c r="H264" s="3" t="s">
        <v>11</v>
      </c>
    </row>
    <row r="265" spans="1:8" x14ac:dyDescent="0.3">
      <c r="A265" s="1" t="s">
        <v>280</v>
      </c>
      <c r="B265" s="1" t="s">
        <v>281</v>
      </c>
      <c r="C265" s="1">
        <v>353</v>
      </c>
      <c r="D265" s="1" t="s">
        <v>12</v>
      </c>
      <c r="E265" s="1">
        <v>245</v>
      </c>
      <c r="F265" s="1">
        <v>336</v>
      </c>
      <c r="G265" s="1">
        <v>1102</v>
      </c>
      <c r="H265" s="3" t="s">
        <v>13</v>
      </c>
    </row>
    <row r="266" spans="1:8" x14ac:dyDescent="0.3">
      <c r="A266" s="1" t="s">
        <v>282</v>
      </c>
      <c r="B266" s="1" t="s">
        <v>283</v>
      </c>
      <c r="C266" s="1">
        <v>426</v>
      </c>
      <c r="D266" s="1" t="s">
        <v>10</v>
      </c>
      <c r="E266" s="1">
        <v>51</v>
      </c>
      <c r="F266" s="1">
        <v>281</v>
      </c>
      <c r="G266" s="1">
        <v>12691</v>
      </c>
      <c r="H266" s="3" t="s">
        <v>11</v>
      </c>
    </row>
    <row r="267" spans="1:8" x14ac:dyDescent="0.3">
      <c r="A267" s="1" t="s">
        <v>282</v>
      </c>
      <c r="B267" s="1" t="s">
        <v>283</v>
      </c>
      <c r="C267" s="1">
        <v>426</v>
      </c>
      <c r="D267" s="1" t="s">
        <v>12</v>
      </c>
      <c r="E267" s="1">
        <v>311</v>
      </c>
      <c r="F267" s="1">
        <v>413</v>
      </c>
      <c r="G267" s="1">
        <v>1102</v>
      </c>
      <c r="H267" s="3" t="s">
        <v>13</v>
      </c>
    </row>
    <row r="268" spans="1:8" x14ac:dyDescent="0.3">
      <c r="A268" s="1" t="s">
        <v>282</v>
      </c>
      <c r="B268" s="1" t="s">
        <v>283</v>
      </c>
      <c r="C268" s="1">
        <v>426</v>
      </c>
      <c r="D268" s="1" t="s">
        <v>81</v>
      </c>
      <c r="E268" s="1">
        <v>1</v>
      </c>
      <c r="F268" s="1">
        <v>50</v>
      </c>
      <c r="G268" s="1">
        <v>11</v>
      </c>
      <c r="H268" s="3" t="s">
        <v>81</v>
      </c>
    </row>
    <row r="269" spans="1:8" x14ac:dyDescent="0.3">
      <c r="A269" s="1" t="s">
        <v>284</v>
      </c>
      <c r="B269" s="1" t="s">
        <v>285</v>
      </c>
      <c r="C269" s="1">
        <v>380</v>
      </c>
      <c r="D269" s="1" t="s">
        <v>10</v>
      </c>
      <c r="E269" s="1">
        <v>15</v>
      </c>
      <c r="F269" s="1">
        <v>243</v>
      </c>
      <c r="G269" s="1">
        <v>12691</v>
      </c>
      <c r="H269" s="3" t="s">
        <v>11</v>
      </c>
    </row>
    <row r="270" spans="1:8" x14ac:dyDescent="0.3">
      <c r="A270" s="1" t="s">
        <v>284</v>
      </c>
      <c r="B270" s="1" t="s">
        <v>285</v>
      </c>
      <c r="C270" s="1">
        <v>380</v>
      </c>
      <c r="D270" s="1" t="s">
        <v>12</v>
      </c>
      <c r="E270" s="1">
        <v>257</v>
      </c>
      <c r="F270" s="1">
        <v>366</v>
      </c>
      <c r="G270" s="1">
        <v>1102</v>
      </c>
      <c r="H270" s="3" t="s">
        <v>13</v>
      </c>
    </row>
    <row r="271" spans="1:8" x14ac:dyDescent="0.3">
      <c r="A271" s="1" t="s">
        <v>286</v>
      </c>
      <c r="B271" s="1" t="s">
        <v>287</v>
      </c>
      <c r="C271" s="1">
        <v>424</v>
      </c>
      <c r="D271" s="1" t="s">
        <v>10</v>
      </c>
      <c r="E271" s="1">
        <v>51</v>
      </c>
      <c r="F271" s="1">
        <v>278</v>
      </c>
      <c r="G271" s="1">
        <v>12691</v>
      </c>
      <c r="H271" s="3" t="s">
        <v>11</v>
      </c>
    </row>
    <row r="272" spans="1:8" x14ac:dyDescent="0.3">
      <c r="A272" s="1" t="s">
        <v>286</v>
      </c>
      <c r="B272" s="1" t="s">
        <v>287</v>
      </c>
      <c r="C272" s="1">
        <v>424</v>
      </c>
      <c r="D272" s="1" t="s">
        <v>12</v>
      </c>
      <c r="E272" s="1">
        <v>312</v>
      </c>
      <c r="F272" s="1">
        <v>411</v>
      </c>
      <c r="G272" s="1">
        <v>1102</v>
      </c>
      <c r="H272" s="3" t="s">
        <v>13</v>
      </c>
    </row>
    <row r="273" spans="1:8" x14ac:dyDescent="0.3">
      <c r="A273" s="1" t="s">
        <v>288</v>
      </c>
      <c r="B273" s="1" t="s">
        <v>289</v>
      </c>
      <c r="C273" s="1">
        <v>380</v>
      </c>
      <c r="D273" s="1" t="s">
        <v>10</v>
      </c>
      <c r="E273" s="1">
        <v>32</v>
      </c>
      <c r="F273" s="1">
        <v>260</v>
      </c>
      <c r="G273" s="1">
        <v>12691</v>
      </c>
      <c r="H273" s="3" t="s">
        <v>11</v>
      </c>
    </row>
    <row r="274" spans="1:8" x14ac:dyDescent="0.3">
      <c r="A274" s="1" t="s">
        <v>288</v>
      </c>
      <c r="B274" s="1" t="s">
        <v>289</v>
      </c>
      <c r="C274" s="1">
        <v>380</v>
      </c>
      <c r="D274" s="1" t="s">
        <v>12</v>
      </c>
      <c r="E274" s="1">
        <v>275</v>
      </c>
      <c r="F274" s="1">
        <v>363</v>
      </c>
      <c r="G274" s="1">
        <v>1102</v>
      </c>
      <c r="H274" s="3" t="s">
        <v>13</v>
      </c>
    </row>
    <row r="275" spans="1:8" x14ac:dyDescent="0.3">
      <c r="A275" s="1" t="s">
        <v>290</v>
      </c>
      <c r="B275" s="1" t="s">
        <v>291</v>
      </c>
      <c r="C275" s="1">
        <v>362</v>
      </c>
      <c r="D275" s="1" t="s">
        <v>10</v>
      </c>
      <c r="E275" s="1">
        <v>22</v>
      </c>
      <c r="F275" s="1">
        <v>239</v>
      </c>
      <c r="G275" s="1">
        <v>12691</v>
      </c>
      <c r="H275" s="3" t="s">
        <v>11</v>
      </c>
    </row>
    <row r="276" spans="1:8" x14ac:dyDescent="0.3">
      <c r="A276" s="1" t="s">
        <v>290</v>
      </c>
      <c r="B276" s="1" t="s">
        <v>291</v>
      </c>
      <c r="C276" s="1">
        <v>362</v>
      </c>
      <c r="D276" s="1" t="s">
        <v>12</v>
      </c>
      <c r="E276" s="1">
        <v>252</v>
      </c>
      <c r="F276" s="1">
        <v>345</v>
      </c>
      <c r="G276" s="1">
        <v>1102</v>
      </c>
      <c r="H276" s="3" t="s">
        <v>13</v>
      </c>
    </row>
    <row r="277" spans="1:8" x14ac:dyDescent="0.3">
      <c r="A277" s="1" t="s">
        <v>292</v>
      </c>
      <c r="B277" s="1" t="s">
        <v>293</v>
      </c>
      <c r="C277" s="1">
        <v>423</v>
      </c>
      <c r="D277" s="1" t="s">
        <v>12</v>
      </c>
      <c r="E277" s="1">
        <v>310</v>
      </c>
      <c r="F277" s="1">
        <v>409</v>
      </c>
      <c r="G277" s="1">
        <v>1102</v>
      </c>
      <c r="H277" s="3" t="s">
        <v>13</v>
      </c>
    </row>
    <row r="278" spans="1:8" x14ac:dyDescent="0.3">
      <c r="A278" s="1" t="s">
        <v>292</v>
      </c>
      <c r="B278" s="1" t="s">
        <v>293</v>
      </c>
      <c r="C278" s="1">
        <v>423</v>
      </c>
      <c r="D278" s="1" t="s">
        <v>294</v>
      </c>
      <c r="E278" s="1">
        <v>141</v>
      </c>
      <c r="F278" s="1">
        <v>199</v>
      </c>
      <c r="G278" s="1">
        <v>8</v>
      </c>
      <c r="H278" s="3" t="s">
        <v>294</v>
      </c>
    </row>
    <row r="279" spans="1:8" x14ac:dyDescent="0.3">
      <c r="A279" s="1" t="s">
        <v>292</v>
      </c>
      <c r="B279" s="1" t="s">
        <v>293</v>
      </c>
      <c r="C279" s="1">
        <v>423</v>
      </c>
      <c r="D279" s="1" t="s">
        <v>295</v>
      </c>
      <c r="E279" s="1">
        <v>1</v>
      </c>
      <c r="F279" s="1">
        <v>139</v>
      </c>
      <c r="G279" s="1">
        <v>14</v>
      </c>
      <c r="H279" s="3" t="s">
        <v>295</v>
      </c>
    </row>
    <row r="280" spans="1:8" x14ac:dyDescent="0.3">
      <c r="A280" s="1" t="s">
        <v>296</v>
      </c>
      <c r="B280" s="1" t="s">
        <v>297</v>
      </c>
      <c r="C280" s="1">
        <v>376</v>
      </c>
      <c r="D280" s="1" t="s">
        <v>10</v>
      </c>
      <c r="E280" s="1">
        <v>17</v>
      </c>
      <c r="F280" s="1">
        <v>249</v>
      </c>
      <c r="G280" s="1">
        <v>12691</v>
      </c>
      <c r="H280" s="3" t="s">
        <v>11</v>
      </c>
    </row>
    <row r="281" spans="1:8" x14ac:dyDescent="0.3">
      <c r="A281" s="1" t="s">
        <v>296</v>
      </c>
      <c r="B281" s="1" t="s">
        <v>297</v>
      </c>
      <c r="C281" s="1">
        <v>376</v>
      </c>
      <c r="D281" s="1" t="s">
        <v>12</v>
      </c>
      <c r="E281" s="1">
        <v>262</v>
      </c>
      <c r="F281" s="1">
        <v>362</v>
      </c>
      <c r="G281" s="1">
        <v>1102</v>
      </c>
      <c r="H281" s="3" t="s">
        <v>13</v>
      </c>
    </row>
    <row r="282" spans="1:8" x14ac:dyDescent="0.3">
      <c r="A282" s="1" t="s">
        <v>298</v>
      </c>
      <c r="B282" s="1" t="s">
        <v>299</v>
      </c>
      <c r="C282" s="1">
        <v>387</v>
      </c>
      <c r="D282" s="1" t="s">
        <v>10</v>
      </c>
      <c r="E282" s="1">
        <v>34</v>
      </c>
      <c r="F282" s="1">
        <v>264</v>
      </c>
      <c r="G282" s="1">
        <v>12691</v>
      </c>
      <c r="H282" s="3" t="s">
        <v>11</v>
      </c>
    </row>
    <row r="283" spans="1:8" x14ac:dyDescent="0.3">
      <c r="A283" s="1" t="s">
        <v>298</v>
      </c>
      <c r="B283" s="1" t="s">
        <v>299</v>
      </c>
      <c r="C283" s="1">
        <v>387</v>
      </c>
      <c r="D283" s="1" t="s">
        <v>12</v>
      </c>
      <c r="E283" s="1">
        <v>284</v>
      </c>
      <c r="F283" s="1">
        <v>370</v>
      </c>
      <c r="G283" s="1">
        <v>1102</v>
      </c>
      <c r="H283" s="3" t="s">
        <v>13</v>
      </c>
    </row>
    <row r="284" spans="1:8" x14ac:dyDescent="0.3">
      <c r="A284" s="1" t="s">
        <v>300</v>
      </c>
      <c r="B284" s="1" t="s">
        <v>301</v>
      </c>
      <c r="C284" s="1">
        <v>370</v>
      </c>
      <c r="D284" s="1" t="s">
        <v>10</v>
      </c>
      <c r="E284" s="1">
        <v>14</v>
      </c>
      <c r="F284" s="1">
        <v>234</v>
      </c>
      <c r="G284" s="1">
        <v>12691</v>
      </c>
      <c r="H284" s="3" t="s">
        <v>11</v>
      </c>
    </row>
    <row r="285" spans="1:8" x14ac:dyDescent="0.3">
      <c r="A285" s="1" t="s">
        <v>300</v>
      </c>
      <c r="B285" s="1" t="s">
        <v>301</v>
      </c>
      <c r="C285" s="1">
        <v>370</v>
      </c>
      <c r="D285" s="1" t="s">
        <v>12</v>
      </c>
      <c r="E285" s="1">
        <v>248</v>
      </c>
      <c r="F285" s="1">
        <v>355</v>
      </c>
      <c r="G285" s="1">
        <v>1102</v>
      </c>
      <c r="H285" s="3" t="s">
        <v>13</v>
      </c>
    </row>
    <row r="286" spans="1:8" x14ac:dyDescent="0.3">
      <c r="A286" s="1" t="s">
        <v>302</v>
      </c>
      <c r="B286" s="1" t="s">
        <v>303</v>
      </c>
      <c r="C286" s="1">
        <v>382</v>
      </c>
      <c r="D286" s="1" t="s">
        <v>10</v>
      </c>
      <c r="E286" s="1">
        <v>18</v>
      </c>
      <c r="F286" s="1">
        <v>245</v>
      </c>
      <c r="G286" s="1">
        <v>12691</v>
      </c>
      <c r="H286" s="3" t="s">
        <v>11</v>
      </c>
    </row>
    <row r="287" spans="1:8" x14ac:dyDescent="0.3">
      <c r="A287" s="1" t="s">
        <v>302</v>
      </c>
      <c r="B287" s="1" t="s">
        <v>303</v>
      </c>
      <c r="C287" s="1">
        <v>382</v>
      </c>
      <c r="D287" s="1" t="s">
        <v>12</v>
      </c>
      <c r="E287" s="1">
        <v>259</v>
      </c>
      <c r="F287" s="1">
        <v>366</v>
      </c>
      <c r="G287" s="1">
        <v>1102</v>
      </c>
      <c r="H287" s="3" t="s">
        <v>13</v>
      </c>
    </row>
    <row r="288" spans="1:8" x14ac:dyDescent="0.3">
      <c r="A288" s="1" t="s">
        <v>304</v>
      </c>
      <c r="B288" s="1" t="s">
        <v>305</v>
      </c>
      <c r="C288" s="1">
        <v>379</v>
      </c>
      <c r="D288" s="1" t="s">
        <v>10</v>
      </c>
      <c r="E288" s="1">
        <v>32</v>
      </c>
      <c r="F288" s="1">
        <v>260</v>
      </c>
      <c r="G288" s="1">
        <v>12691</v>
      </c>
      <c r="H288" s="3" t="s">
        <v>11</v>
      </c>
    </row>
    <row r="289" spans="1:8" x14ac:dyDescent="0.3">
      <c r="A289" s="1" t="s">
        <v>304</v>
      </c>
      <c r="B289" s="1" t="s">
        <v>305</v>
      </c>
      <c r="C289" s="1">
        <v>379</v>
      </c>
      <c r="D289" s="1" t="s">
        <v>12</v>
      </c>
      <c r="E289" s="1">
        <v>275</v>
      </c>
      <c r="F289" s="1">
        <v>362</v>
      </c>
      <c r="G289" s="1">
        <v>1102</v>
      </c>
      <c r="H289" s="3" t="s">
        <v>13</v>
      </c>
    </row>
    <row r="290" spans="1:8" x14ac:dyDescent="0.3">
      <c r="A290" s="1" t="s">
        <v>306</v>
      </c>
      <c r="B290" s="1" t="s">
        <v>307</v>
      </c>
      <c r="C290" s="1">
        <v>379</v>
      </c>
      <c r="D290" s="1" t="s">
        <v>10</v>
      </c>
      <c r="E290" s="1">
        <v>18</v>
      </c>
      <c r="F290" s="1">
        <v>245</v>
      </c>
      <c r="G290" s="1">
        <v>12691</v>
      </c>
      <c r="H290" s="3" t="s">
        <v>11</v>
      </c>
    </row>
    <row r="291" spans="1:8" x14ac:dyDescent="0.3">
      <c r="A291" s="1" t="s">
        <v>306</v>
      </c>
      <c r="B291" s="1" t="s">
        <v>307</v>
      </c>
      <c r="C291" s="1">
        <v>379</v>
      </c>
      <c r="D291" s="1" t="s">
        <v>12</v>
      </c>
      <c r="E291" s="1">
        <v>259</v>
      </c>
      <c r="F291" s="1">
        <v>365</v>
      </c>
      <c r="G291" s="1">
        <v>1102</v>
      </c>
      <c r="H291" s="3" t="s">
        <v>13</v>
      </c>
    </row>
    <row r="292" spans="1:8" x14ac:dyDescent="0.3">
      <c r="A292" s="1" t="s">
        <v>308</v>
      </c>
      <c r="B292" s="1" t="s">
        <v>309</v>
      </c>
      <c r="C292" s="1">
        <v>428</v>
      </c>
      <c r="D292" s="1" t="s">
        <v>10</v>
      </c>
      <c r="E292" s="1">
        <v>55</v>
      </c>
      <c r="F292" s="1">
        <v>274</v>
      </c>
      <c r="G292" s="1">
        <v>12691</v>
      </c>
      <c r="H292" s="3" t="s">
        <v>11</v>
      </c>
    </row>
    <row r="293" spans="1:8" x14ac:dyDescent="0.3">
      <c r="A293" s="1" t="s">
        <v>308</v>
      </c>
      <c r="B293" s="1" t="s">
        <v>309</v>
      </c>
      <c r="C293" s="1">
        <v>428</v>
      </c>
      <c r="D293" s="1" t="s">
        <v>12</v>
      </c>
      <c r="E293" s="1">
        <v>316</v>
      </c>
      <c r="F293" s="1">
        <v>415</v>
      </c>
      <c r="G293" s="1">
        <v>1102</v>
      </c>
      <c r="H293" s="3" t="s">
        <v>13</v>
      </c>
    </row>
    <row r="294" spans="1:8" x14ac:dyDescent="0.3">
      <c r="A294" s="1" t="s">
        <v>310</v>
      </c>
      <c r="B294" s="1" t="s">
        <v>311</v>
      </c>
      <c r="C294" s="1">
        <v>426</v>
      </c>
      <c r="D294" s="1" t="s">
        <v>10</v>
      </c>
      <c r="E294" s="1">
        <v>56</v>
      </c>
      <c r="F294" s="1">
        <v>282</v>
      </c>
      <c r="G294" s="1">
        <v>12691</v>
      </c>
      <c r="H294" s="3" t="s">
        <v>11</v>
      </c>
    </row>
    <row r="295" spans="1:8" x14ac:dyDescent="0.3">
      <c r="A295" s="1" t="s">
        <v>310</v>
      </c>
      <c r="B295" s="1" t="s">
        <v>311</v>
      </c>
      <c r="C295" s="1">
        <v>426</v>
      </c>
      <c r="D295" s="1" t="s">
        <v>12</v>
      </c>
      <c r="E295" s="1">
        <v>311</v>
      </c>
      <c r="F295" s="1">
        <v>413</v>
      </c>
      <c r="G295" s="1">
        <v>1102</v>
      </c>
      <c r="H295" s="3" t="s">
        <v>13</v>
      </c>
    </row>
    <row r="296" spans="1:8" x14ac:dyDescent="0.3">
      <c r="A296" s="1" t="s">
        <v>310</v>
      </c>
      <c r="B296" s="1" t="s">
        <v>311</v>
      </c>
      <c r="C296" s="1">
        <v>426</v>
      </c>
      <c r="D296" s="1" t="s">
        <v>81</v>
      </c>
      <c r="E296" s="1">
        <v>1</v>
      </c>
      <c r="F296" s="1">
        <v>55</v>
      </c>
      <c r="G296" s="1">
        <v>11</v>
      </c>
      <c r="H296" s="3" t="s">
        <v>81</v>
      </c>
    </row>
    <row r="297" spans="1:8" x14ac:dyDescent="0.3">
      <c r="A297" s="1" t="s">
        <v>312</v>
      </c>
      <c r="B297" s="1" t="s">
        <v>313</v>
      </c>
      <c r="C297" s="1">
        <v>363</v>
      </c>
      <c r="D297" s="1" t="s">
        <v>10</v>
      </c>
      <c r="E297" s="1">
        <v>17</v>
      </c>
      <c r="F297" s="1">
        <v>244</v>
      </c>
      <c r="G297" s="1">
        <v>12691</v>
      </c>
      <c r="H297" s="3" t="s">
        <v>11</v>
      </c>
    </row>
    <row r="298" spans="1:8" x14ac:dyDescent="0.3">
      <c r="A298" s="1" t="s">
        <v>312</v>
      </c>
      <c r="B298" s="1" t="s">
        <v>313</v>
      </c>
      <c r="C298" s="1">
        <v>363</v>
      </c>
      <c r="D298" s="1" t="s">
        <v>12</v>
      </c>
      <c r="E298" s="1">
        <v>258</v>
      </c>
      <c r="F298" s="1">
        <v>346</v>
      </c>
      <c r="G298" s="1">
        <v>1102</v>
      </c>
      <c r="H298" s="3" t="s">
        <v>13</v>
      </c>
    </row>
    <row r="299" spans="1:8" x14ac:dyDescent="0.3">
      <c r="A299" s="1" t="s">
        <v>314</v>
      </c>
      <c r="B299" s="1" t="s">
        <v>315</v>
      </c>
      <c r="C299" s="1">
        <v>355</v>
      </c>
      <c r="D299" s="1" t="s">
        <v>10</v>
      </c>
      <c r="E299" s="1">
        <v>18</v>
      </c>
      <c r="F299" s="1">
        <v>235</v>
      </c>
      <c r="G299" s="1">
        <v>12691</v>
      </c>
      <c r="H299" s="3" t="s">
        <v>11</v>
      </c>
    </row>
    <row r="300" spans="1:8" x14ac:dyDescent="0.3">
      <c r="A300" s="1" t="s">
        <v>314</v>
      </c>
      <c r="B300" s="1" t="s">
        <v>315</v>
      </c>
      <c r="C300" s="1">
        <v>355</v>
      </c>
      <c r="D300" s="1" t="s">
        <v>12</v>
      </c>
      <c r="E300" s="1">
        <v>248</v>
      </c>
      <c r="F300" s="1">
        <v>338</v>
      </c>
      <c r="G300" s="1">
        <v>1102</v>
      </c>
      <c r="H300" s="3" t="s">
        <v>13</v>
      </c>
    </row>
    <row r="301" spans="1:8" x14ac:dyDescent="0.3">
      <c r="A301" s="1" t="s">
        <v>316</v>
      </c>
      <c r="B301" s="1" t="s">
        <v>317</v>
      </c>
      <c r="C301" s="1">
        <v>1602</v>
      </c>
      <c r="D301" s="1" t="s">
        <v>10</v>
      </c>
      <c r="E301" s="1">
        <v>18</v>
      </c>
      <c r="F301" s="1">
        <v>255</v>
      </c>
      <c r="G301" s="1">
        <v>12691</v>
      </c>
      <c r="H301" s="3" t="s">
        <v>11</v>
      </c>
    </row>
    <row r="302" spans="1:8" x14ac:dyDescent="0.3">
      <c r="A302" s="1" t="s">
        <v>316</v>
      </c>
      <c r="B302" s="1" t="s">
        <v>317</v>
      </c>
      <c r="C302" s="1">
        <v>1602</v>
      </c>
      <c r="D302" s="1" t="s">
        <v>12</v>
      </c>
      <c r="E302" s="1">
        <v>310</v>
      </c>
      <c r="F302" s="1">
        <v>385</v>
      </c>
      <c r="G302" s="1">
        <v>1102</v>
      </c>
      <c r="H302" s="3" t="s">
        <v>13</v>
      </c>
    </row>
    <row r="303" spans="1:8" x14ac:dyDescent="0.3">
      <c r="A303" s="1" t="s">
        <v>316</v>
      </c>
      <c r="B303" s="1" t="s">
        <v>317</v>
      </c>
      <c r="C303" s="1">
        <v>1602</v>
      </c>
      <c r="D303" s="1" t="s">
        <v>318</v>
      </c>
      <c r="E303" s="1">
        <v>1547</v>
      </c>
      <c r="F303" s="1">
        <v>1602</v>
      </c>
      <c r="G303" s="1">
        <v>27964</v>
      </c>
      <c r="H303" s="3" t="s">
        <v>319</v>
      </c>
    </row>
    <row r="304" spans="1:8" x14ac:dyDescent="0.3">
      <c r="A304" s="1" t="s">
        <v>320</v>
      </c>
      <c r="B304" s="1" t="s">
        <v>321</v>
      </c>
      <c r="C304" s="1">
        <v>498</v>
      </c>
      <c r="D304" s="1" t="s">
        <v>10</v>
      </c>
      <c r="E304" s="1">
        <v>110</v>
      </c>
      <c r="F304" s="1">
        <v>346</v>
      </c>
      <c r="G304" s="1">
        <v>12691</v>
      </c>
      <c r="H304" s="3" t="s">
        <v>11</v>
      </c>
    </row>
    <row r="305" spans="1:8" x14ac:dyDescent="0.3">
      <c r="A305" s="1" t="s">
        <v>320</v>
      </c>
      <c r="B305" s="1" t="s">
        <v>321</v>
      </c>
      <c r="C305" s="1">
        <v>498</v>
      </c>
      <c r="D305" s="1" t="s">
        <v>12</v>
      </c>
      <c r="E305" s="1">
        <v>377</v>
      </c>
      <c r="F305" s="1">
        <v>481</v>
      </c>
      <c r="G305" s="1">
        <v>1102</v>
      </c>
      <c r="H305" s="3" t="s">
        <v>13</v>
      </c>
    </row>
    <row r="306" spans="1:8" x14ac:dyDescent="0.3">
      <c r="A306" s="1" t="s">
        <v>322</v>
      </c>
      <c r="B306" s="1" t="s">
        <v>323</v>
      </c>
      <c r="C306" s="1">
        <v>427</v>
      </c>
      <c r="D306" s="1" t="s">
        <v>10</v>
      </c>
      <c r="E306" s="1">
        <v>57</v>
      </c>
      <c r="F306" s="1">
        <v>279</v>
      </c>
      <c r="G306" s="1">
        <v>12691</v>
      </c>
      <c r="H306" s="3" t="s">
        <v>11</v>
      </c>
    </row>
    <row r="307" spans="1:8" x14ac:dyDescent="0.3">
      <c r="A307" s="1" t="s">
        <v>322</v>
      </c>
      <c r="B307" s="1" t="s">
        <v>323</v>
      </c>
      <c r="C307" s="1">
        <v>427</v>
      </c>
      <c r="D307" s="1" t="s">
        <v>12</v>
      </c>
      <c r="E307" s="1">
        <v>316</v>
      </c>
      <c r="F307" s="1">
        <v>415</v>
      </c>
      <c r="G307" s="1">
        <v>1102</v>
      </c>
      <c r="H307" s="3" t="s">
        <v>13</v>
      </c>
    </row>
    <row r="308" spans="1:8" x14ac:dyDescent="0.3">
      <c r="A308" s="1" t="s">
        <v>324</v>
      </c>
      <c r="B308" s="1" t="s">
        <v>325</v>
      </c>
      <c r="C308" s="1">
        <v>355</v>
      </c>
      <c r="D308" s="1" t="s">
        <v>10</v>
      </c>
      <c r="E308" s="1">
        <v>18</v>
      </c>
      <c r="F308" s="1">
        <v>235</v>
      </c>
      <c r="G308" s="1">
        <v>12691</v>
      </c>
      <c r="H308" s="3" t="s">
        <v>11</v>
      </c>
    </row>
    <row r="309" spans="1:8" x14ac:dyDescent="0.3">
      <c r="A309" s="1" t="s">
        <v>324</v>
      </c>
      <c r="B309" s="1" t="s">
        <v>325</v>
      </c>
      <c r="C309" s="1">
        <v>355</v>
      </c>
      <c r="D309" s="1" t="s">
        <v>12</v>
      </c>
      <c r="E309" s="1">
        <v>248</v>
      </c>
      <c r="F309" s="1">
        <v>338</v>
      </c>
      <c r="G309" s="1">
        <v>1102</v>
      </c>
      <c r="H309" s="3" t="s">
        <v>13</v>
      </c>
    </row>
    <row r="310" spans="1:8" x14ac:dyDescent="0.3">
      <c r="A310" s="1" t="s">
        <v>326</v>
      </c>
      <c r="B310" s="1" t="s">
        <v>327</v>
      </c>
      <c r="C310" s="1">
        <v>383</v>
      </c>
      <c r="D310" s="1" t="s">
        <v>10</v>
      </c>
      <c r="E310" s="1">
        <v>27</v>
      </c>
      <c r="F310" s="1">
        <v>257</v>
      </c>
      <c r="G310" s="1">
        <v>12691</v>
      </c>
      <c r="H310" s="3" t="s">
        <v>11</v>
      </c>
    </row>
    <row r="311" spans="1:8" x14ac:dyDescent="0.3">
      <c r="A311" s="1" t="s">
        <v>326</v>
      </c>
      <c r="B311" s="1" t="s">
        <v>327</v>
      </c>
      <c r="C311" s="1">
        <v>383</v>
      </c>
      <c r="D311" s="1" t="s">
        <v>12</v>
      </c>
      <c r="E311" s="1">
        <v>276</v>
      </c>
      <c r="F311" s="1">
        <v>366</v>
      </c>
      <c r="G311" s="1">
        <v>1102</v>
      </c>
      <c r="H311" s="3" t="s">
        <v>13</v>
      </c>
    </row>
    <row r="312" spans="1:8" x14ac:dyDescent="0.3">
      <c r="A312" s="1" t="s">
        <v>328</v>
      </c>
      <c r="B312" s="1" t="s">
        <v>329</v>
      </c>
      <c r="C312" s="1">
        <v>388</v>
      </c>
      <c r="D312" s="1" t="s">
        <v>10</v>
      </c>
      <c r="E312" s="1">
        <v>25</v>
      </c>
      <c r="F312" s="1">
        <v>252</v>
      </c>
      <c r="G312" s="1">
        <v>12691</v>
      </c>
      <c r="H312" s="3" t="s">
        <v>11</v>
      </c>
    </row>
    <row r="313" spans="1:8" x14ac:dyDescent="0.3">
      <c r="A313" s="1" t="s">
        <v>328</v>
      </c>
      <c r="B313" s="1" t="s">
        <v>329</v>
      </c>
      <c r="C313" s="1">
        <v>388</v>
      </c>
      <c r="D313" s="1" t="s">
        <v>12</v>
      </c>
      <c r="E313" s="1">
        <v>266</v>
      </c>
      <c r="F313" s="1">
        <v>373</v>
      </c>
      <c r="G313" s="1">
        <v>1102</v>
      </c>
      <c r="H313" s="3" t="s">
        <v>13</v>
      </c>
    </row>
    <row r="314" spans="1:8" x14ac:dyDescent="0.3">
      <c r="A314" s="1" t="s">
        <v>330</v>
      </c>
      <c r="B314" s="1" t="s">
        <v>331</v>
      </c>
      <c r="C314" s="1">
        <v>359</v>
      </c>
      <c r="D314" s="1" t="s">
        <v>10</v>
      </c>
      <c r="E314" s="1">
        <v>19</v>
      </c>
      <c r="F314" s="1">
        <v>236</v>
      </c>
      <c r="G314" s="1">
        <v>12691</v>
      </c>
      <c r="H314" s="3" t="s">
        <v>11</v>
      </c>
    </row>
    <row r="315" spans="1:8" x14ac:dyDescent="0.3">
      <c r="A315" s="1" t="s">
        <v>330</v>
      </c>
      <c r="B315" s="1" t="s">
        <v>331</v>
      </c>
      <c r="C315" s="1">
        <v>359</v>
      </c>
      <c r="D315" s="1" t="s">
        <v>12</v>
      </c>
      <c r="E315" s="1">
        <v>249</v>
      </c>
      <c r="F315" s="1">
        <v>342</v>
      </c>
      <c r="G315" s="1">
        <v>1102</v>
      </c>
      <c r="H315" s="3" t="s">
        <v>13</v>
      </c>
    </row>
    <row r="316" spans="1:8" x14ac:dyDescent="0.3">
      <c r="A316" s="1" t="s">
        <v>332</v>
      </c>
      <c r="B316" s="1" t="s">
        <v>333</v>
      </c>
      <c r="C316" s="1">
        <v>465</v>
      </c>
      <c r="D316" s="1" t="s">
        <v>10</v>
      </c>
      <c r="E316" s="1">
        <v>38</v>
      </c>
      <c r="F316" s="1">
        <v>278</v>
      </c>
      <c r="G316" s="1">
        <v>12691</v>
      </c>
      <c r="H316" s="3" t="s">
        <v>11</v>
      </c>
    </row>
    <row r="317" spans="1:8" x14ac:dyDescent="0.3">
      <c r="A317" s="1" t="s">
        <v>332</v>
      </c>
      <c r="B317" s="1" t="s">
        <v>333</v>
      </c>
      <c r="C317" s="1">
        <v>465</v>
      </c>
      <c r="D317" s="1" t="s">
        <v>12</v>
      </c>
      <c r="E317" s="1">
        <v>333</v>
      </c>
      <c r="F317" s="1">
        <v>427</v>
      </c>
      <c r="G317" s="1">
        <v>1102</v>
      </c>
      <c r="H317" s="3" t="s">
        <v>13</v>
      </c>
    </row>
    <row r="318" spans="1:8" x14ac:dyDescent="0.3">
      <c r="A318" s="1" t="s">
        <v>334</v>
      </c>
      <c r="B318" s="1" t="s">
        <v>335</v>
      </c>
      <c r="C318" s="1">
        <v>394</v>
      </c>
      <c r="D318" s="1" t="s">
        <v>10</v>
      </c>
      <c r="E318" s="1">
        <v>27</v>
      </c>
      <c r="F318" s="1">
        <v>248</v>
      </c>
      <c r="G318" s="1">
        <v>12691</v>
      </c>
      <c r="H318" s="3" t="s">
        <v>11</v>
      </c>
    </row>
    <row r="319" spans="1:8" x14ac:dyDescent="0.3">
      <c r="A319" s="1" t="s">
        <v>334</v>
      </c>
      <c r="B319" s="1" t="s">
        <v>335</v>
      </c>
      <c r="C319" s="1">
        <v>394</v>
      </c>
      <c r="D319" s="1" t="s">
        <v>12</v>
      </c>
      <c r="E319" s="1">
        <v>280</v>
      </c>
      <c r="F319" s="1">
        <v>379</v>
      </c>
      <c r="G319" s="1">
        <v>1102</v>
      </c>
      <c r="H319" s="3" t="s">
        <v>13</v>
      </c>
    </row>
    <row r="320" spans="1:8" x14ac:dyDescent="0.3">
      <c r="A320" s="1" t="s">
        <v>336</v>
      </c>
      <c r="B320" s="1" t="s">
        <v>337</v>
      </c>
      <c r="C320" s="1">
        <v>376</v>
      </c>
      <c r="D320" s="1" t="s">
        <v>10</v>
      </c>
      <c r="E320" s="1">
        <v>13</v>
      </c>
      <c r="F320" s="1">
        <v>240</v>
      </c>
      <c r="G320" s="1">
        <v>12691</v>
      </c>
      <c r="H320" s="3" t="s">
        <v>11</v>
      </c>
    </row>
    <row r="321" spans="1:8" x14ac:dyDescent="0.3">
      <c r="A321" s="1" t="s">
        <v>336</v>
      </c>
      <c r="B321" s="1" t="s">
        <v>337</v>
      </c>
      <c r="C321" s="1">
        <v>376</v>
      </c>
      <c r="D321" s="1" t="s">
        <v>12</v>
      </c>
      <c r="E321" s="1">
        <v>254</v>
      </c>
      <c r="F321" s="1">
        <v>362</v>
      </c>
      <c r="G321" s="1">
        <v>1102</v>
      </c>
      <c r="H321" s="3" t="s">
        <v>13</v>
      </c>
    </row>
    <row r="322" spans="1:8" x14ac:dyDescent="0.3">
      <c r="A322" s="1" t="s">
        <v>338</v>
      </c>
      <c r="B322" s="1" t="s">
        <v>339</v>
      </c>
      <c r="C322" s="1">
        <v>426</v>
      </c>
      <c r="D322" s="1" t="s">
        <v>10</v>
      </c>
      <c r="E322" s="1">
        <v>51</v>
      </c>
      <c r="F322" s="1">
        <v>281</v>
      </c>
      <c r="G322" s="1">
        <v>12691</v>
      </c>
      <c r="H322" s="3" t="s">
        <v>11</v>
      </c>
    </row>
    <row r="323" spans="1:8" x14ac:dyDescent="0.3">
      <c r="A323" s="1" t="s">
        <v>338</v>
      </c>
      <c r="B323" s="1" t="s">
        <v>339</v>
      </c>
      <c r="C323" s="1">
        <v>426</v>
      </c>
      <c r="D323" s="1" t="s">
        <v>12</v>
      </c>
      <c r="E323" s="1">
        <v>311</v>
      </c>
      <c r="F323" s="1">
        <v>413</v>
      </c>
      <c r="G323" s="1">
        <v>1102</v>
      </c>
      <c r="H323" s="3" t="s">
        <v>13</v>
      </c>
    </row>
    <row r="324" spans="1:8" x14ac:dyDescent="0.3">
      <c r="A324" s="1" t="s">
        <v>340</v>
      </c>
      <c r="B324" s="1" t="s">
        <v>341</v>
      </c>
      <c r="C324" s="1">
        <v>425</v>
      </c>
      <c r="D324" s="1" t="s">
        <v>10</v>
      </c>
      <c r="E324" s="1">
        <v>51</v>
      </c>
      <c r="F324" s="1">
        <v>279</v>
      </c>
      <c r="G324" s="1">
        <v>12691</v>
      </c>
      <c r="H324" s="3" t="s">
        <v>11</v>
      </c>
    </row>
    <row r="325" spans="1:8" x14ac:dyDescent="0.3">
      <c r="A325" s="1" t="s">
        <v>340</v>
      </c>
      <c r="B325" s="1" t="s">
        <v>341</v>
      </c>
      <c r="C325" s="1">
        <v>425</v>
      </c>
      <c r="D325" s="1" t="s">
        <v>12</v>
      </c>
      <c r="E325" s="1">
        <v>311</v>
      </c>
      <c r="F325" s="1">
        <v>412</v>
      </c>
      <c r="G325" s="1">
        <v>1102</v>
      </c>
      <c r="H325" s="3" t="s">
        <v>13</v>
      </c>
    </row>
    <row r="326" spans="1:8" x14ac:dyDescent="0.3">
      <c r="A326" s="1" t="s">
        <v>342</v>
      </c>
      <c r="B326" s="1" t="s">
        <v>343</v>
      </c>
      <c r="C326" s="1">
        <v>380</v>
      </c>
      <c r="D326" s="1" t="s">
        <v>10</v>
      </c>
      <c r="E326" s="1">
        <v>13</v>
      </c>
      <c r="F326" s="1">
        <v>240</v>
      </c>
      <c r="G326" s="1">
        <v>12691</v>
      </c>
      <c r="H326" s="3" t="s">
        <v>11</v>
      </c>
    </row>
    <row r="327" spans="1:8" x14ac:dyDescent="0.3">
      <c r="A327" s="1" t="s">
        <v>342</v>
      </c>
      <c r="B327" s="1" t="s">
        <v>343</v>
      </c>
      <c r="C327" s="1">
        <v>380</v>
      </c>
      <c r="D327" s="1" t="s">
        <v>12</v>
      </c>
      <c r="E327" s="1">
        <v>254</v>
      </c>
      <c r="F327" s="1">
        <v>366</v>
      </c>
      <c r="G327" s="1">
        <v>1102</v>
      </c>
      <c r="H327" s="3" t="s">
        <v>13</v>
      </c>
    </row>
    <row r="328" spans="1:8" x14ac:dyDescent="0.3">
      <c r="A328" s="1" t="s">
        <v>344</v>
      </c>
      <c r="B328" s="1" t="s">
        <v>345</v>
      </c>
      <c r="C328" s="1">
        <v>426</v>
      </c>
      <c r="D328" s="1" t="s">
        <v>10</v>
      </c>
      <c r="E328" s="1">
        <v>51</v>
      </c>
      <c r="F328" s="1">
        <v>282</v>
      </c>
      <c r="G328" s="1">
        <v>12691</v>
      </c>
      <c r="H328" s="3" t="s">
        <v>11</v>
      </c>
    </row>
    <row r="329" spans="1:8" x14ac:dyDescent="0.3">
      <c r="A329" s="1" t="s">
        <v>344</v>
      </c>
      <c r="B329" s="1" t="s">
        <v>345</v>
      </c>
      <c r="C329" s="1">
        <v>426</v>
      </c>
      <c r="D329" s="1" t="s">
        <v>12</v>
      </c>
      <c r="E329" s="1">
        <v>311</v>
      </c>
      <c r="F329" s="1">
        <v>413</v>
      </c>
      <c r="G329" s="1">
        <v>1102</v>
      </c>
      <c r="H329" s="3" t="s">
        <v>13</v>
      </c>
    </row>
    <row r="330" spans="1:8" x14ac:dyDescent="0.3">
      <c r="A330" s="1" t="s">
        <v>346</v>
      </c>
      <c r="B330" s="1" t="s">
        <v>347</v>
      </c>
      <c r="C330" s="1">
        <v>426</v>
      </c>
      <c r="D330" s="1" t="s">
        <v>10</v>
      </c>
      <c r="E330" s="1">
        <v>51</v>
      </c>
      <c r="F330" s="1">
        <v>281</v>
      </c>
      <c r="G330" s="1">
        <v>12691</v>
      </c>
      <c r="H330" s="3" t="s">
        <v>11</v>
      </c>
    </row>
    <row r="331" spans="1:8" x14ac:dyDescent="0.3">
      <c r="A331" s="1" t="s">
        <v>346</v>
      </c>
      <c r="B331" s="1" t="s">
        <v>347</v>
      </c>
      <c r="C331" s="1">
        <v>426</v>
      </c>
      <c r="D331" s="1" t="s">
        <v>12</v>
      </c>
      <c r="E331" s="1">
        <v>311</v>
      </c>
      <c r="F331" s="1">
        <v>413</v>
      </c>
      <c r="G331" s="1">
        <v>1102</v>
      </c>
      <c r="H331" s="3" t="s">
        <v>13</v>
      </c>
    </row>
    <row r="332" spans="1:8" x14ac:dyDescent="0.3">
      <c r="A332" s="1" t="s">
        <v>348</v>
      </c>
      <c r="B332" s="1" t="s">
        <v>349</v>
      </c>
      <c r="C332" s="1">
        <v>376</v>
      </c>
      <c r="D332" s="1" t="s">
        <v>10</v>
      </c>
      <c r="E332" s="1">
        <v>13</v>
      </c>
      <c r="F332" s="1">
        <v>240</v>
      </c>
      <c r="G332" s="1">
        <v>12691</v>
      </c>
      <c r="H332" s="3" t="s">
        <v>11</v>
      </c>
    </row>
    <row r="333" spans="1:8" x14ac:dyDescent="0.3">
      <c r="A333" s="1" t="s">
        <v>348</v>
      </c>
      <c r="B333" s="1" t="s">
        <v>349</v>
      </c>
      <c r="C333" s="1">
        <v>376</v>
      </c>
      <c r="D333" s="1" t="s">
        <v>12</v>
      </c>
      <c r="E333" s="1">
        <v>254</v>
      </c>
      <c r="F333" s="1">
        <v>362</v>
      </c>
      <c r="G333" s="1">
        <v>1102</v>
      </c>
      <c r="H333" s="3" t="s">
        <v>13</v>
      </c>
    </row>
    <row r="334" spans="1:8" x14ac:dyDescent="0.3">
      <c r="A334" s="1" t="s">
        <v>350</v>
      </c>
      <c r="B334" s="1" t="s">
        <v>351</v>
      </c>
      <c r="C334" s="1">
        <v>406</v>
      </c>
      <c r="D334" s="1" t="s">
        <v>10</v>
      </c>
      <c r="E334" s="1">
        <v>34</v>
      </c>
      <c r="F334" s="1">
        <v>235</v>
      </c>
      <c r="G334" s="1">
        <v>12691</v>
      </c>
      <c r="H334" s="3" t="s">
        <v>11</v>
      </c>
    </row>
    <row r="335" spans="1:8" x14ac:dyDescent="0.3">
      <c r="A335" s="1" t="s">
        <v>350</v>
      </c>
      <c r="B335" s="1" t="s">
        <v>351</v>
      </c>
      <c r="C335" s="1">
        <v>406</v>
      </c>
      <c r="D335" s="1" t="s">
        <v>12</v>
      </c>
      <c r="E335" s="1">
        <v>295</v>
      </c>
      <c r="F335" s="1">
        <v>393</v>
      </c>
      <c r="G335" s="1">
        <v>1102</v>
      </c>
      <c r="H335" s="3" t="s">
        <v>13</v>
      </c>
    </row>
    <row r="336" spans="1:8" x14ac:dyDescent="0.3">
      <c r="A336" s="1" t="s">
        <v>352</v>
      </c>
      <c r="B336" s="1" t="s">
        <v>353</v>
      </c>
      <c r="C336" s="1">
        <v>373</v>
      </c>
      <c r="D336" s="1" t="s">
        <v>10</v>
      </c>
      <c r="E336" s="1">
        <v>23</v>
      </c>
      <c r="F336" s="1">
        <v>252</v>
      </c>
      <c r="G336" s="1">
        <v>12691</v>
      </c>
      <c r="H336" s="3" t="s">
        <v>11</v>
      </c>
    </row>
    <row r="337" spans="1:8" x14ac:dyDescent="0.3">
      <c r="A337" s="1" t="s">
        <v>352</v>
      </c>
      <c r="B337" s="1" t="s">
        <v>353</v>
      </c>
      <c r="C337" s="1">
        <v>373</v>
      </c>
      <c r="D337" s="1" t="s">
        <v>12</v>
      </c>
      <c r="E337" s="1">
        <v>270</v>
      </c>
      <c r="F337" s="1">
        <v>356</v>
      </c>
      <c r="G337" s="1">
        <v>1102</v>
      </c>
      <c r="H337" s="3" t="s">
        <v>13</v>
      </c>
    </row>
    <row r="338" spans="1:8" x14ac:dyDescent="0.3">
      <c r="A338" s="1" t="s">
        <v>354</v>
      </c>
      <c r="B338" s="1" t="s">
        <v>355</v>
      </c>
      <c r="C338" s="1">
        <v>393</v>
      </c>
      <c r="D338" s="1" t="s">
        <v>10</v>
      </c>
      <c r="E338" s="1">
        <v>29</v>
      </c>
      <c r="F338" s="1">
        <v>257</v>
      </c>
      <c r="G338" s="1">
        <v>12691</v>
      </c>
      <c r="H338" s="3" t="s">
        <v>11</v>
      </c>
    </row>
    <row r="339" spans="1:8" x14ac:dyDescent="0.3">
      <c r="A339" s="1" t="s">
        <v>354</v>
      </c>
      <c r="B339" s="1" t="s">
        <v>355</v>
      </c>
      <c r="C339" s="1">
        <v>393</v>
      </c>
      <c r="D339" s="1" t="s">
        <v>12</v>
      </c>
      <c r="E339" s="1">
        <v>271</v>
      </c>
      <c r="F339" s="1">
        <v>378</v>
      </c>
      <c r="G339" s="1">
        <v>1102</v>
      </c>
      <c r="H339" s="3" t="s">
        <v>13</v>
      </c>
    </row>
    <row r="340" spans="1:8" x14ac:dyDescent="0.3">
      <c r="A340" s="1" t="s">
        <v>356</v>
      </c>
      <c r="B340" s="1" t="s">
        <v>357</v>
      </c>
      <c r="C340" s="1">
        <v>392</v>
      </c>
      <c r="D340" s="1" t="s">
        <v>10</v>
      </c>
      <c r="E340" s="1">
        <v>39</v>
      </c>
      <c r="F340" s="1">
        <v>269</v>
      </c>
      <c r="G340" s="1">
        <v>12691</v>
      </c>
      <c r="H340" s="3" t="s">
        <v>11</v>
      </c>
    </row>
    <row r="341" spans="1:8" x14ac:dyDescent="0.3">
      <c r="A341" s="1" t="s">
        <v>356</v>
      </c>
      <c r="B341" s="1" t="s">
        <v>357</v>
      </c>
      <c r="C341" s="1">
        <v>392</v>
      </c>
      <c r="D341" s="1" t="s">
        <v>12</v>
      </c>
      <c r="E341" s="1">
        <v>289</v>
      </c>
      <c r="F341" s="1">
        <v>375</v>
      </c>
      <c r="G341" s="1">
        <v>1102</v>
      </c>
      <c r="H341" s="3" t="s">
        <v>13</v>
      </c>
    </row>
    <row r="342" spans="1:8" x14ac:dyDescent="0.3">
      <c r="A342" s="1" t="s">
        <v>358</v>
      </c>
      <c r="B342" s="1" t="s">
        <v>359</v>
      </c>
      <c r="C342" s="1">
        <v>360</v>
      </c>
      <c r="D342" s="1" t="s">
        <v>10</v>
      </c>
      <c r="E342" s="1">
        <v>20</v>
      </c>
      <c r="F342" s="1">
        <v>241</v>
      </c>
      <c r="G342" s="1">
        <v>12691</v>
      </c>
      <c r="H342" s="3" t="s">
        <v>11</v>
      </c>
    </row>
    <row r="343" spans="1:8" x14ac:dyDescent="0.3">
      <c r="A343" s="1" t="s">
        <v>358</v>
      </c>
      <c r="B343" s="1" t="s">
        <v>359</v>
      </c>
      <c r="C343" s="1">
        <v>360</v>
      </c>
      <c r="D343" s="1" t="s">
        <v>12</v>
      </c>
      <c r="E343" s="1">
        <v>254</v>
      </c>
      <c r="F343" s="1">
        <v>343</v>
      </c>
      <c r="G343" s="1">
        <v>1102</v>
      </c>
      <c r="H343" s="3" t="s">
        <v>13</v>
      </c>
    </row>
    <row r="344" spans="1:8" x14ac:dyDescent="0.3">
      <c r="A344" s="1" t="s">
        <v>360</v>
      </c>
      <c r="B344" s="1" t="s">
        <v>361</v>
      </c>
      <c r="C344" s="1">
        <v>376</v>
      </c>
      <c r="D344" s="1" t="s">
        <v>10</v>
      </c>
      <c r="E344" s="1">
        <v>13</v>
      </c>
      <c r="F344" s="1">
        <v>240</v>
      </c>
      <c r="G344" s="1">
        <v>12691</v>
      </c>
      <c r="H344" s="3" t="s">
        <v>11</v>
      </c>
    </row>
    <row r="345" spans="1:8" x14ac:dyDescent="0.3">
      <c r="A345" s="1" t="s">
        <v>360</v>
      </c>
      <c r="B345" s="1" t="s">
        <v>361</v>
      </c>
      <c r="C345" s="1">
        <v>376</v>
      </c>
      <c r="D345" s="1" t="s">
        <v>12</v>
      </c>
      <c r="E345" s="1">
        <v>254</v>
      </c>
      <c r="F345" s="1">
        <v>362</v>
      </c>
      <c r="G345" s="1">
        <v>1102</v>
      </c>
      <c r="H345" s="3" t="s">
        <v>13</v>
      </c>
    </row>
    <row r="346" spans="1:8" x14ac:dyDescent="0.3">
      <c r="A346" s="1" t="s">
        <v>362</v>
      </c>
      <c r="B346" s="1" t="s">
        <v>363</v>
      </c>
      <c r="C346" s="1">
        <v>426</v>
      </c>
      <c r="D346" s="1" t="s">
        <v>10</v>
      </c>
      <c r="E346" s="1">
        <v>51</v>
      </c>
      <c r="F346" s="1">
        <v>281</v>
      </c>
      <c r="G346" s="1">
        <v>12691</v>
      </c>
      <c r="H346" s="3" t="s">
        <v>11</v>
      </c>
    </row>
    <row r="347" spans="1:8" x14ac:dyDescent="0.3">
      <c r="A347" s="1" t="s">
        <v>362</v>
      </c>
      <c r="B347" s="1" t="s">
        <v>363</v>
      </c>
      <c r="C347" s="1">
        <v>426</v>
      </c>
      <c r="D347" s="1" t="s">
        <v>12</v>
      </c>
      <c r="E347" s="1">
        <v>311</v>
      </c>
      <c r="F347" s="1">
        <v>413</v>
      </c>
      <c r="G347" s="1">
        <v>1102</v>
      </c>
      <c r="H347" s="3" t="s">
        <v>13</v>
      </c>
    </row>
    <row r="348" spans="1:8" x14ac:dyDescent="0.3">
      <c r="A348" s="1" t="s">
        <v>364</v>
      </c>
      <c r="B348" s="1" t="s">
        <v>365</v>
      </c>
      <c r="C348" s="1">
        <v>445</v>
      </c>
      <c r="D348" s="1" t="s">
        <v>12</v>
      </c>
      <c r="E348" s="1">
        <v>334</v>
      </c>
      <c r="F348" s="1">
        <v>432</v>
      </c>
      <c r="G348" s="1">
        <v>1102</v>
      </c>
      <c r="H348" s="3" t="s">
        <v>13</v>
      </c>
    </row>
    <row r="349" spans="1:8" x14ac:dyDescent="0.3">
      <c r="A349" s="1" t="s">
        <v>366</v>
      </c>
      <c r="B349" s="1" t="s">
        <v>367</v>
      </c>
      <c r="C349" s="1">
        <v>427</v>
      </c>
      <c r="D349" s="1" t="s">
        <v>10</v>
      </c>
      <c r="E349" s="1">
        <v>52</v>
      </c>
      <c r="F349" s="1">
        <v>269</v>
      </c>
      <c r="G349" s="1">
        <v>12691</v>
      </c>
      <c r="H349" s="3" t="s">
        <v>11</v>
      </c>
    </row>
    <row r="350" spans="1:8" x14ac:dyDescent="0.3">
      <c r="A350" s="1" t="s">
        <v>366</v>
      </c>
      <c r="B350" s="1" t="s">
        <v>367</v>
      </c>
      <c r="C350" s="1">
        <v>427</v>
      </c>
      <c r="D350" s="1" t="s">
        <v>12</v>
      </c>
      <c r="E350" s="1">
        <v>314</v>
      </c>
      <c r="F350" s="1">
        <v>414</v>
      </c>
      <c r="G350" s="1">
        <v>1102</v>
      </c>
      <c r="H350" s="3" t="s">
        <v>13</v>
      </c>
    </row>
    <row r="351" spans="1:8" x14ac:dyDescent="0.3">
      <c r="A351" s="1" t="s">
        <v>368</v>
      </c>
      <c r="B351" s="1" t="s">
        <v>369</v>
      </c>
      <c r="C351" s="1">
        <v>426</v>
      </c>
      <c r="D351" s="1" t="s">
        <v>10</v>
      </c>
      <c r="E351" s="1">
        <v>51</v>
      </c>
      <c r="F351" s="1">
        <v>281</v>
      </c>
      <c r="G351" s="1">
        <v>12691</v>
      </c>
      <c r="H351" s="3" t="s">
        <v>11</v>
      </c>
    </row>
    <row r="352" spans="1:8" x14ac:dyDescent="0.3">
      <c r="A352" s="1" t="s">
        <v>368</v>
      </c>
      <c r="B352" s="1" t="s">
        <v>369</v>
      </c>
      <c r="C352" s="1">
        <v>426</v>
      </c>
      <c r="D352" s="1" t="s">
        <v>12</v>
      </c>
      <c r="E352" s="1">
        <v>311</v>
      </c>
      <c r="F352" s="1">
        <v>413</v>
      </c>
      <c r="G352" s="1">
        <v>1102</v>
      </c>
      <c r="H352" s="3" t="s">
        <v>13</v>
      </c>
    </row>
    <row r="353" spans="1:8" x14ac:dyDescent="0.3">
      <c r="A353" s="1" t="s">
        <v>370</v>
      </c>
      <c r="B353" s="1" t="s">
        <v>371</v>
      </c>
      <c r="C353" s="1">
        <v>376</v>
      </c>
      <c r="D353" s="1" t="s">
        <v>10</v>
      </c>
      <c r="E353" s="1">
        <v>13</v>
      </c>
      <c r="F353" s="1">
        <v>240</v>
      </c>
      <c r="G353" s="1">
        <v>12691</v>
      </c>
      <c r="H353" s="3" t="s">
        <v>11</v>
      </c>
    </row>
    <row r="354" spans="1:8" x14ac:dyDescent="0.3">
      <c r="A354" s="1" t="s">
        <v>370</v>
      </c>
      <c r="B354" s="1" t="s">
        <v>371</v>
      </c>
      <c r="C354" s="1">
        <v>376</v>
      </c>
      <c r="D354" s="1" t="s">
        <v>12</v>
      </c>
      <c r="E354" s="1">
        <v>254</v>
      </c>
      <c r="F354" s="1">
        <v>362</v>
      </c>
      <c r="G354" s="1">
        <v>1102</v>
      </c>
      <c r="H354" s="3" t="s">
        <v>13</v>
      </c>
    </row>
    <row r="355" spans="1:8" x14ac:dyDescent="0.3">
      <c r="A355" s="1" t="s">
        <v>372</v>
      </c>
      <c r="B355" s="1" t="s">
        <v>373</v>
      </c>
      <c r="C355" s="1">
        <v>362</v>
      </c>
      <c r="D355" s="1" t="s">
        <v>10</v>
      </c>
      <c r="E355" s="1">
        <v>21</v>
      </c>
      <c r="F355" s="1">
        <v>248</v>
      </c>
      <c r="G355" s="1">
        <v>12691</v>
      </c>
      <c r="H355" s="3" t="s">
        <v>11</v>
      </c>
    </row>
    <row r="356" spans="1:8" x14ac:dyDescent="0.3">
      <c r="A356" s="1" t="s">
        <v>372</v>
      </c>
      <c r="B356" s="1" t="s">
        <v>373</v>
      </c>
      <c r="C356" s="1">
        <v>362</v>
      </c>
      <c r="D356" s="1" t="s">
        <v>12</v>
      </c>
      <c r="E356" s="1">
        <v>259</v>
      </c>
      <c r="F356" s="1">
        <v>345</v>
      </c>
      <c r="G356" s="1">
        <v>1102</v>
      </c>
      <c r="H356" s="3" t="s">
        <v>13</v>
      </c>
    </row>
    <row r="357" spans="1:8" x14ac:dyDescent="0.3">
      <c r="A357" s="1" t="s">
        <v>374</v>
      </c>
      <c r="B357" s="1" t="s">
        <v>375</v>
      </c>
      <c r="C357" s="1">
        <v>504</v>
      </c>
      <c r="D357" s="1" t="s">
        <v>12</v>
      </c>
      <c r="E357" s="1">
        <v>356</v>
      </c>
      <c r="F357" s="1">
        <v>484</v>
      </c>
      <c r="G357" s="1">
        <v>1102</v>
      </c>
      <c r="H357" s="3" t="s">
        <v>13</v>
      </c>
    </row>
    <row r="358" spans="1:8" x14ac:dyDescent="0.3">
      <c r="A358" s="1" t="s">
        <v>374</v>
      </c>
      <c r="B358" s="1" t="s">
        <v>375</v>
      </c>
      <c r="C358" s="1">
        <v>504</v>
      </c>
      <c r="D358" s="1" t="s">
        <v>376</v>
      </c>
      <c r="E358" s="1">
        <v>1</v>
      </c>
      <c r="F358" s="1">
        <v>319</v>
      </c>
      <c r="G358" s="1">
        <v>8</v>
      </c>
      <c r="H358" s="3" t="s">
        <v>376</v>
      </c>
    </row>
    <row r="359" spans="1:8" x14ac:dyDescent="0.3">
      <c r="A359" s="1" t="s">
        <v>377</v>
      </c>
      <c r="B359" s="1" t="s">
        <v>378</v>
      </c>
      <c r="C359" s="1">
        <v>380</v>
      </c>
      <c r="D359" s="1" t="s">
        <v>10</v>
      </c>
      <c r="E359" s="1">
        <v>15</v>
      </c>
      <c r="F359" s="1">
        <v>243</v>
      </c>
      <c r="G359" s="1">
        <v>12691</v>
      </c>
      <c r="H359" s="3" t="s">
        <v>11</v>
      </c>
    </row>
    <row r="360" spans="1:8" x14ac:dyDescent="0.3">
      <c r="A360" s="1" t="s">
        <v>377</v>
      </c>
      <c r="B360" s="1" t="s">
        <v>378</v>
      </c>
      <c r="C360" s="1">
        <v>380</v>
      </c>
      <c r="D360" s="1" t="s">
        <v>12</v>
      </c>
      <c r="E360" s="1">
        <v>257</v>
      </c>
      <c r="F360" s="1">
        <v>366</v>
      </c>
      <c r="G360" s="1">
        <v>1102</v>
      </c>
      <c r="H360" s="3" t="s">
        <v>13</v>
      </c>
    </row>
    <row r="361" spans="1:8" x14ac:dyDescent="0.3">
      <c r="A361" s="1" t="s">
        <v>379</v>
      </c>
      <c r="B361" s="1" t="s">
        <v>380</v>
      </c>
      <c r="C361" s="1">
        <v>426</v>
      </c>
      <c r="D361" s="1" t="s">
        <v>10</v>
      </c>
      <c r="E361" s="1">
        <v>51</v>
      </c>
      <c r="F361" s="1">
        <v>282</v>
      </c>
      <c r="G361" s="1">
        <v>12691</v>
      </c>
      <c r="H361" s="3" t="s">
        <v>11</v>
      </c>
    </row>
    <row r="362" spans="1:8" x14ac:dyDescent="0.3">
      <c r="A362" s="1" t="s">
        <v>379</v>
      </c>
      <c r="B362" s="1" t="s">
        <v>380</v>
      </c>
      <c r="C362" s="1">
        <v>426</v>
      </c>
      <c r="D362" s="1" t="s">
        <v>12</v>
      </c>
      <c r="E362" s="1">
        <v>311</v>
      </c>
      <c r="F362" s="1">
        <v>413</v>
      </c>
      <c r="G362" s="1">
        <v>1102</v>
      </c>
      <c r="H362" s="3" t="s">
        <v>13</v>
      </c>
    </row>
    <row r="363" spans="1:8" x14ac:dyDescent="0.3">
      <c r="A363" s="1" t="s">
        <v>381</v>
      </c>
      <c r="B363" s="1" t="s">
        <v>382</v>
      </c>
      <c r="C363" s="1">
        <v>425</v>
      </c>
      <c r="D363" s="1" t="s">
        <v>10</v>
      </c>
      <c r="E363" s="1">
        <v>51</v>
      </c>
      <c r="F363" s="1">
        <v>277</v>
      </c>
      <c r="G363" s="1">
        <v>12691</v>
      </c>
      <c r="H363" s="3" t="s">
        <v>11</v>
      </c>
    </row>
    <row r="364" spans="1:8" x14ac:dyDescent="0.3">
      <c r="A364" s="1" t="s">
        <v>381</v>
      </c>
      <c r="B364" s="1" t="s">
        <v>382</v>
      </c>
      <c r="C364" s="1">
        <v>425</v>
      </c>
      <c r="D364" s="1" t="s">
        <v>12</v>
      </c>
      <c r="E364" s="1">
        <v>311</v>
      </c>
      <c r="F364" s="1">
        <v>412</v>
      </c>
      <c r="G364" s="1">
        <v>1102</v>
      </c>
      <c r="H364" s="3" t="s">
        <v>13</v>
      </c>
    </row>
    <row r="365" spans="1:8" x14ac:dyDescent="0.3">
      <c r="A365" s="1" t="s">
        <v>383</v>
      </c>
      <c r="B365" s="1" t="s">
        <v>384</v>
      </c>
      <c r="C365" s="1">
        <v>425</v>
      </c>
      <c r="D365" s="1" t="s">
        <v>10</v>
      </c>
      <c r="E365" s="1">
        <v>51</v>
      </c>
      <c r="F365" s="1">
        <v>280</v>
      </c>
      <c r="G365" s="1">
        <v>12691</v>
      </c>
      <c r="H365" s="3" t="s">
        <v>11</v>
      </c>
    </row>
    <row r="366" spans="1:8" x14ac:dyDescent="0.3">
      <c r="A366" s="1" t="s">
        <v>383</v>
      </c>
      <c r="B366" s="1" t="s">
        <v>384</v>
      </c>
      <c r="C366" s="1">
        <v>425</v>
      </c>
      <c r="D366" s="1" t="s">
        <v>12</v>
      </c>
      <c r="E366" s="1">
        <v>311</v>
      </c>
      <c r="F366" s="1">
        <v>412</v>
      </c>
      <c r="G366" s="1">
        <v>1102</v>
      </c>
      <c r="H366" s="3" t="s">
        <v>13</v>
      </c>
    </row>
    <row r="367" spans="1:8" x14ac:dyDescent="0.3">
      <c r="A367" s="1" t="s">
        <v>385</v>
      </c>
      <c r="B367" s="1" t="s">
        <v>386</v>
      </c>
      <c r="C367" s="1">
        <v>355</v>
      </c>
      <c r="D367" s="1" t="s">
        <v>10</v>
      </c>
      <c r="E367" s="1">
        <v>1</v>
      </c>
      <c r="F367" s="1">
        <v>216</v>
      </c>
      <c r="G367" s="1">
        <v>12691</v>
      </c>
      <c r="H367" s="3" t="s">
        <v>11</v>
      </c>
    </row>
    <row r="368" spans="1:8" x14ac:dyDescent="0.3">
      <c r="A368" s="1" t="s">
        <v>385</v>
      </c>
      <c r="B368" s="1" t="s">
        <v>386</v>
      </c>
      <c r="C368" s="1">
        <v>355</v>
      </c>
      <c r="D368" s="1" t="s">
        <v>12</v>
      </c>
      <c r="E368" s="1">
        <v>230</v>
      </c>
      <c r="F368" s="1">
        <v>341</v>
      </c>
      <c r="G368" s="1">
        <v>1102</v>
      </c>
      <c r="H368" s="3" t="s">
        <v>13</v>
      </c>
    </row>
    <row r="369" spans="1:8" x14ac:dyDescent="0.3">
      <c r="A369" s="1" t="s">
        <v>387</v>
      </c>
      <c r="B369" s="1" t="s">
        <v>388</v>
      </c>
      <c r="C369" s="1">
        <v>425</v>
      </c>
      <c r="D369" s="1" t="s">
        <v>10</v>
      </c>
      <c r="E369" s="1">
        <v>52</v>
      </c>
      <c r="F369" s="1">
        <v>282</v>
      </c>
      <c r="G369" s="1">
        <v>12691</v>
      </c>
      <c r="H369" s="3" t="s">
        <v>11</v>
      </c>
    </row>
    <row r="370" spans="1:8" x14ac:dyDescent="0.3">
      <c r="A370" s="1" t="s">
        <v>387</v>
      </c>
      <c r="B370" s="1" t="s">
        <v>388</v>
      </c>
      <c r="C370" s="1">
        <v>425</v>
      </c>
      <c r="D370" s="1" t="s">
        <v>12</v>
      </c>
      <c r="E370" s="1">
        <v>313</v>
      </c>
      <c r="F370" s="1">
        <v>412</v>
      </c>
      <c r="G370" s="1">
        <v>1102</v>
      </c>
      <c r="H370" s="3" t="s">
        <v>13</v>
      </c>
    </row>
    <row r="371" spans="1:8" x14ac:dyDescent="0.3">
      <c r="A371" s="1" t="s">
        <v>389</v>
      </c>
      <c r="B371" s="1" t="s">
        <v>390</v>
      </c>
      <c r="C371" s="1">
        <v>378</v>
      </c>
      <c r="D371" s="1" t="s">
        <v>10</v>
      </c>
      <c r="E371" s="1">
        <v>23</v>
      </c>
      <c r="F371" s="1">
        <v>260</v>
      </c>
      <c r="G371" s="1">
        <v>12691</v>
      </c>
      <c r="H371" s="3" t="s">
        <v>11</v>
      </c>
    </row>
    <row r="372" spans="1:8" x14ac:dyDescent="0.3">
      <c r="A372" s="1" t="s">
        <v>389</v>
      </c>
      <c r="B372" s="1" t="s">
        <v>390</v>
      </c>
      <c r="C372" s="1">
        <v>378</v>
      </c>
      <c r="D372" s="1" t="s">
        <v>12</v>
      </c>
      <c r="E372" s="1">
        <v>273</v>
      </c>
      <c r="F372" s="1">
        <v>361</v>
      </c>
      <c r="G372" s="1">
        <v>1102</v>
      </c>
      <c r="H372" s="3" t="s">
        <v>13</v>
      </c>
    </row>
    <row r="373" spans="1:8" x14ac:dyDescent="0.3">
      <c r="A373" s="1" t="s">
        <v>391</v>
      </c>
      <c r="B373" s="1" t="s">
        <v>392</v>
      </c>
      <c r="C373" s="1">
        <v>357</v>
      </c>
      <c r="D373" s="1" t="s">
        <v>10</v>
      </c>
      <c r="E373" s="1">
        <v>36</v>
      </c>
      <c r="F373" s="1">
        <v>247</v>
      </c>
      <c r="G373" s="1">
        <v>12691</v>
      </c>
      <c r="H373" s="3" t="s">
        <v>11</v>
      </c>
    </row>
    <row r="374" spans="1:8" x14ac:dyDescent="0.3">
      <c r="A374" s="1" t="s">
        <v>391</v>
      </c>
      <c r="B374" s="1" t="s">
        <v>392</v>
      </c>
      <c r="C374" s="1">
        <v>357</v>
      </c>
      <c r="D374" s="1" t="s">
        <v>12</v>
      </c>
      <c r="E374" s="1">
        <v>248</v>
      </c>
      <c r="F374" s="1">
        <v>339</v>
      </c>
      <c r="G374" s="1">
        <v>1102</v>
      </c>
      <c r="H374" s="3" t="s">
        <v>13</v>
      </c>
    </row>
    <row r="375" spans="1:8" x14ac:dyDescent="0.3">
      <c r="A375" s="1" t="s">
        <v>393</v>
      </c>
      <c r="B375" s="1" t="s">
        <v>394</v>
      </c>
      <c r="C375" s="1">
        <v>423</v>
      </c>
      <c r="D375" s="1" t="s">
        <v>10</v>
      </c>
      <c r="E375" s="1">
        <v>45</v>
      </c>
      <c r="F375" s="1">
        <v>275</v>
      </c>
      <c r="G375" s="1">
        <v>12691</v>
      </c>
      <c r="H375" s="3" t="s">
        <v>11</v>
      </c>
    </row>
    <row r="376" spans="1:8" x14ac:dyDescent="0.3">
      <c r="A376" s="1" t="s">
        <v>393</v>
      </c>
      <c r="B376" s="1" t="s">
        <v>394</v>
      </c>
      <c r="C376" s="1">
        <v>423</v>
      </c>
      <c r="D376" s="1" t="s">
        <v>12</v>
      </c>
      <c r="E376" s="1">
        <v>310</v>
      </c>
      <c r="F376" s="1">
        <v>410</v>
      </c>
      <c r="G376" s="1">
        <v>1102</v>
      </c>
      <c r="H376" s="3" t="s">
        <v>13</v>
      </c>
    </row>
    <row r="377" spans="1:8" x14ac:dyDescent="0.3">
      <c r="A377" s="1" t="s">
        <v>395</v>
      </c>
      <c r="B377" s="1" t="s">
        <v>396</v>
      </c>
      <c r="C377" s="1">
        <v>428</v>
      </c>
      <c r="D377" s="1" t="s">
        <v>10</v>
      </c>
      <c r="E377" s="1">
        <v>30</v>
      </c>
      <c r="F377" s="1">
        <v>272</v>
      </c>
      <c r="G377" s="1">
        <v>12691</v>
      </c>
      <c r="H377" s="3" t="s">
        <v>11</v>
      </c>
    </row>
    <row r="378" spans="1:8" x14ac:dyDescent="0.3">
      <c r="A378" s="1" t="s">
        <v>395</v>
      </c>
      <c r="B378" s="1" t="s">
        <v>396</v>
      </c>
      <c r="C378" s="1">
        <v>428</v>
      </c>
      <c r="D378" s="1" t="s">
        <v>12</v>
      </c>
      <c r="E378" s="1">
        <v>307</v>
      </c>
      <c r="F378" s="1">
        <v>413</v>
      </c>
      <c r="G378" s="1">
        <v>1102</v>
      </c>
      <c r="H378" s="3" t="s">
        <v>13</v>
      </c>
    </row>
    <row r="379" spans="1:8" x14ac:dyDescent="0.3">
      <c r="A379" s="1" t="s">
        <v>397</v>
      </c>
      <c r="B379" s="1" t="s">
        <v>398</v>
      </c>
      <c r="C379" s="1">
        <v>431</v>
      </c>
      <c r="D379" s="1" t="s">
        <v>10</v>
      </c>
      <c r="E379" s="1">
        <v>58</v>
      </c>
      <c r="F379" s="1">
        <v>279</v>
      </c>
      <c r="G379" s="1">
        <v>12691</v>
      </c>
      <c r="H379" s="3" t="s">
        <v>11</v>
      </c>
    </row>
    <row r="380" spans="1:8" x14ac:dyDescent="0.3">
      <c r="A380" s="1" t="s">
        <v>397</v>
      </c>
      <c r="B380" s="1" t="s">
        <v>398</v>
      </c>
      <c r="C380" s="1">
        <v>431</v>
      </c>
      <c r="D380" s="1" t="s">
        <v>12</v>
      </c>
      <c r="E380" s="1">
        <v>318</v>
      </c>
      <c r="F380" s="1">
        <v>418</v>
      </c>
      <c r="G380" s="1">
        <v>1102</v>
      </c>
      <c r="H380" s="3" t="s">
        <v>13</v>
      </c>
    </row>
    <row r="381" spans="1:8" x14ac:dyDescent="0.3">
      <c r="A381" s="1" t="s">
        <v>399</v>
      </c>
      <c r="B381" s="1" t="s">
        <v>400</v>
      </c>
      <c r="C381" s="1">
        <v>366</v>
      </c>
      <c r="D381" s="1" t="s">
        <v>10</v>
      </c>
      <c r="E381" s="1">
        <v>26</v>
      </c>
      <c r="F381" s="1">
        <v>243</v>
      </c>
      <c r="G381" s="1">
        <v>12691</v>
      </c>
      <c r="H381" s="3" t="s">
        <v>11</v>
      </c>
    </row>
    <row r="382" spans="1:8" x14ac:dyDescent="0.3">
      <c r="A382" s="1" t="s">
        <v>399</v>
      </c>
      <c r="B382" s="1" t="s">
        <v>400</v>
      </c>
      <c r="C382" s="1">
        <v>366</v>
      </c>
      <c r="D382" s="1" t="s">
        <v>12</v>
      </c>
      <c r="E382" s="1">
        <v>256</v>
      </c>
      <c r="F382" s="1">
        <v>349</v>
      </c>
      <c r="G382" s="1">
        <v>1102</v>
      </c>
      <c r="H382" s="3" t="s">
        <v>13</v>
      </c>
    </row>
    <row r="383" spans="1:8" x14ac:dyDescent="0.3">
      <c r="A383" s="1" t="s">
        <v>401</v>
      </c>
      <c r="B383" s="1" t="s">
        <v>402</v>
      </c>
      <c r="C383" s="1">
        <v>438</v>
      </c>
      <c r="D383" s="1" t="s">
        <v>10</v>
      </c>
      <c r="E383" s="1">
        <v>54</v>
      </c>
      <c r="F383" s="1">
        <v>273</v>
      </c>
      <c r="G383" s="1">
        <v>12691</v>
      </c>
      <c r="H383" s="3" t="s">
        <v>11</v>
      </c>
    </row>
    <row r="384" spans="1:8" x14ac:dyDescent="0.3">
      <c r="A384" s="1" t="s">
        <v>401</v>
      </c>
      <c r="B384" s="1" t="s">
        <v>402</v>
      </c>
      <c r="C384" s="1">
        <v>438</v>
      </c>
      <c r="D384" s="1" t="s">
        <v>12</v>
      </c>
      <c r="E384" s="1">
        <v>327</v>
      </c>
      <c r="F384" s="1">
        <v>424</v>
      </c>
      <c r="G384" s="1">
        <v>1102</v>
      </c>
      <c r="H384" s="3" t="s">
        <v>13</v>
      </c>
    </row>
    <row r="385" spans="1:8" x14ac:dyDescent="0.3">
      <c r="A385" s="1" t="s">
        <v>403</v>
      </c>
      <c r="B385" s="1" t="s">
        <v>404</v>
      </c>
      <c r="C385" s="1">
        <v>384</v>
      </c>
      <c r="D385" s="1" t="s">
        <v>10</v>
      </c>
      <c r="E385" s="1">
        <v>33</v>
      </c>
      <c r="F385" s="1">
        <v>261</v>
      </c>
      <c r="G385" s="1">
        <v>12691</v>
      </c>
      <c r="H385" s="3" t="s">
        <v>11</v>
      </c>
    </row>
    <row r="386" spans="1:8" x14ac:dyDescent="0.3">
      <c r="A386" s="1" t="s">
        <v>403</v>
      </c>
      <c r="B386" s="1" t="s">
        <v>404</v>
      </c>
      <c r="C386" s="1">
        <v>384</v>
      </c>
      <c r="D386" s="1" t="s">
        <v>12</v>
      </c>
      <c r="E386" s="1">
        <v>276</v>
      </c>
      <c r="F386" s="1">
        <v>367</v>
      </c>
      <c r="G386" s="1">
        <v>1102</v>
      </c>
      <c r="H386" s="3" t="s">
        <v>13</v>
      </c>
    </row>
    <row r="387" spans="1:8" x14ac:dyDescent="0.3">
      <c r="A387" s="1" t="s">
        <v>405</v>
      </c>
      <c r="B387" s="1" t="s">
        <v>406</v>
      </c>
      <c r="C387" s="1">
        <v>422</v>
      </c>
      <c r="D387" s="1" t="s">
        <v>10</v>
      </c>
      <c r="E387" s="1">
        <v>50</v>
      </c>
      <c r="F387" s="1">
        <v>279</v>
      </c>
      <c r="G387" s="1">
        <v>12691</v>
      </c>
      <c r="H387" s="3" t="s">
        <v>11</v>
      </c>
    </row>
    <row r="388" spans="1:8" x14ac:dyDescent="0.3">
      <c r="A388" s="1" t="s">
        <v>405</v>
      </c>
      <c r="B388" s="1" t="s">
        <v>406</v>
      </c>
      <c r="C388" s="1">
        <v>422</v>
      </c>
      <c r="D388" s="1" t="s">
        <v>12</v>
      </c>
      <c r="E388" s="1">
        <v>310</v>
      </c>
      <c r="F388" s="1">
        <v>409</v>
      </c>
      <c r="G388" s="1">
        <v>1102</v>
      </c>
      <c r="H388" s="3" t="s">
        <v>13</v>
      </c>
    </row>
    <row r="389" spans="1:8" x14ac:dyDescent="0.3">
      <c r="A389" s="1" t="s">
        <v>407</v>
      </c>
      <c r="B389" s="1" t="s">
        <v>408</v>
      </c>
      <c r="C389" s="1">
        <v>370</v>
      </c>
      <c r="D389" s="1" t="s">
        <v>10</v>
      </c>
      <c r="E389" s="1">
        <v>22</v>
      </c>
      <c r="F389" s="1">
        <v>250</v>
      </c>
      <c r="G389" s="1">
        <v>12691</v>
      </c>
      <c r="H389" s="3" t="s">
        <v>11</v>
      </c>
    </row>
    <row r="390" spans="1:8" x14ac:dyDescent="0.3">
      <c r="A390" s="1" t="s">
        <v>407</v>
      </c>
      <c r="B390" s="1" t="s">
        <v>408</v>
      </c>
      <c r="C390" s="1">
        <v>370</v>
      </c>
      <c r="D390" s="1" t="s">
        <v>12</v>
      </c>
      <c r="E390" s="1">
        <v>268</v>
      </c>
      <c r="F390" s="1">
        <v>353</v>
      </c>
      <c r="G390" s="1">
        <v>1102</v>
      </c>
      <c r="H390" s="3" t="s">
        <v>13</v>
      </c>
    </row>
    <row r="391" spans="1:8" x14ac:dyDescent="0.3">
      <c r="A391" s="1" t="s">
        <v>409</v>
      </c>
      <c r="B391" s="1" t="s">
        <v>410</v>
      </c>
      <c r="C391" s="1">
        <v>369</v>
      </c>
      <c r="D391" s="1" t="s">
        <v>10</v>
      </c>
      <c r="E391" s="1">
        <v>14</v>
      </c>
      <c r="F391" s="1">
        <v>243</v>
      </c>
      <c r="G391" s="1">
        <v>12691</v>
      </c>
      <c r="H391" s="3" t="s">
        <v>11</v>
      </c>
    </row>
    <row r="392" spans="1:8" x14ac:dyDescent="0.3">
      <c r="A392" s="1" t="s">
        <v>409</v>
      </c>
      <c r="B392" s="1" t="s">
        <v>410</v>
      </c>
      <c r="C392" s="1">
        <v>369</v>
      </c>
      <c r="D392" s="1" t="s">
        <v>12</v>
      </c>
      <c r="E392" s="1">
        <v>255</v>
      </c>
      <c r="F392" s="1">
        <v>352</v>
      </c>
      <c r="G392" s="1">
        <v>1102</v>
      </c>
      <c r="H392" s="3" t="s">
        <v>13</v>
      </c>
    </row>
    <row r="393" spans="1:8" x14ac:dyDescent="0.3">
      <c r="A393" s="1" t="s">
        <v>411</v>
      </c>
      <c r="B393" s="1" t="s">
        <v>412</v>
      </c>
      <c r="C393" s="1">
        <v>366</v>
      </c>
      <c r="D393" s="1" t="s">
        <v>10</v>
      </c>
      <c r="E393" s="1">
        <v>19</v>
      </c>
      <c r="F393" s="1">
        <v>244</v>
      </c>
      <c r="G393" s="1">
        <v>12691</v>
      </c>
      <c r="H393" s="3" t="s">
        <v>11</v>
      </c>
    </row>
    <row r="394" spans="1:8" x14ac:dyDescent="0.3">
      <c r="A394" s="1" t="s">
        <v>411</v>
      </c>
      <c r="B394" s="1" t="s">
        <v>412</v>
      </c>
      <c r="C394" s="1">
        <v>366</v>
      </c>
      <c r="D394" s="1" t="s">
        <v>12</v>
      </c>
      <c r="E394" s="1">
        <v>259</v>
      </c>
      <c r="F394" s="1">
        <v>348</v>
      </c>
      <c r="G394" s="1">
        <v>1102</v>
      </c>
      <c r="H394" s="3" t="s">
        <v>13</v>
      </c>
    </row>
    <row r="395" spans="1:8" x14ac:dyDescent="0.3">
      <c r="A395" s="1" t="s">
        <v>413</v>
      </c>
      <c r="B395" s="1" t="s">
        <v>414</v>
      </c>
      <c r="C395" s="1">
        <v>432</v>
      </c>
      <c r="D395" s="1" t="s">
        <v>10</v>
      </c>
      <c r="E395" s="1">
        <v>57</v>
      </c>
      <c r="F395" s="1">
        <v>287</v>
      </c>
      <c r="G395" s="1">
        <v>12691</v>
      </c>
      <c r="H395" s="3" t="s">
        <v>11</v>
      </c>
    </row>
    <row r="396" spans="1:8" x14ac:dyDescent="0.3">
      <c r="A396" s="1" t="s">
        <v>413</v>
      </c>
      <c r="B396" s="1" t="s">
        <v>414</v>
      </c>
      <c r="C396" s="1">
        <v>432</v>
      </c>
      <c r="D396" s="1" t="s">
        <v>12</v>
      </c>
      <c r="E396" s="1">
        <v>317</v>
      </c>
      <c r="F396" s="1">
        <v>419</v>
      </c>
      <c r="G396" s="1">
        <v>1102</v>
      </c>
      <c r="H396" s="3" t="s">
        <v>13</v>
      </c>
    </row>
    <row r="397" spans="1:8" x14ac:dyDescent="0.3">
      <c r="A397" s="1" t="s">
        <v>415</v>
      </c>
      <c r="B397" s="1" t="s">
        <v>416</v>
      </c>
      <c r="C397" s="1">
        <v>376</v>
      </c>
      <c r="D397" s="1" t="s">
        <v>10</v>
      </c>
      <c r="E397" s="1">
        <v>13</v>
      </c>
      <c r="F397" s="1">
        <v>240</v>
      </c>
      <c r="G397" s="1">
        <v>12691</v>
      </c>
      <c r="H397" s="3" t="s">
        <v>11</v>
      </c>
    </row>
    <row r="398" spans="1:8" x14ac:dyDescent="0.3">
      <c r="A398" s="1" t="s">
        <v>415</v>
      </c>
      <c r="B398" s="1" t="s">
        <v>416</v>
      </c>
      <c r="C398" s="1">
        <v>376</v>
      </c>
      <c r="D398" s="1" t="s">
        <v>12</v>
      </c>
      <c r="E398" s="1">
        <v>254</v>
      </c>
      <c r="F398" s="1">
        <v>362</v>
      </c>
      <c r="G398" s="1">
        <v>1102</v>
      </c>
      <c r="H398" s="3" t="s">
        <v>13</v>
      </c>
    </row>
    <row r="399" spans="1:8" x14ac:dyDescent="0.3">
      <c r="A399" s="1" t="s">
        <v>417</v>
      </c>
      <c r="B399" s="1" t="s">
        <v>418</v>
      </c>
      <c r="C399" s="1">
        <v>408</v>
      </c>
      <c r="D399" s="1" t="s">
        <v>10</v>
      </c>
      <c r="E399" s="1">
        <v>35</v>
      </c>
      <c r="F399" s="1">
        <v>287</v>
      </c>
      <c r="G399" s="1">
        <v>12691</v>
      </c>
      <c r="H399" s="3" t="s">
        <v>11</v>
      </c>
    </row>
    <row r="400" spans="1:8" x14ac:dyDescent="0.3">
      <c r="A400" s="1" t="s">
        <v>417</v>
      </c>
      <c r="B400" s="1" t="s">
        <v>418</v>
      </c>
      <c r="C400" s="1">
        <v>408</v>
      </c>
      <c r="D400" s="1" t="s">
        <v>12</v>
      </c>
      <c r="E400" s="1">
        <v>303</v>
      </c>
      <c r="F400" s="1">
        <v>391</v>
      </c>
      <c r="G400" s="1">
        <v>1102</v>
      </c>
      <c r="H400" s="3" t="s">
        <v>13</v>
      </c>
    </row>
    <row r="401" spans="1:8" x14ac:dyDescent="0.3">
      <c r="A401" s="1" t="s">
        <v>419</v>
      </c>
      <c r="B401" s="1" t="s">
        <v>420</v>
      </c>
      <c r="C401" s="1">
        <v>426</v>
      </c>
      <c r="D401" s="1" t="s">
        <v>10</v>
      </c>
      <c r="E401" s="1">
        <v>54</v>
      </c>
      <c r="F401" s="1">
        <v>285</v>
      </c>
      <c r="G401" s="1">
        <v>12691</v>
      </c>
      <c r="H401" s="3" t="s">
        <v>11</v>
      </c>
    </row>
    <row r="402" spans="1:8" x14ac:dyDescent="0.3">
      <c r="A402" s="1" t="s">
        <v>419</v>
      </c>
      <c r="B402" s="1" t="s">
        <v>420</v>
      </c>
      <c r="C402" s="1">
        <v>426</v>
      </c>
      <c r="D402" s="1" t="s">
        <v>12</v>
      </c>
      <c r="E402" s="1">
        <v>315</v>
      </c>
      <c r="F402" s="1">
        <v>413</v>
      </c>
      <c r="G402" s="1">
        <v>1102</v>
      </c>
      <c r="H402" s="3" t="s">
        <v>13</v>
      </c>
    </row>
    <row r="403" spans="1:8" x14ac:dyDescent="0.3">
      <c r="A403" s="1" t="s">
        <v>421</v>
      </c>
      <c r="B403" s="1" t="s">
        <v>422</v>
      </c>
      <c r="C403" s="1">
        <v>422</v>
      </c>
      <c r="D403" s="1" t="s">
        <v>12</v>
      </c>
      <c r="E403" s="1">
        <v>311</v>
      </c>
      <c r="F403" s="1">
        <v>409</v>
      </c>
      <c r="G403" s="1">
        <v>1102</v>
      </c>
      <c r="H403" s="3" t="s">
        <v>13</v>
      </c>
    </row>
    <row r="404" spans="1:8" x14ac:dyDescent="0.3">
      <c r="A404" s="1" t="s">
        <v>423</v>
      </c>
      <c r="B404" s="1" t="s">
        <v>424</v>
      </c>
      <c r="C404" s="1">
        <v>424</v>
      </c>
      <c r="D404" s="1" t="s">
        <v>10</v>
      </c>
      <c r="E404" s="1">
        <v>52</v>
      </c>
      <c r="F404" s="1">
        <v>272</v>
      </c>
      <c r="G404" s="1">
        <v>12691</v>
      </c>
      <c r="H404" s="3" t="s">
        <v>11</v>
      </c>
    </row>
    <row r="405" spans="1:8" x14ac:dyDescent="0.3">
      <c r="A405" s="1" t="s">
        <v>423</v>
      </c>
      <c r="B405" s="1" t="s">
        <v>424</v>
      </c>
      <c r="C405" s="1">
        <v>424</v>
      </c>
      <c r="D405" s="1" t="s">
        <v>12</v>
      </c>
      <c r="E405" s="1">
        <v>313</v>
      </c>
      <c r="F405" s="1">
        <v>411</v>
      </c>
      <c r="G405" s="1">
        <v>1102</v>
      </c>
      <c r="H405" s="3" t="s">
        <v>13</v>
      </c>
    </row>
    <row r="406" spans="1:8" x14ac:dyDescent="0.3">
      <c r="A406" s="1" t="s">
        <v>425</v>
      </c>
      <c r="B406" s="1" t="s">
        <v>426</v>
      </c>
      <c r="C406" s="1">
        <v>424</v>
      </c>
      <c r="D406" s="1" t="s">
        <v>10</v>
      </c>
      <c r="E406" s="1">
        <v>53</v>
      </c>
      <c r="F406" s="1">
        <v>279</v>
      </c>
      <c r="G406" s="1">
        <v>12691</v>
      </c>
      <c r="H406" s="3" t="s">
        <v>11</v>
      </c>
    </row>
    <row r="407" spans="1:8" x14ac:dyDescent="0.3">
      <c r="A407" s="1" t="s">
        <v>425</v>
      </c>
      <c r="B407" s="1" t="s">
        <v>426</v>
      </c>
      <c r="C407" s="1">
        <v>424</v>
      </c>
      <c r="D407" s="1" t="s">
        <v>12</v>
      </c>
      <c r="E407" s="1">
        <v>315</v>
      </c>
      <c r="F407" s="1">
        <v>411</v>
      </c>
      <c r="G407" s="1">
        <v>1102</v>
      </c>
      <c r="H407" s="3" t="s">
        <v>13</v>
      </c>
    </row>
    <row r="408" spans="1:8" x14ac:dyDescent="0.3">
      <c r="A408" s="1" t="s">
        <v>427</v>
      </c>
      <c r="B408" s="1" t="s">
        <v>428</v>
      </c>
      <c r="C408" s="1">
        <v>382</v>
      </c>
      <c r="D408" s="1" t="s">
        <v>10</v>
      </c>
      <c r="E408" s="1">
        <v>14</v>
      </c>
      <c r="F408" s="1">
        <v>241</v>
      </c>
      <c r="G408" s="1">
        <v>12691</v>
      </c>
      <c r="H408" s="3" t="s">
        <v>11</v>
      </c>
    </row>
    <row r="409" spans="1:8" x14ac:dyDescent="0.3">
      <c r="A409" s="1" t="s">
        <v>427</v>
      </c>
      <c r="B409" s="1" t="s">
        <v>428</v>
      </c>
      <c r="C409" s="1">
        <v>382</v>
      </c>
      <c r="D409" s="1" t="s">
        <v>12</v>
      </c>
      <c r="E409" s="1">
        <v>255</v>
      </c>
      <c r="F409" s="1">
        <v>360</v>
      </c>
      <c r="G409" s="1">
        <v>1102</v>
      </c>
      <c r="H409" s="3" t="s">
        <v>13</v>
      </c>
    </row>
    <row r="410" spans="1:8" x14ac:dyDescent="0.3">
      <c r="A410" s="1" t="s">
        <v>429</v>
      </c>
      <c r="B410" s="1" t="s">
        <v>430</v>
      </c>
      <c r="C410" s="1">
        <v>394</v>
      </c>
      <c r="D410" s="1" t="s">
        <v>10</v>
      </c>
      <c r="E410" s="1">
        <v>40</v>
      </c>
      <c r="F410" s="1">
        <v>270</v>
      </c>
      <c r="G410" s="1">
        <v>12691</v>
      </c>
      <c r="H410" s="3" t="s">
        <v>11</v>
      </c>
    </row>
    <row r="411" spans="1:8" x14ac:dyDescent="0.3">
      <c r="A411" s="1" t="s">
        <v>429</v>
      </c>
      <c r="B411" s="1" t="s">
        <v>430</v>
      </c>
      <c r="C411" s="1">
        <v>394</v>
      </c>
      <c r="D411" s="1" t="s">
        <v>12</v>
      </c>
      <c r="E411" s="1">
        <v>290</v>
      </c>
      <c r="F411" s="1">
        <v>377</v>
      </c>
      <c r="G411" s="1">
        <v>1102</v>
      </c>
      <c r="H411" s="3" t="s">
        <v>13</v>
      </c>
    </row>
    <row r="412" spans="1:8" x14ac:dyDescent="0.3">
      <c r="A412" s="1" t="s">
        <v>431</v>
      </c>
      <c r="B412" s="1" t="s">
        <v>432</v>
      </c>
      <c r="C412" s="1">
        <v>387</v>
      </c>
      <c r="D412" s="1" t="s">
        <v>10</v>
      </c>
      <c r="E412" s="1">
        <v>34</v>
      </c>
      <c r="F412" s="1">
        <v>264</v>
      </c>
      <c r="G412" s="1">
        <v>12691</v>
      </c>
      <c r="H412" s="3" t="s">
        <v>11</v>
      </c>
    </row>
    <row r="413" spans="1:8" x14ac:dyDescent="0.3">
      <c r="A413" s="1" t="s">
        <v>431</v>
      </c>
      <c r="B413" s="1" t="s">
        <v>432</v>
      </c>
      <c r="C413" s="1">
        <v>387</v>
      </c>
      <c r="D413" s="1" t="s">
        <v>12</v>
      </c>
      <c r="E413" s="1">
        <v>284</v>
      </c>
      <c r="F413" s="1">
        <v>370</v>
      </c>
      <c r="G413" s="1">
        <v>1102</v>
      </c>
      <c r="H413" s="3" t="s">
        <v>13</v>
      </c>
    </row>
    <row r="414" spans="1:8" x14ac:dyDescent="0.3">
      <c r="A414" s="1" t="s">
        <v>433</v>
      </c>
      <c r="B414" s="1" t="s">
        <v>434</v>
      </c>
      <c r="C414" s="1">
        <v>376</v>
      </c>
      <c r="D414" s="1" t="s">
        <v>10</v>
      </c>
      <c r="E414" s="1">
        <v>13</v>
      </c>
      <c r="F414" s="1">
        <v>240</v>
      </c>
      <c r="G414" s="1">
        <v>12691</v>
      </c>
      <c r="H414" s="3" t="s">
        <v>11</v>
      </c>
    </row>
    <row r="415" spans="1:8" x14ac:dyDescent="0.3">
      <c r="A415" s="1" t="s">
        <v>433</v>
      </c>
      <c r="B415" s="1" t="s">
        <v>434</v>
      </c>
      <c r="C415" s="1">
        <v>376</v>
      </c>
      <c r="D415" s="1" t="s">
        <v>12</v>
      </c>
      <c r="E415" s="1">
        <v>254</v>
      </c>
      <c r="F415" s="1">
        <v>362</v>
      </c>
      <c r="G415" s="1">
        <v>1102</v>
      </c>
      <c r="H415" s="3" t="s">
        <v>13</v>
      </c>
    </row>
    <row r="416" spans="1:8" x14ac:dyDescent="0.3">
      <c r="A416" s="1" t="s">
        <v>435</v>
      </c>
      <c r="B416" s="1" t="s">
        <v>436</v>
      </c>
      <c r="C416" s="1">
        <v>440</v>
      </c>
      <c r="D416" s="1" t="s">
        <v>10</v>
      </c>
      <c r="E416" s="1">
        <v>67</v>
      </c>
      <c r="F416" s="1">
        <v>298</v>
      </c>
      <c r="G416" s="1">
        <v>12691</v>
      </c>
      <c r="H416" s="3" t="s">
        <v>11</v>
      </c>
    </row>
    <row r="417" spans="1:8" x14ac:dyDescent="0.3">
      <c r="A417" s="1" t="s">
        <v>435</v>
      </c>
      <c r="B417" s="1" t="s">
        <v>436</v>
      </c>
      <c r="C417" s="1">
        <v>440</v>
      </c>
      <c r="D417" s="1" t="s">
        <v>12</v>
      </c>
      <c r="E417" s="1">
        <v>328</v>
      </c>
      <c r="F417" s="1">
        <v>427</v>
      </c>
      <c r="G417" s="1">
        <v>1102</v>
      </c>
      <c r="H417" s="3" t="s">
        <v>13</v>
      </c>
    </row>
    <row r="418" spans="1:8" x14ac:dyDescent="0.3">
      <c r="A418" s="1" t="s">
        <v>437</v>
      </c>
      <c r="B418" s="1" t="s">
        <v>438</v>
      </c>
      <c r="C418" s="1">
        <v>425</v>
      </c>
      <c r="D418" s="1" t="s">
        <v>10</v>
      </c>
      <c r="E418" s="1">
        <v>52</v>
      </c>
      <c r="F418" s="1">
        <v>284</v>
      </c>
      <c r="G418" s="1">
        <v>12691</v>
      </c>
      <c r="H418" s="3" t="s">
        <v>11</v>
      </c>
    </row>
    <row r="419" spans="1:8" x14ac:dyDescent="0.3">
      <c r="A419" s="1" t="s">
        <v>437</v>
      </c>
      <c r="B419" s="1" t="s">
        <v>438</v>
      </c>
      <c r="C419" s="1">
        <v>425</v>
      </c>
      <c r="D419" s="1" t="s">
        <v>12</v>
      </c>
      <c r="E419" s="1">
        <v>313</v>
      </c>
      <c r="F419" s="1">
        <v>412</v>
      </c>
      <c r="G419" s="1">
        <v>1102</v>
      </c>
      <c r="H419" s="3" t="s">
        <v>13</v>
      </c>
    </row>
    <row r="420" spans="1:8" x14ac:dyDescent="0.3">
      <c r="A420" s="1" t="s">
        <v>439</v>
      </c>
      <c r="B420" s="1" t="s">
        <v>440</v>
      </c>
      <c r="C420" s="1">
        <v>376</v>
      </c>
      <c r="D420" s="1" t="s">
        <v>10</v>
      </c>
      <c r="E420" s="1">
        <v>13</v>
      </c>
      <c r="F420" s="1">
        <v>240</v>
      </c>
      <c r="G420" s="1">
        <v>12691</v>
      </c>
      <c r="H420" s="3" t="s">
        <v>11</v>
      </c>
    </row>
    <row r="421" spans="1:8" x14ac:dyDescent="0.3">
      <c r="A421" s="1" t="s">
        <v>439</v>
      </c>
      <c r="B421" s="1" t="s">
        <v>440</v>
      </c>
      <c r="C421" s="1">
        <v>376</v>
      </c>
      <c r="D421" s="1" t="s">
        <v>12</v>
      </c>
      <c r="E421" s="1">
        <v>254</v>
      </c>
      <c r="F421" s="1">
        <v>362</v>
      </c>
      <c r="G421" s="1">
        <v>1102</v>
      </c>
      <c r="H421" s="3" t="s">
        <v>13</v>
      </c>
    </row>
    <row r="422" spans="1:8" x14ac:dyDescent="0.3">
      <c r="A422" s="1" t="s">
        <v>441</v>
      </c>
      <c r="B422" s="1" t="s">
        <v>442</v>
      </c>
      <c r="C422" s="1">
        <v>428</v>
      </c>
      <c r="D422" s="1" t="s">
        <v>10</v>
      </c>
      <c r="E422" s="1">
        <v>30</v>
      </c>
      <c r="F422" s="1">
        <v>272</v>
      </c>
      <c r="G422" s="1">
        <v>12691</v>
      </c>
      <c r="H422" s="3" t="s">
        <v>11</v>
      </c>
    </row>
    <row r="423" spans="1:8" x14ac:dyDescent="0.3">
      <c r="A423" s="1" t="s">
        <v>441</v>
      </c>
      <c r="B423" s="1" t="s">
        <v>442</v>
      </c>
      <c r="C423" s="1">
        <v>428</v>
      </c>
      <c r="D423" s="1" t="s">
        <v>12</v>
      </c>
      <c r="E423" s="1">
        <v>307</v>
      </c>
      <c r="F423" s="1">
        <v>413</v>
      </c>
      <c r="G423" s="1">
        <v>1102</v>
      </c>
      <c r="H423" s="3" t="s">
        <v>13</v>
      </c>
    </row>
    <row r="424" spans="1:8" x14ac:dyDescent="0.3">
      <c r="A424" s="1" t="s">
        <v>443</v>
      </c>
      <c r="B424" s="1" t="s">
        <v>444</v>
      </c>
      <c r="C424" s="1">
        <v>378</v>
      </c>
      <c r="D424" s="1" t="s">
        <v>10</v>
      </c>
      <c r="E424" s="1">
        <v>13</v>
      </c>
      <c r="F424" s="1">
        <v>240</v>
      </c>
      <c r="G424" s="1">
        <v>12691</v>
      </c>
      <c r="H424" s="3" t="s">
        <v>11</v>
      </c>
    </row>
    <row r="425" spans="1:8" x14ac:dyDescent="0.3">
      <c r="A425" s="1" t="s">
        <v>443</v>
      </c>
      <c r="B425" s="1" t="s">
        <v>444</v>
      </c>
      <c r="C425" s="1">
        <v>378</v>
      </c>
      <c r="D425" s="1" t="s">
        <v>12</v>
      </c>
      <c r="E425" s="1">
        <v>254</v>
      </c>
      <c r="F425" s="1">
        <v>364</v>
      </c>
      <c r="G425" s="1">
        <v>1102</v>
      </c>
      <c r="H425" s="3" t="s">
        <v>13</v>
      </c>
    </row>
    <row r="426" spans="1:8" x14ac:dyDescent="0.3">
      <c r="A426" s="1" t="s">
        <v>445</v>
      </c>
      <c r="B426" s="1" t="s">
        <v>446</v>
      </c>
      <c r="C426" s="1">
        <v>425</v>
      </c>
      <c r="D426" s="1" t="s">
        <v>10</v>
      </c>
      <c r="E426" s="1">
        <v>51</v>
      </c>
      <c r="F426" s="1">
        <v>279</v>
      </c>
      <c r="G426" s="1">
        <v>12691</v>
      </c>
      <c r="H426" s="3" t="s">
        <v>11</v>
      </c>
    </row>
    <row r="427" spans="1:8" x14ac:dyDescent="0.3">
      <c r="A427" s="1" t="s">
        <v>445</v>
      </c>
      <c r="B427" s="1" t="s">
        <v>446</v>
      </c>
      <c r="C427" s="1">
        <v>425</v>
      </c>
      <c r="D427" s="1" t="s">
        <v>12</v>
      </c>
      <c r="E427" s="1">
        <v>311</v>
      </c>
      <c r="F427" s="1">
        <v>412</v>
      </c>
      <c r="G427" s="1">
        <v>1102</v>
      </c>
      <c r="H427" s="3" t="s">
        <v>13</v>
      </c>
    </row>
    <row r="428" spans="1:8" x14ac:dyDescent="0.3">
      <c r="A428" s="1" t="s">
        <v>447</v>
      </c>
      <c r="B428" s="1" t="s">
        <v>448</v>
      </c>
      <c r="C428" s="1">
        <v>366</v>
      </c>
      <c r="D428" s="1" t="s">
        <v>10</v>
      </c>
      <c r="E428" s="1">
        <v>26</v>
      </c>
      <c r="F428" s="1">
        <v>243</v>
      </c>
      <c r="G428" s="1">
        <v>12691</v>
      </c>
      <c r="H428" s="3" t="s">
        <v>11</v>
      </c>
    </row>
    <row r="429" spans="1:8" x14ac:dyDescent="0.3">
      <c r="A429" s="1" t="s">
        <v>447</v>
      </c>
      <c r="B429" s="1" t="s">
        <v>448</v>
      </c>
      <c r="C429" s="1">
        <v>366</v>
      </c>
      <c r="D429" s="1" t="s">
        <v>12</v>
      </c>
      <c r="E429" s="1">
        <v>256</v>
      </c>
      <c r="F429" s="1">
        <v>349</v>
      </c>
      <c r="G429" s="1">
        <v>1102</v>
      </c>
      <c r="H429" s="3" t="s">
        <v>13</v>
      </c>
    </row>
    <row r="430" spans="1:8" x14ac:dyDescent="0.3">
      <c r="A430" s="1" t="s">
        <v>449</v>
      </c>
      <c r="B430" s="1" t="s">
        <v>450</v>
      </c>
      <c r="C430" s="1">
        <v>386</v>
      </c>
      <c r="D430" s="1" t="s">
        <v>10</v>
      </c>
      <c r="E430" s="1">
        <v>33</v>
      </c>
      <c r="F430" s="1">
        <v>263</v>
      </c>
      <c r="G430" s="1">
        <v>12691</v>
      </c>
      <c r="H430" s="3" t="s">
        <v>11</v>
      </c>
    </row>
    <row r="431" spans="1:8" x14ac:dyDescent="0.3">
      <c r="A431" s="1" t="s">
        <v>449</v>
      </c>
      <c r="B431" s="1" t="s">
        <v>450</v>
      </c>
      <c r="C431" s="1">
        <v>386</v>
      </c>
      <c r="D431" s="1" t="s">
        <v>12</v>
      </c>
      <c r="E431" s="1">
        <v>283</v>
      </c>
      <c r="F431" s="1">
        <v>369</v>
      </c>
      <c r="G431" s="1">
        <v>1102</v>
      </c>
      <c r="H431" s="3" t="s">
        <v>13</v>
      </c>
    </row>
    <row r="432" spans="1:8" x14ac:dyDescent="0.3">
      <c r="A432" s="1" t="s">
        <v>451</v>
      </c>
      <c r="B432" s="1" t="s">
        <v>452</v>
      </c>
      <c r="C432" s="1">
        <v>387</v>
      </c>
      <c r="D432" s="1" t="s">
        <v>10</v>
      </c>
      <c r="E432" s="1">
        <v>34</v>
      </c>
      <c r="F432" s="1">
        <v>264</v>
      </c>
      <c r="G432" s="1">
        <v>12691</v>
      </c>
      <c r="H432" s="3" t="s">
        <v>11</v>
      </c>
    </row>
    <row r="433" spans="1:8" x14ac:dyDescent="0.3">
      <c r="A433" s="1" t="s">
        <v>451</v>
      </c>
      <c r="B433" s="1" t="s">
        <v>452</v>
      </c>
      <c r="C433" s="1">
        <v>387</v>
      </c>
      <c r="D433" s="1" t="s">
        <v>12</v>
      </c>
      <c r="E433" s="1">
        <v>284</v>
      </c>
      <c r="F433" s="1">
        <v>370</v>
      </c>
      <c r="G433" s="1">
        <v>1102</v>
      </c>
      <c r="H433" s="3" t="s">
        <v>13</v>
      </c>
    </row>
    <row r="434" spans="1:8" x14ac:dyDescent="0.3">
      <c r="A434" s="1" t="s">
        <v>453</v>
      </c>
      <c r="B434" s="1" t="s">
        <v>454</v>
      </c>
      <c r="C434" s="1">
        <v>459</v>
      </c>
      <c r="D434" s="1" t="s">
        <v>10</v>
      </c>
      <c r="E434" s="1">
        <v>26</v>
      </c>
      <c r="F434" s="1">
        <v>259</v>
      </c>
      <c r="G434" s="1">
        <v>12691</v>
      </c>
      <c r="H434" s="3" t="s">
        <v>11</v>
      </c>
    </row>
    <row r="435" spans="1:8" x14ac:dyDescent="0.3">
      <c r="A435" s="1" t="s">
        <v>453</v>
      </c>
      <c r="B435" s="1" t="s">
        <v>454</v>
      </c>
      <c r="C435" s="1">
        <v>459</v>
      </c>
      <c r="D435" s="1" t="s">
        <v>12</v>
      </c>
      <c r="E435" s="1">
        <v>316</v>
      </c>
      <c r="F435" s="1">
        <v>427</v>
      </c>
      <c r="G435" s="1">
        <v>1102</v>
      </c>
      <c r="H435" s="3" t="s">
        <v>13</v>
      </c>
    </row>
    <row r="436" spans="1:8" x14ac:dyDescent="0.3">
      <c r="A436" s="1" t="s">
        <v>455</v>
      </c>
      <c r="B436" s="1" t="s">
        <v>456</v>
      </c>
      <c r="C436" s="1">
        <v>446</v>
      </c>
      <c r="D436" s="1" t="s">
        <v>10</v>
      </c>
      <c r="E436" s="1">
        <v>30</v>
      </c>
      <c r="F436" s="1">
        <v>260</v>
      </c>
      <c r="G436" s="1">
        <v>12691</v>
      </c>
      <c r="H436" s="3" t="s">
        <v>11</v>
      </c>
    </row>
    <row r="437" spans="1:8" x14ac:dyDescent="0.3">
      <c r="A437" s="1" t="s">
        <v>455</v>
      </c>
      <c r="B437" s="1" t="s">
        <v>456</v>
      </c>
      <c r="C437" s="1">
        <v>446</v>
      </c>
      <c r="D437" s="1" t="s">
        <v>12</v>
      </c>
      <c r="E437" s="1">
        <v>310</v>
      </c>
      <c r="F437" s="1">
        <v>421</v>
      </c>
      <c r="G437" s="1">
        <v>1102</v>
      </c>
      <c r="H437" s="3" t="s">
        <v>13</v>
      </c>
    </row>
    <row r="438" spans="1:8" x14ac:dyDescent="0.3">
      <c r="A438" s="1" t="s">
        <v>457</v>
      </c>
      <c r="B438" s="1" t="s">
        <v>458</v>
      </c>
      <c r="C438" s="1">
        <v>367</v>
      </c>
      <c r="D438" s="1" t="s">
        <v>10</v>
      </c>
      <c r="E438" s="1">
        <v>20</v>
      </c>
      <c r="F438" s="1">
        <v>251</v>
      </c>
      <c r="G438" s="1">
        <v>12691</v>
      </c>
      <c r="H438" s="3" t="s">
        <v>11</v>
      </c>
    </row>
    <row r="439" spans="1:8" x14ac:dyDescent="0.3">
      <c r="A439" s="1" t="s">
        <v>457</v>
      </c>
      <c r="B439" s="1" t="s">
        <v>458</v>
      </c>
      <c r="C439" s="1">
        <v>367</v>
      </c>
      <c r="D439" s="1" t="s">
        <v>12</v>
      </c>
      <c r="E439" s="1">
        <v>263</v>
      </c>
      <c r="F439" s="1">
        <v>350</v>
      </c>
      <c r="G439" s="1">
        <v>1102</v>
      </c>
      <c r="H439" s="3" t="s">
        <v>13</v>
      </c>
    </row>
    <row r="440" spans="1:8" x14ac:dyDescent="0.3">
      <c r="A440" s="1" t="s">
        <v>459</v>
      </c>
      <c r="B440" s="1" t="s">
        <v>460</v>
      </c>
      <c r="C440" s="1">
        <v>410</v>
      </c>
      <c r="D440" s="1" t="s">
        <v>10</v>
      </c>
      <c r="E440" s="1">
        <v>28</v>
      </c>
      <c r="F440" s="1">
        <v>249</v>
      </c>
      <c r="G440" s="1">
        <v>12691</v>
      </c>
      <c r="H440" s="3" t="s">
        <v>11</v>
      </c>
    </row>
    <row r="441" spans="1:8" x14ac:dyDescent="0.3">
      <c r="A441" s="1" t="s">
        <v>459</v>
      </c>
      <c r="B441" s="1" t="s">
        <v>460</v>
      </c>
      <c r="C441" s="1">
        <v>410</v>
      </c>
      <c r="D441" s="1" t="s">
        <v>12</v>
      </c>
      <c r="E441" s="1">
        <v>282</v>
      </c>
      <c r="F441" s="1">
        <v>395</v>
      </c>
      <c r="G441" s="1">
        <v>1102</v>
      </c>
      <c r="H441" s="3" t="s">
        <v>13</v>
      </c>
    </row>
    <row r="442" spans="1:8" x14ac:dyDescent="0.3">
      <c r="A442" s="1" t="s">
        <v>461</v>
      </c>
      <c r="B442" s="1" t="s">
        <v>462</v>
      </c>
      <c r="C442" s="1">
        <v>366</v>
      </c>
      <c r="D442" s="1" t="s">
        <v>10</v>
      </c>
      <c r="E442" s="1">
        <v>23</v>
      </c>
      <c r="F442" s="1">
        <v>252</v>
      </c>
      <c r="G442" s="1">
        <v>12691</v>
      </c>
      <c r="H442" s="3" t="s">
        <v>11</v>
      </c>
    </row>
    <row r="443" spans="1:8" x14ac:dyDescent="0.3">
      <c r="A443" s="1" t="s">
        <v>461</v>
      </c>
      <c r="B443" s="1" t="s">
        <v>462</v>
      </c>
      <c r="C443" s="1">
        <v>366</v>
      </c>
      <c r="D443" s="1" t="s">
        <v>12</v>
      </c>
      <c r="E443" s="1">
        <v>265</v>
      </c>
      <c r="F443" s="1">
        <v>352</v>
      </c>
      <c r="G443" s="1">
        <v>1102</v>
      </c>
      <c r="H443" s="3" t="s">
        <v>13</v>
      </c>
    </row>
    <row r="444" spans="1:8" x14ac:dyDescent="0.3">
      <c r="A444" s="1" t="s">
        <v>461</v>
      </c>
      <c r="B444" s="1" t="s">
        <v>462</v>
      </c>
      <c r="C444" s="1">
        <v>366</v>
      </c>
      <c r="D444" s="1" t="s">
        <v>463</v>
      </c>
      <c r="E444" s="1">
        <v>1</v>
      </c>
      <c r="F444" s="1">
        <v>22</v>
      </c>
      <c r="G444" s="1">
        <v>3</v>
      </c>
      <c r="H444" s="3" t="s">
        <v>463</v>
      </c>
    </row>
    <row r="445" spans="1:8" x14ac:dyDescent="0.3">
      <c r="A445" s="1" t="s">
        <v>464</v>
      </c>
      <c r="B445" s="1" t="s">
        <v>465</v>
      </c>
      <c r="C445" s="1">
        <v>408</v>
      </c>
      <c r="D445" s="1" t="s">
        <v>10</v>
      </c>
      <c r="E445" s="1">
        <v>38</v>
      </c>
      <c r="F445" s="1">
        <v>260</v>
      </c>
      <c r="G445" s="1">
        <v>12691</v>
      </c>
      <c r="H445" s="3" t="s">
        <v>11</v>
      </c>
    </row>
    <row r="446" spans="1:8" x14ac:dyDescent="0.3">
      <c r="A446" s="1" t="s">
        <v>464</v>
      </c>
      <c r="B446" s="1" t="s">
        <v>465</v>
      </c>
      <c r="C446" s="1">
        <v>408</v>
      </c>
      <c r="D446" s="1" t="s">
        <v>12</v>
      </c>
      <c r="E446" s="1">
        <v>293</v>
      </c>
      <c r="F446" s="1">
        <v>393</v>
      </c>
      <c r="G446" s="1">
        <v>1102</v>
      </c>
      <c r="H446" s="3" t="s">
        <v>13</v>
      </c>
    </row>
    <row r="447" spans="1:8" x14ac:dyDescent="0.3">
      <c r="A447" s="1" t="s">
        <v>466</v>
      </c>
      <c r="B447" s="1" t="s">
        <v>467</v>
      </c>
      <c r="C447" s="1">
        <v>396</v>
      </c>
      <c r="D447" s="1" t="s">
        <v>10</v>
      </c>
      <c r="E447" s="1">
        <v>26</v>
      </c>
      <c r="F447" s="1">
        <v>250</v>
      </c>
      <c r="G447" s="1">
        <v>12691</v>
      </c>
      <c r="H447" s="3" t="s">
        <v>11</v>
      </c>
    </row>
    <row r="448" spans="1:8" x14ac:dyDescent="0.3">
      <c r="A448" s="1" t="s">
        <v>466</v>
      </c>
      <c r="B448" s="1" t="s">
        <v>467</v>
      </c>
      <c r="C448" s="1">
        <v>396</v>
      </c>
      <c r="D448" s="1" t="s">
        <v>12</v>
      </c>
      <c r="E448" s="1">
        <v>281</v>
      </c>
      <c r="F448" s="1">
        <v>381</v>
      </c>
      <c r="G448" s="1">
        <v>1102</v>
      </c>
      <c r="H448" s="3" t="s">
        <v>13</v>
      </c>
    </row>
    <row r="449" spans="1:8" x14ac:dyDescent="0.3">
      <c r="A449" s="1" t="s">
        <v>468</v>
      </c>
      <c r="B449" s="1" t="s">
        <v>469</v>
      </c>
      <c r="C449" s="1">
        <v>375</v>
      </c>
      <c r="D449" s="1" t="s">
        <v>10</v>
      </c>
      <c r="E449" s="1">
        <v>12</v>
      </c>
      <c r="F449" s="1">
        <v>239</v>
      </c>
      <c r="G449" s="1">
        <v>12691</v>
      </c>
      <c r="H449" s="3" t="s">
        <v>11</v>
      </c>
    </row>
    <row r="450" spans="1:8" x14ac:dyDescent="0.3">
      <c r="A450" s="1" t="s">
        <v>468</v>
      </c>
      <c r="B450" s="1" t="s">
        <v>469</v>
      </c>
      <c r="C450" s="1">
        <v>375</v>
      </c>
      <c r="D450" s="1" t="s">
        <v>12</v>
      </c>
      <c r="E450" s="1">
        <v>254</v>
      </c>
      <c r="F450" s="1">
        <v>361</v>
      </c>
      <c r="G450" s="1">
        <v>1102</v>
      </c>
      <c r="H450" s="3" t="s">
        <v>13</v>
      </c>
    </row>
    <row r="451" spans="1:8" x14ac:dyDescent="0.3">
      <c r="A451" s="1" t="s">
        <v>470</v>
      </c>
      <c r="B451" s="1" t="s">
        <v>471</v>
      </c>
      <c r="C451" s="1">
        <v>371</v>
      </c>
      <c r="D451" s="1" t="s">
        <v>10</v>
      </c>
      <c r="E451" s="1">
        <v>15</v>
      </c>
      <c r="F451" s="1">
        <v>241</v>
      </c>
      <c r="G451" s="1">
        <v>12691</v>
      </c>
      <c r="H451" s="3" t="s">
        <v>11</v>
      </c>
    </row>
    <row r="452" spans="1:8" x14ac:dyDescent="0.3">
      <c r="A452" s="1" t="s">
        <v>470</v>
      </c>
      <c r="B452" s="1" t="s">
        <v>471</v>
      </c>
      <c r="C452" s="1">
        <v>371</v>
      </c>
      <c r="D452" s="1" t="s">
        <v>12</v>
      </c>
      <c r="E452" s="1">
        <v>255</v>
      </c>
      <c r="F452" s="1">
        <v>357</v>
      </c>
      <c r="G452" s="1">
        <v>1102</v>
      </c>
      <c r="H452" s="3" t="s">
        <v>13</v>
      </c>
    </row>
    <row r="453" spans="1:8" x14ac:dyDescent="0.3">
      <c r="A453" s="1" t="s">
        <v>472</v>
      </c>
      <c r="B453" s="1" t="s">
        <v>473</v>
      </c>
      <c r="C453" s="1">
        <v>383</v>
      </c>
      <c r="D453" s="1" t="s">
        <v>10</v>
      </c>
      <c r="E453" s="1">
        <v>32</v>
      </c>
      <c r="F453" s="1">
        <v>262</v>
      </c>
      <c r="G453" s="1">
        <v>12691</v>
      </c>
      <c r="H453" s="3" t="s">
        <v>11</v>
      </c>
    </row>
    <row r="454" spans="1:8" x14ac:dyDescent="0.3">
      <c r="A454" s="1" t="s">
        <v>472</v>
      </c>
      <c r="B454" s="1" t="s">
        <v>473</v>
      </c>
      <c r="C454" s="1">
        <v>383</v>
      </c>
      <c r="D454" s="1" t="s">
        <v>12</v>
      </c>
      <c r="E454" s="1">
        <v>280</v>
      </c>
      <c r="F454" s="1">
        <v>366</v>
      </c>
      <c r="G454" s="1">
        <v>1102</v>
      </c>
      <c r="H454" s="3" t="s">
        <v>13</v>
      </c>
    </row>
    <row r="455" spans="1:8" x14ac:dyDescent="0.3">
      <c r="A455" s="1" t="s">
        <v>474</v>
      </c>
      <c r="B455" s="1" t="s">
        <v>475</v>
      </c>
      <c r="C455" s="1">
        <v>426</v>
      </c>
      <c r="D455" s="1" t="s">
        <v>10</v>
      </c>
      <c r="E455" s="1">
        <v>51</v>
      </c>
      <c r="F455" s="1">
        <v>282</v>
      </c>
      <c r="G455" s="1">
        <v>12691</v>
      </c>
      <c r="H455" s="3" t="s">
        <v>11</v>
      </c>
    </row>
    <row r="456" spans="1:8" x14ac:dyDescent="0.3">
      <c r="A456" s="1" t="s">
        <v>474</v>
      </c>
      <c r="B456" s="1" t="s">
        <v>475</v>
      </c>
      <c r="C456" s="1">
        <v>426</v>
      </c>
      <c r="D456" s="1" t="s">
        <v>12</v>
      </c>
      <c r="E456" s="1">
        <v>311</v>
      </c>
      <c r="F456" s="1">
        <v>413</v>
      </c>
      <c r="G456" s="1">
        <v>1102</v>
      </c>
      <c r="H456" s="3" t="s">
        <v>13</v>
      </c>
    </row>
    <row r="457" spans="1:8" x14ac:dyDescent="0.3">
      <c r="A457" s="1" t="s">
        <v>476</v>
      </c>
      <c r="B457" s="1" t="s">
        <v>477</v>
      </c>
      <c r="C457" s="1">
        <v>409</v>
      </c>
      <c r="D457" s="1" t="s">
        <v>10</v>
      </c>
      <c r="E457" s="1">
        <v>37</v>
      </c>
      <c r="F457" s="1">
        <v>238</v>
      </c>
      <c r="G457" s="1">
        <v>12691</v>
      </c>
      <c r="H457" s="3" t="s">
        <v>11</v>
      </c>
    </row>
    <row r="458" spans="1:8" x14ac:dyDescent="0.3">
      <c r="A458" s="1" t="s">
        <v>476</v>
      </c>
      <c r="B458" s="1" t="s">
        <v>477</v>
      </c>
      <c r="C458" s="1">
        <v>409</v>
      </c>
      <c r="D458" s="1" t="s">
        <v>12</v>
      </c>
      <c r="E458" s="1">
        <v>298</v>
      </c>
      <c r="F458" s="1">
        <v>396</v>
      </c>
      <c r="G458" s="1">
        <v>1102</v>
      </c>
      <c r="H458" s="3" t="s">
        <v>13</v>
      </c>
    </row>
    <row r="459" spans="1:8" x14ac:dyDescent="0.3">
      <c r="A459" s="1" t="s">
        <v>478</v>
      </c>
      <c r="B459" s="1" t="s">
        <v>479</v>
      </c>
      <c r="C459" s="1">
        <v>351</v>
      </c>
      <c r="D459" s="1" t="s">
        <v>10</v>
      </c>
      <c r="E459" s="1">
        <v>13</v>
      </c>
      <c r="F459" s="1">
        <v>231</v>
      </c>
      <c r="G459" s="1">
        <v>12691</v>
      </c>
      <c r="H459" s="3" t="s">
        <v>11</v>
      </c>
    </row>
    <row r="460" spans="1:8" x14ac:dyDescent="0.3">
      <c r="A460" s="1" t="s">
        <v>478</v>
      </c>
      <c r="B460" s="1" t="s">
        <v>479</v>
      </c>
      <c r="C460" s="1">
        <v>351</v>
      </c>
      <c r="D460" s="1" t="s">
        <v>12</v>
      </c>
      <c r="E460" s="1">
        <v>244</v>
      </c>
      <c r="F460" s="1">
        <v>334</v>
      </c>
      <c r="G460" s="1">
        <v>1102</v>
      </c>
      <c r="H460" s="3" t="s">
        <v>13</v>
      </c>
    </row>
    <row r="461" spans="1:8" x14ac:dyDescent="0.3">
      <c r="A461" s="1" t="s">
        <v>480</v>
      </c>
      <c r="B461" s="1" t="s">
        <v>481</v>
      </c>
      <c r="C461" s="1">
        <v>424</v>
      </c>
      <c r="D461" s="1" t="s">
        <v>10</v>
      </c>
      <c r="E461" s="1">
        <v>52</v>
      </c>
      <c r="F461" s="1">
        <v>278</v>
      </c>
      <c r="G461" s="1">
        <v>12691</v>
      </c>
      <c r="H461" s="3" t="s">
        <v>11</v>
      </c>
    </row>
    <row r="462" spans="1:8" x14ac:dyDescent="0.3">
      <c r="A462" s="1" t="s">
        <v>480</v>
      </c>
      <c r="B462" s="1" t="s">
        <v>481</v>
      </c>
      <c r="C462" s="1">
        <v>424</v>
      </c>
      <c r="D462" s="1" t="s">
        <v>12</v>
      </c>
      <c r="E462" s="1">
        <v>315</v>
      </c>
      <c r="F462" s="1">
        <v>411</v>
      </c>
      <c r="G462" s="1">
        <v>1102</v>
      </c>
      <c r="H462" s="3" t="s">
        <v>13</v>
      </c>
    </row>
    <row r="463" spans="1:8" x14ac:dyDescent="0.3">
      <c r="A463" s="1" t="s">
        <v>482</v>
      </c>
      <c r="B463" s="1" t="s">
        <v>483</v>
      </c>
      <c r="C463" s="1">
        <v>394</v>
      </c>
      <c r="D463" s="1" t="s">
        <v>10</v>
      </c>
      <c r="E463" s="1">
        <v>26</v>
      </c>
      <c r="F463" s="1">
        <v>262</v>
      </c>
      <c r="G463" s="1">
        <v>12691</v>
      </c>
      <c r="H463" s="3" t="s">
        <v>11</v>
      </c>
    </row>
    <row r="464" spans="1:8" x14ac:dyDescent="0.3">
      <c r="A464" s="1" t="s">
        <v>482</v>
      </c>
      <c r="B464" s="1" t="s">
        <v>483</v>
      </c>
      <c r="C464" s="1">
        <v>394</v>
      </c>
      <c r="D464" s="1" t="s">
        <v>12</v>
      </c>
      <c r="E464" s="1">
        <v>278</v>
      </c>
      <c r="F464" s="1">
        <v>373</v>
      </c>
      <c r="G464" s="1">
        <v>1102</v>
      </c>
      <c r="H464" s="3" t="s">
        <v>13</v>
      </c>
    </row>
    <row r="465" spans="1:8" x14ac:dyDescent="0.3">
      <c r="A465" s="1" t="s">
        <v>484</v>
      </c>
      <c r="B465" s="1" t="s">
        <v>485</v>
      </c>
      <c r="C465" s="1">
        <v>417</v>
      </c>
      <c r="D465" s="1" t="s">
        <v>10</v>
      </c>
      <c r="E465" s="1">
        <v>12</v>
      </c>
      <c r="F465" s="1">
        <v>282</v>
      </c>
      <c r="G465" s="1">
        <v>12691</v>
      </c>
      <c r="H465" s="3" t="s">
        <v>11</v>
      </c>
    </row>
    <row r="466" spans="1:8" x14ac:dyDescent="0.3">
      <c r="A466" s="1" t="s">
        <v>484</v>
      </c>
      <c r="B466" s="1" t="s">
        <v>485</v>
      </c>
      <c r="C466" s="1">
        <v>417</v>
      </c>
      <c r="D466" s="1" t="s">
        <v>12</v>
      </c>
      <c r="E466" s="1">
        <v>296</v>
      </c>
      <c r="F466" s="1">
        <v>396</v>
      </c>
      <c r="G466" s="1">
        <v>1102</v>
      </c>
      <c r="H466" s="3" t="s">
        <v>13</v>
      </c>
    </row>
    <row r="467" spans="1:8" x14ac:dyDescent="0.3">
      <c r="A467" s="1" t="s">
        <v>486</v>
      </c>
      <c r="B467" s="1" t="s">
        <v>487</v>
      </c>
      <c r="C467" s="1">
        <v>383</v>
      </c>
      <c r="D467" s="1" t="s">
        <v>10</v>
      </c>
      <c r="E467" s="1">
        <v>33</v>
      </c>
      <c r="F467" s="1">
        <v>261</v>
      </c>
      <c r="G467" s="1">
        <v>12691</v>
      </c>
      <c r="H467" s="3" t="s">
        <v>11</v>
      </c>
    </row>
    <row r="468" spans="1:8" x14ac:dyDescent="0.3">
      <c r="A468" s="1" t="s">
        <v>486</v>
      </c>
      <c r="B468" s="1" t="s">
        <v>487</v>
      </c>
      <c r="C468" s="1">
        <v>383</v>
      </c>
      <c r="D468" s="1" t="s">
        <v>12</v>
      </c>
      <c r="E468" s="1">
        <v>277</v>
      </c>
      <c r="F468" s="1">
        <v>367</v>
      </c>
      <c r="G468" s="1">
        <v>1102</v>
      </c>
      <c r="H468" s="3" t="s">
        <v>13</v>
      </c>
    </row>
    <row r="469" spans="1:8" x14ac:dyDescent="0.3">
      <c r="A469" s="1" t="s">
        <v>488</v>
      </c>
      <c r="B469" s="1" t="s">
        <v>489</v>
      </c>
      <c r="C469" s="1">
        <v>402</v>
      </c>
      <c r="D469" s="1" t="s">
        <v>10</v>
      </c>
      <c r="E469" s="1">
        <v>22</v>
      </c>
      <c r="F469" s="1">
        <v>248</v>
      </c>
      <c r="G469" s="1">
        <v>12691</v>
      </c>
      <c r="H469" s="3" t="s">
        <v>11</v>
      </c>
    </row>
    <row r="470" spans="1:8" x14ac:dyDescent="0.3">
      <c r="A470" s="1" t="s">
        <v>488</v>
      </c>
      <c r="B470" s="1" t="s">
        <v>489</v>
      </c>
      <c r="C470" s="1">
        <v>402</v>
      </c>
      <c r="D470" s="1" t="s">
        <v>12</v>
      </c>
      <c r="E470" s="1">
        <v>266</v>
      </c>
      <c r="F470" s="1">
        <v>386</v>
      </c>
      <c r="G470" s="1">
        <v>1102</v>
      </c>
      <c r="H470" s="3" t="s">
        <v>13</v>
      </c>
    </row>
    <row r="471" spans="1:8" x14ac:dyDescent="0.3">
      <c r="A471" s="1" t="s">
        <v>490</v>
      </c>
      <c r="B471" s="1" t="s">
        <v>491</v>
      </c>
      <c r="C471" s="1">
        <v>393</v>
      </c>
      <c r="D471" s="1" t="s">
        <v>10</v>
      </c>
      <c r="E471" s="1">
        <v>29</v>
      </c>
      <c r="F471" s="1">
        <v>257</v>
      </c>
      <c r="G471" s="1">
        <v>12691</v>
      </c>
      <c r="H471" s="3" t="s">
        <v>11</v>
      </c>
    </row>
    <row r="472" spans="1:8" x14ac:dyDescent="0.3">
      <c r="A472" s="1" t="s">
        <v>490</v>
      </c>
      <c r="B472" s="1" t="s">
        <v>491</v>
      </c>
      <c r="C472" s="1">
        <v>393</v>
      </c>
      <c r="D472" s="1" t="s">
        <v>12</v>
      </c>
      <c r="E472" s="1">
        <v>271</v>
      </c>
      <c r="F472" s="1">
        <v>378</v>
      </c>
      <c r="G472" s="1">
        <v>1102</v>
      </c>
      <c r="H472" s="3" t="s">
        <v>13</v>
      </c>
    </row>
    <row r="473" spans="1:8" x14ac:dyDescent="0.3">
      <c r="A473" s="1" t="s">
        <v>492</v>
      </c>
      <c r="B473" s="1" t="s">
        <v>493</v>
      </c>
      <c r="C473" s="1">
        <v>359</v>
      </c>
      <c r="D473" s="1" t="s">
        <v>10</v>
      </c>
      <c r="E473" s="1">
        <v>19</v>
      </c>
      <c r="F473" s="1">
        <v>236</v>
      </c>
      <c r="G473" s="1">
        <v>12691</v>
      </c>
      <c r="H473" s="3" t="s">
        <v>11</v>
      </c>
    </row>
    <row r="474" spans="1:8" x14ac:dyDescent="0.3">
      <c r="A474" s="1" t="s">
        <v>492</v>
      </c>
      <c r="B474" s="1" t="s">
        <v>493</v>
      </c>
      <c r="C474" s="1">
        <v>359</v>
      </c>
      <c r="D474" s="1" t="s">
        <v>12</v>
      </c>
      <c r="E474" s="1">
        <v>249</v>
      </c>
      <c r="F474" s="1">
        <v>342</v>
      </c>
      <c r="G474" s="1">
        <v>1102</v>
      </c>
      <c r="H474" s="3" t="s">
        <v>13</v>
      </c>
    </row>
    <row r="475" spans="1:8" x14ac:dyDescent="0.3">
      <c r="A475" s="1" t="s">
        <v>494</v>
      </c>
      <c r="B475" s="1" t="s">
        <v>495</v>
      </c>
      <c r="C475" s="1">
        <v>423</v>
      </c>
      <c r="D475" s="1" t="s">
        <v>10</v>
      </c>
      <c r="E475" s="1">
        <v>51</v>
      </c>
      <c r="F475" s="1">
        <v>278</v>
      </c>
      <c r="G475" s="1">
        <v>12691</v>
      </c>
      <c r="H475" s="3" t="s">
        <v>11</v>
      </c>
    </row>
    <row r="476" spans="1:8" x14ac:dyDescent="0.3">
      <c r="A476" s="1" t="s">
        <v>494</v>
      </c>
      <c r="B476" s="1" t="s">
        <v>495</v>
      </c>
      <c r="C476" s="1">
        <v>423</v>
      </c>
      <c r="D476" s="1" t="s">
        <v>12</v>
      </c>
      <c r="E476" s="1">
        <v>314</v>
      </c>
      <c r="F476" s="1">
        <v>410</v>
      </c>
      <c r="G476" s="1">
        <v>1102</v>
      </c>
      <c r="H476" s="3" t="s">
        <v>13</v>
      </c>
    </row>
    <row r="477" spans="1:8" x14ac:dyDescent="0.3">
      <c r="A477" s="1" t="s">
        <v>496</v>
      </c>
      <c r="B477" s="1" t="s">
        <v>497</v>
      </c>
      <c r="C477" s="1">
        <v>396</v>
      </c>
      <c r="D477" s="1" t="s">
        <v>10</v>
      </c>
      <c r="E477" s="1">
        <v>26</v>
      </c>
      <c r="F477" s="1">
        <v>248</v>
      </c>
      <c r="G477" s="1">
        <v>12691</v>
      </c>
      <c r="H477" s="3" t="s">
        <v>11</v>
      </c>
    </row>
    <row r="478" spans="1:8" x14ac:dyDescent="0.3">
      <c r="A478" s="1" t="s">
        <v>496</v>
      </c>
      <c r="B478" s="1" t="s">
        <v>497</v>
      </c>
      <c r="C478" s="1">
        <v>396</v>
      </c>
      <c r="D478" s="1" t="s">
        <v>12</v>
      </c>
      <c r="E478" s="1">
        <v>281</v>
      </c>
      <c r="F478" s="1">
        <v>381</v>
      </c>
      <c r="G478" s="1">
        <v>1102</v>
      </c>
      <c r="H478" s="3" t="s">
        <v>13</v>
      </c>
    </row>
    <row r="479" spans="1:8" x14ac:dyDescent="0.3">
      <c r="A479" s="1" t="s">
        <v>498</v>
      </c>
      <c r="B479" s="1" t="s">
        <v>499</v>
      </c>
      <c r="C479" s="1">
        <v>454</v>
      </c>
      <c r="D479" s="1" t="s">
        <v>10</v>
      </c>
      <c r="E479" s="1">
        <v>35</v>
      </c>
      <c r="F479" s="1">
        <v>271</v>
      </c>
      <c r="G479" s="1">
        <v>12691</v>
      </c>
      <c r="H479" s="3" t="s">
        <v>11</v>
      </c>
    </row>
    <row r="480" spans="1:8" x14ac:dyDescent="0.3">
      <c r="A480" s="1" t="s">
        <v>498</v>
      </c>
      <c r="B480" s="1" t="s">
        <v>499</v>
      </c>
      <c r="C480" s="1">
        <v>454</v>
      </c>
      <c r="D480" s="1" t="s">
        <v>12</v>
      </c>
      <c r="E480" s="1">
        <v>324</v>
      </c>
      <c r="F480" s="1">
        <v>434</v>
      </c>
      <c r="G480" s="1">
        <v>1102</v>
      </c>
      <c r="H480" s="3" t="s">
        <v>13</v>
      </c>
    </row>
    <row r="481" spans="1:8" x14ac:dyDescent="0.3">
      <c r="A481" s="1" t="s">
        <v>500</v>
      </c>
      <c r="B481" s="1" t="s">
        <v>501</v>
      </c>
      <c r="C481" s="1">
        <v>367</v>
      </c>
      <c r="D481" s="1" t="s">
        <v>10</v>
      </c>
      <c r="E481" s="1">
        <v>20</v>
      </c>
      <c r="F481" s="1">
        <v>251</v>
      </c>
      <c r="G481" s="1">
        <v>12691</v>
      </c>
      <c r="H481" s="3" t="s">
        <v>11</v>
      </c>
    </row>
    <row r="482" spans="1:8" x14ac:dyDescent="0.3">
      <c r="A482" s="1" t="s">
        <v>500</v>
      </c>
      <c r="B482" s="1" t="s">
        <v>501</v>
      </c>
      <c r="C482" s="1">
        <v>367</v>
      </c>
      <c r="D482" s="1" t="s">
        <v>12</v>
      </c>
      <c r="E482" s="1">
        <v>263</v>
      </c>
      <c r="F482" s="1">
        <v>350</v>
      </c>
      <c r="G482" s="1">
        <v>1102</v>
      </c>
      <c r="H482" s="3" t="s">
        <v>13</v>
      </c>
    </row>
    <row r="483" spans="1:8" x14ac:dyDescent="0.3">
      <c r="A483" s="1" t="s">
        <v>502</v>
      </c>
      <c r="B483" s="1" t="s">
        <v>503</v>
      </c>
      <c r="C483" s="1">
        <v>376</v>
      </c>
      <c r="D483" s="1" t="s">
        <v>10</v>
      </c>
      <c r="E483" s="1">
        <v>13</v>
      </c>
      <c r="F483" s="1">
        <v>241</v>
      </c>
      <c r="G483" s="1">
        <v>12691</v>
      </c>
      <c r="H483" s="3" t="s">
        <v>11</v>
      </c>
    </row>
    <row r="484" spans="1:8" x14ac:dyDescent="0.3">
      <c r="A484" s="1" t="s">
        <v>502</v>
      </c>
      <c r="B484" s="1" t="s">
        <v>503</v>
      </c>
      <c r="C484" s="1">
        <v>376</v>
      </c>
      <c r="D484" s="1" t="s">
        <v>12</v>
      </c>
      <c r="E484" s="1">
        <v>255</v>
      </c>
      <c r="F484" s="1">
        <v>361</v>
      </c>
      <c r="G484" s="1">
        <v>1102</v>
      </c>
      <c r="H484" s="3" t="s">
        <v>13</v>
      </c>
    </row>
    <row r="485" spans="1:8" x14ac:dyDescent="0.3">
      <c r="A485" s="1" t="s">
        <v>504</v>
      </c>
      <c r="B485" s="1" t="s">
        <v>505</v>
      </c>
      <c r="C485" s="1">
        <v>432</v>
      </c>
      <c r="D485" s="1" t="s">
        <v>10</v>
      </c>
      <c r="E485" s="1">
        <v>57</v>
      </c>
      <c r="F485" s="1">
        <v>287</v>
      </c>
      <c r="G485" s="1">
        <v>12691</v>
      </c>
      <c r="H485" s="3" t="s">
        <v>11</v>
      </c>
    </row>
    <row r="486" spans="1:8" x14ac:dyDescent="0.3">
      <c r="A486" s="1" t="s">
        <v>504</v>
      </c>
      <c r="B486" s="1" t="s">
        <v>505</v>
      </c>
      <c r="C486" s="1">
        <v>432</v>
      </c>
      <c r="D486" s="1" t="s">
        <v>12</v>
      </c>
      <c r="E486" s="1">
        <v>317</v>
      </c>
      <c r="F486" s="1">
        <v>419</v>
      </c>
      <c r="G486" s="1">
        <v>1102</v>
      </c>
      <c r="H486" s="3" t="s">
        <v>13</v>
      </c>
    </row>
    <row r="487" spans="1:8" x14ac:dyDescent="0.3">
      <c r="A487" s="1" t="s">
        <v>504</v>
      </c>
      <c r="B487" s="1" t="s">
        <v>505</v>
      </c>
      <c r="C487" s="1">
        <v>432</v>
      </c>
      <c r="D487" s="1" t="s">
        <v>81</v>
      </c>
      <c r="E487" s="1">
        <v>1</v>
      </c>
      <c r="F487" s="1">
        <v>56</v>
      </c>
      <c r="G487" s="1">
        <v>11</v>
      </c>
      <c r="H487" s="3" t="s">
        <v>81</v>
      </c>
    </row>
    <row r="488" spans="1:8" x14ac:dyDescent="0.3">
      <c r="A488" s="1" t="s">
        <v>506</v>
      </c>
      <c r="B488" s="1" t="s">
        <v>507</v>
      </c>
      <c r="C488" s="1">
        <v>432</v>
      </c>
      <c r="D488" s="1" t="s">
        <v>10</v>
      </c>
      <c r="E488" s="1">
        <v>57</v>
      </c>
      <c r="F488" s="1">
        <v>287</v>
      </c>
      <c r="G488" s="1">
        <v>12691</v>
      </c>
      <c r="H488" s="3" t="s">
        <v>11</v>
      </c>
    </row>
    <row r="489" spans="1:8" x14ac:dyDescent="0.3">
      <c r="A489" s="1" t="s">
        <v>506</v>
      </c>
      <c r="B489" s="1" t="s">
        <v>507</v>
      </c>
      <c r="C489" s="1">
        <v>432</v>
      </c>
      <c r="D489" s="1" t="s">
        <v>12</v>
      </c>
      <c r="E489" s="1">
        <v>317</v>
      </c>
      <c r="F489" s="1">
        <v>419</v>
      </c>
      <c r="G489" s="1">
        <v>1102</v>
      </c>
      <c r="H489" s="3" t="s">
        <v>13</v>
      </c>
    </row>
    <row r="490" spans="1:8" x14ac:dyDescent="0.3">
      <c r="A490" s="1" t="s">
        <v>506</v>
      </c>
      <c r="B490" s="1" t="s">
        <v>507</v>
      </c>
      <c r="C490" s="1">
        <v>432</v>
      </c>
      <c r="D490" s="1" t="s">
        <v>81</v>
      </c>
      <c r="E490" s="1">
        <v>1</v>
      </c>
      <c r="F490" s="1">
        <v>56</v>
      </c>
      <c r="G490" s="1">
        <v>11</v>
      </c>
      <c r="H490" s="3" t="s">
        <v>81</v>
      </c>
    </row>
    <row r="491" spans="1:8" x14ac:dyDescent="0.3">
      <c r="A491" s="1" t="s">
        <v>508</v>
      </c>
      <c r="B491" s="1" t="s">
        <v>509</v>
      </c>
      <c r="C491" s="1">
        <v>432</v>
      </c>
      <c r="D491" s="1" t="s">
        <v>10</v>
      </c>
      <c r="E491" s="1">
        <v>57</v>
      </c>
      <c r="F491" s="1">
        <v>287</v>
      </c>
      <c r="G491" s="1">
        <v>12691</v>
      </c>
      <c r="H491" s="3" t="s">
        <v>11</v>
      </c>
    </row>
    <row r="492" spans="1:8" x14ac:dyDescent="0.3">
      <c r="A492" s="1" t="s">
        <v>508</v>
      </c>
      <c r="B492" s="1" t="s">
        <v>509</v>
      </c>
      <c r="C492" s="1">
        <v>432</v>
      </c>
      <c r="D492" s="1" t="s">
        <v>12</v>
      </c>
      <c r="E492" s="1">
        <v>317</v>
      </c>
      <c r="F492" s="1">
        <v>419</v>
      </c>
      <c r="G492" s="1">
        <v>1102</v>
      </c>
      <c r="H492" s="3" t="s">
        <v>13</v>
      </c>
    </row>
    <row r="493" spans="1:8" x14ac:dyDescent="0.3">
      <c r="A493" s="1" t="s">
        <v>508</v>
      </c>
      <c r="B493" s="1" t="s">
        <v>509</v>
      </c>
      <c r="C493" s="1">
        <v>432</v>
      </c>
      <c r="D493" s="1" t="s">
        <v>81</v>
      </c>
      <c r="E493" s="1">
        <v>1</v>
      </c>
      <c r="F493" s="1">
        <v>56</v>
      </c>
      <c r="G493" s="1">
        <v>11</v>
      </c>
      <c r="H493" s="3" t="s">
        <v>81</v>
      </c>
    </row>
    <row r="494" spans="1:8" x14ac:dyDescent="0.3">
      <c r="A494" s="1" t="s">
        <v>510</v>
      </c>
      <c r="B494" s="1" t="s">
        <v>511</v>
      </c>
      <c r="C494" s="1">
        <v>367</v>
      </c>
      <c r="D494" s="1" t="s">
        <v>10</v>
      </c>
      <c r="E494" s="1">
        <v>27</v>
      </c>
      <c r="F494" s="1">
        <v>244</v>
      </c>
      <c r="G494" s="1">
        <v>12691</v>
      </c>
      <c r="H494" s="3" t="s">
        <v>11</v>
      </c>
    </row>
    <row r="495" spans="1:8" x14ac:dyDescent="0.3">
      <c r="A495" s="1" t="s">
        <v>510</v>
      </c>
      <c r="B495" s="1" t="s">
        <v>511</v>
      </c>
      <c r="C495" s="1">
        <v>367</v>
      </c>
      <c r="D495" s="1" t="s">
        <v>12</v>
      </c>
      <c r="E495" s="1">
        <v>257</v>
      </c>
      <c r="F495" s="1">
        <v>350</v>
      </c>
      <c r="G495" s="1">
        <v>1102</v>
      </c>
      <c r="H495" s="3" t="s">
        <v>13</v>
      </c>
    </row>
    <row r="496" spans="1:8" x14ac:dyDescent="0.3">
      <c r="A496" s="1" t="s">
        <v>512</v>
      </c>
      <c r="B496" s="1" t="s">
        <v>513</v>
      </c>
      <c r="C496" s="1">
        <v>366</v>
      </c>
      <c r="D496" s="1" t="s">
        <v>10</v>
      </c>
      <c r="E496" s="1">
        <v>26</v>
      </c>
      <c r="F496" s="1">
        <v>243</v>
      </c>
      <c r="G496" s="1">
        <v>12691</v>
      </c>
      <c r="H496" s="3" t="s">
        <v>11</v>
      </c>
    </row>
    <row r="497" spans="1:8" x14ac:dyDescent="0.3">
      <c r="A497" s="1" t="s">
        <v>512</v>
      </c>
      <c r="B497" s="1" t="s">
        <v>513</v>
      </c>
      <c r="C497" s="1">
        <v>366</v>
      </c>
      <c r="D497" s="1" t="s">
        <v>12</v>
      </c>
      <c r="E497" s="1">
        <v>256</v>
      </c>
      <c r="F497" s="1">
        <v>349</v>
      </c>
      <c r="G497" s="1">
        <v>1102</v>
      </c>
      <c r="H497" s="3" t="s">
        <v>13</v>
      </c>
    </row>
    <row r="498" spans="1:8" x14ac:dyDescent="0.3">
      <c r="A498" s="1" t="s">
        <v>514</v>
      </c>
      <c r="B498" s="1" t="s">
        <v>515</v>
      </c>
      <c r="C498" s="1">
        <v>370</v>
      </c>
      <c r="D498" s="1" t="s">
        <v>10</v>
      </c>
      <c r="E498" s="1">
        <v>17</v>
      </c>
      <c r="F498" s="1">
        <v>246</v>
      </c>
      <c r="G498" s="1">
        <v>12691</v>
      </c>
      <c r="H498" s="3" t="s">
        <v>11</v>
      </c>
    </row>
    <row r="499" spans="1:8" x14ac:dyDescent="0.3">
      <c r="A499" s="1" t="s">
        <v>514</v>
      </c>
      <c r="B499" s="1" t="s">
        <v>515</v>
      </c>
      <c r="C499" s="1">
        <v>370</v>
      </c>
      <c r="D499" s="1" t="s">
        <v>12</v>
      </c>
      <c r="E499" s="1">
        <v>259</v>
      </c>
      <c r="F499" s="1">
        <v>353</v>
      </c>
      <c r="G499" s="1">
        <v>1102</v>
      </c>
      <c r="H499" s="3" t="s">
        <v>13</v>
      </c>
    </row>
    <row r="500" spans="1:8" x14ac:dyDescent="0.3">
      <c r="A500" s="1" t="s">
        <v>516</v>
      </c>
      <c r="B500" s="1" t="s">
        <v>517</v>
      </c>
      <c r="C500" s="1">
        <v>393</v>
      </c>
      <c r="D500" s="1" t="s">
        <v>10</v>
      </c>
      <c r="E500" s="1">
        <v>30</v>
      </c>
      <c r="F500" s="1">
        <v>265</v>
      </c>
      <c r="G500" s="1">
        <v>12691</v>
      </c>
      <c r="H500" s="3" t="s">
        <v>11</v>
      </c>
    </row>
    <row r="501" spans="1:8" x14ac:dyDescent="0.3">
      <c r="A501" s="1" t="s">
        <v>516</v>
      </c>
      <c r="B501" s="1" t="s">
        <v>517</v>
      </c>
      <c r="C501" s="1">
        <v>393</v>
      </c>
      <c r="D501" s="1" t="s">
        <v>12</v>
      </c>
      <c r="E501" s="1">
        <v>281</v>
      </c>
      <c r="F501" s="1">
        <v>372</v>
      </c>
      <c r="G501" s="1">
        <v>1102</v>
      </c>
      <c r="H501" s="3" t="s">
        <v>13</v>
      </c>
    </row>
    <row r="502" spans="1:8" x14ac:dyDescent="0.3">
      <c r="A502" s="1" t="s">
        <v>518</v>
      </c>
      <c r="B502" s="1" t="s">
        <v>519</v>
      </c>
      <c r="C502" s="1">
        <v>387</v>
      </c>
      <c r="D502" s="1" t="s">
        <v>10</v>
      </c>
      <c r="E502" s="1">
        <v>34</v>
      </c>
      <c r="F502" s="1">
        <v>264</v>
      </c>
      <c r="G502" s="1">
        <v>12691</v>
      </c>
      <c r="H502" s="3" t="s">
        <v>11</v>
      </c>
    </row>
    <row r="503" spans="1:8" x14ac:dyDescent="0.3">
      <c r="A503" s="1" t="s">
        <v>518</v>
      </c>
      <c r="B503" s="1" t="s">
        <v>519</v>
      </c>
      <c r="C503" s="1">
        <v>387</v>
      </c>
      <c r="D503" s="1" t="s">
        <v>12</v>
      </c>
      <c r="E503" s="1">
        <v>284</v>
      </c>
      <c r="F503" s="1">
        <v>370</v>
      </c>
      <c r="G503" s="1">
        <v>1102</v>
      </c>
      <c r="H503" s="3" t="s">
        <v>13</v>
      </c>
    </row>
    <row r="504" spans="1:8" x14ac:dyDescent="0.3">
      <c r="A504" s="1" t="s">
        <v>520</v>
      </c>
      <c r="B504" s="1" t="s">
        <v>521</v>
      </c>
      <c r="C504" s="1">
        <v>351</v>
      </c>
      <c r="D504" s="1" t="s">
        <v>10</v>
      </c>
      <c r="E504" s="1">
        <v>13</v>
      </c>
      <c r="F504" s="1">
        <v>231</v>
      </c>
      <c r="G504" s="1">
        <v>12691</v>
      </c>
      <c r="H504" s="3" t="s">
        <v>11</v>
      </c>
    </row>
    <row r="505" spans="1:8" x14ac:dyDescent="0.3">
      <c r="A505" s="1" t="s">
        <v>520</v>
      </c>
      <c r="B505" s="1" t="s">
        <v>521</v>
      </c>
      <c r="C505" s="1">
        <v>351</v>
      </c>
      <c r="D505" s="1" t="s">
        <v>12</v>
      </c>
      <c r="E505" s="1">
        <v>244</v>
      </c>
      <c r="F505" s="1">
        <v>334</v>
      </c>
      <c r="G505" s="1">
        <v>1102</v>
      </c>
      <c r="H505" s="3" t="s">
        <v>13</v>
      </c>
    </row>
    <row r="506" spans="1:8" x14ac:dyDescent="0.3">
      <c r="A506" s="1" t="s">
        <v>522</v>
      </c>
      <c r="B506" s="1" t="s">
        <v>523</v>
      </c>
      <c r="C506" s="1">
        <v>382</v>
      </c>
      <c r="D506" s="1" t="s">
        <v>10</v>
      </c>
      <c r="E506" s="1">
        <v>34</v>
      </c>
      <c r="F506" s="1">
        <v>257</v>
      </c>
      <c r="G506" s="1">
        <v>12691</v>
      </c>
      <c r="H506" s="3" t="s">
        <v>11</v>
      </c>
    </row>
    <row r="507" spans="1:8" x14ac:dyDescent="0.3">
      <c r="A507" s="1" t="s">
        <v>522</v>
      </c>
      <c r="B507" s="1" t="s">
        <v>523</v>
      </c>
      <c r="C507" s="1">
        <v>382</v>
      </c>
      <c r="D507" s="1" t="s">
        <v>12</v>
      </c>
      <c r="E507" s="1">
        <v>277</v>
      </c>
      <c r="F507" s="1">
        <v>366</v>
      </c>
      <c r="G507" s="1">
        <v>1102</v>
      </c>
      <c r="H507" s="3" t="s">
        <v>13</v>
      </c>
    </row>
    <row r="508" spans="1:8" x14ac:dyDescent="0.3">
      <c r="A508" s="1" t="s">
        <v>524</v>
      </c>
      <c r="B508" s="1" t="s">
        <v>525</v>
      </c>
      <c r="C508" s="1">
        <v>351</v>
      </c>
      <c r="D508" s="1" t="s">
        <v>10</v>
      </c>
      <c r="E508" s="1">
        <v>13</v>
      </c>
      <c r="F508" s="1">
        <v>231</v>
      </c>
      <c r="G508" s="1">
        <v>12691</v>
      </c>
      <c r="H508" s="3" t="s">
        <v>11</v>
      </c>
    </row>
    <row r="509" spans="1:8" x14ac:dyDescent="0.3">
      <c r="A509" s="1" t="s">
        <v>524</v>
      </c>
      <c r="B509" s="1" t="s">
        <v>525</v>
      </c>
      <c r="C509" s="1">
        <v>351</v>
      </c>
      <c r="D509" s="1" t="s">
        <v>12</v>
      </c>
      <c r="E509" s="1">
        <v>244</v>
      </c>
      <c r="F509" s="1">
        <v>334</v>
      </c>
      <c r="G509" s="1">
        <v>1102</v>
      </c>
      <c r="H509" s="3" t="s">
        <v>13</v>
      </c>
    </row>
    <row r="510" spans="1:8" x14ac:dyDescent="0.3">
      <c r="A510" s="1" t="s">
        <v>526</v>
      </c>
      <c r="B510" s="1" t="s">
        <v>527</v>
      </c>
      <c r="C510" s="1">
        <v>387</v>
      </c>
      <c r="D510" s="1" t="s">
        <v>10</v>
      </c>
      <c r="E510" s="1">
        <v>34</v>
      </c>
      <c r="F510" s="1">
        <v>264</v>
      </c>
      <c r="G510" s="1">
        <v>12691</v>
      </c>
      <c r="H510" s="3" t="s">
        <v>11</v>
      </c>
    </row>
    <row r="511" spans="1:8" x14ac:dyDescent="0.3">
      <c r="A511" s="1" t="s">
        <v>526</v>
      </c>
      <c r="B511" s="1" t="s">
        <v>527</v>
      </c>
      <c r="C511" s="1">
        <v>387</v>
      </c>
      <c r="D511" s="1" t="s">
        <v>12</v>
      </c>
      <c r="E511" s="1">
        <v>284</v>
      </c>
      <c r="F511" s="1">
        <v>370</v>
      </c>
      <c r="G511" s="1">
        <v>1102</v>
      </c>
      <c r="H511" s="3" t="s">
        <v>13</v>
      </c>
    </row>
    <row r="512" spans="1:8" x14ac:dyDescent="0.3">
      <c r="A512" s="1" t="s">
        <v>528</v>
      </c>
      <c r="B512" s="1" t="s">
        <v>529</v>
      </c>
      <c r="C512" s="1">
        <v>368</v>
      </c>
      <c r="D512" s="1" t="s">
        <v>10</v>
      </c>
      <c r="E512" s="1">
        <v>24</v>
      </c>
      <c r="F512" s="1">
        <v>251</v>
      </c>
      <c r="G512" s="1">
        <v>12691</v>
      </c>
      <c r="H512" s="3" t="s">
        <v>11</v>
      </c>
    </row>
    <row r="513" spans="1:8" x14ac:dyDescent="0.3">
      <c r="A513" s="1" t="s">
        <v>528</v>
      </c>
      <c r="B513" s="1" t="s">
        <v>529</v>
      </c>
      <c r="C513" s="1">
        <v>368</v>
      </c>
      <c r="D513" s="1" t="s">
        <v>12</v>
      </c>
      <c r="E513" s="1">
        <v>263</v>
      </c>
      <c r="F513" s="1">
        <v>351</v>
      </c>
      <c r="G513" s="1">
        <v>1102</v>
      </c>
      <c r="H513" s="3" t="s">
        <v>13</v>
      </c>
    </row>
    <row r="514" spans="1:8" x14ac:dyDescent="0.3">
      <c r="A514" s="1" t="s">
        <v>530</v>
      </c>
      <c r="B514" s="1" t="s">
        <v>531</v>
      </c>
      <c r="C514" s="1">
        <v>369</v>
      </c>
      <c r="D514" s="1" t="s">
        <v>10</v>
      </c>
      <c r="E514" s="1">
        <v>22</v>
      </c>
      <c r="F514" s="1">
        <v>247</v>
      </c>
      <c r="G514" s="1">
        <v>12691</v>
      </c>
      <c r="H514" s="3" t="s">
        <v>11</v>
      </c>
    </row>
    <row r="515" spans="1:8" x14ac:dyDescent="0.3">
      <c r="A515" s="1" t="s">
        <v>530</v>
      </c>
      <c r="B515" s="1" t="s">
        <v>531</v>
      </c>
      <c r="C515" s="1">
        <v>369</v>
      </c>
      <c r="D515" s="1" t="s">
        <v>12</v>
      </c>
      <c r="E515" s="1">
        <v>261</v>
      </c>
      <c r="F515" s="1">
        <v>350</v>
      </c>
      <c r="G515" s="1">
        <v>1102</v>
      </c>
      <c r="H515" s="3" t="s">
        <v>13</v>
      </c>
    </row>
    <row r="516" spans="1:8" x14ac:dyDescent="0.3">
      <c r="A516" s="1" t="s">
        <v>532</v>
      </c>
      <c r="B516" s="1" t="s">
        <v>533</v>
      </c>
      <c r="C516" s="1">
        <v>253</v>
      </c>
      <c r="D516" s="1" t="s">
        <v>10</v>
      </c>
      <c r="E516" s="1">
        <v>1</v>
      </c>
      <c r="F516" s="1">
        <v>127</v>
      </c>
      <c r="G516" s="1">
        <v>12691</v>
      </c>
      <c r="H516" s="3" t="s">
        <v>11</v>
      </c>
    </row>
    <row r="517" spans="1:8" x14ac:dyDescent="0.3">
      <c r="A517" s="1" t="s">
        <v>532</v>
      </c>
      <c r="B517" s="1" t="s">
        <v>533</v>
      </c>
      <c r="C517" s="1">
        <v>253</v>
      </c>
      <c r="D517" s="1" t="s">
        <v>12</v>
      </c>
      <c r="E517" s="1">
        <v>139</v>
      </c>
      <c r="F517" s="1">
        <v>237</v>
      </c>
      <c r="G517" s="1">
        <v>1102</v>
      </c>
      <c r="H517" s="3" t="s">
        <v>13</v>
      </c>
    </row>
    <row r="518" spans="1:8" x14ac:dyDescent="0.3">
      <c r="A518" s="1" t="s">
        <v>534</v>
      </c>
      <c r="B518" s="1" t="s">
        <v>535</v>
      </c>
      <c r="C518" s="1">
        <v>360</v>
      </c>
      <c r="D518" s="1" t="s">
        <v>10</v>
      </c>
      <c r="E518" s="1">
        <v>23</v>
      </c>
      <c r="F518" s="1">
        <v>240</v>
      </c>
      <c r="G518" s="1">
        <v>12691</v>
      </c>
      <c r="H518" s="3" t="s">
        <v>11</v>
      </c>
    </row>
    <row r="519" spans="1:8" x14ac:dyDescent="0.3">
      <c r="A519" s="1" t="s">
        <v>534</v>
      </c>
      <c r="B519" s="1" t="s">
        <v>535</v>
      </c>
      <c r="C519" s="1">
        <v>360</v>
      </c>
      <c r="D519" s="1" t="s">
        <v>12</v>
      </c>
      <c r="E519" s="1">
        <v>253</v>
      </c>
      <c r="F519" s="1">
        <v>343</v>
      </c>
      <c r="G519" s="1">
        <v>1102</v>
      </c>
      <c r="H519" s="3" t="s">
        <v>13</v>
      </c>
    </row>
    <row r="520" spans="1:8" x14ac:dyDescent="0.3">
      <c r="A520" s="1" t="s">
        <v>536</v>
      </c>
      <c r="B520" s="1" t="s">
        <v>537</v>
      </c>
      <c r="C520" s="1">
        <v>465</v>
      </c>
      <c r="D520" s="1" t="s">
        <v>10</v>
      </c>
      <c r="E520" s="1">
        <v>34</v>
      </c>
      <c r="F520" s="1">
        <v>274</v>
      </c>
      <c r="G520" s="1">
        <v>12691</v>
      </c>
      <c r="H520" s="3" t="s">
        <v>11</v>
      </c>
    </row>
    <row r="521" spans="1:8" x14ac:dyDescent="0.3">
      <c r="A521" s="1" t="s">
        <v>536</v>
      </c>
      <c r="B521" s="1" t="s">
        <v>537</v>
      </c>
      <c r="C521" s="1">
        <v>465</v>
      </c>
      <c r="D521" s="1" t="s">
        <v>12</v>
      </c>
      <c r="E521" s="1">
        <v>324</v>
      </c>
      <c r="F521" s="1">
        <v>444</v>
      </c>
      <c r="G521" s="1">
        <v>1102</v>
      </c>
      <c r="H521" s="3" t="s">
        <v>13</v>
      </c>
    </row>
    <row r="522" spans="1:8" x14ac:dyDescent="0.3">
      <c r="A522" s="1" t="s">
        <v>536</v>
      </c>
      <c r="B522" s="1" t="s">
        <v>537</v>
      </c>
      <c r="C522" s="1">
        <v>465</v>
      </c>
      <c r="D522" s="1" t="s">
        <v>217</v>
      </c>
      <c r="E522" s="1">
        <v>1</v>
      </c>
      <c r="F522" s="1">
        <v>33</v>
      </c>
      <c r="G522" s="1">
        <v>12</v>
      </c>
      <c r="H522" s="3" t="s">
        <v>217</v>
      </c>
    </row>
    <row r="523" spans="1:8" x14ac:dyDescent="0.3">
      <c r="A523" s="1" t="s">
        <v>538</v>
      </c>
      <c r="B523" s="1" t="s">
        <v>539</v>
      </c>
      <c r="C523" s="1">
        <v>355</v>
      </c>
      <c r="D523" s="1" t="s">
        <v>10</v>
      </c>
      <c r="E523" s="1">
        <v>18</v>
      </c>
      <c r="F523" s="1">
        <v>235</v>
      </c>
      <c r="G523" s="1">
        <v>12691</v>
      </c>
      <c r="H523" s="3" t="s">
        <v>11</v>
      </c>
    </row>
    <row r="524" spans="1:8" x14ac:dyDescent="0.3">
      <c r="A524" s="1" t="s">
        <v>538</v>
      </c>
      <c r="B524" s="1" t="s">
        <v>539</v>
      </c>
      <c r="C524" s="1">
        <v>355</v>
      </c>
      <c r="D524" s="1" t="s">
        <v>12</v>
      </c>
      <c r="E524" s="1">
        <v>248</v>
      </c>
      <c r="F524" s="1">
        <v>338</v>
      </c>
      <c r="G524" s="1">
        <v>1102</v>
      </c>
      <c r="H524" s="3" t="s">
        <v>13</v>
      </c>
    </row>
    <row r="525" spans="1:8" x14ac:dyDescent="0.3">
      <c r="A525" s="1" t="s">
        <v>540</v>
      </c>
      <c r="B525" s="1" t="s">
        <v>541</v>
      </c>
      <c r="C525" s="1">
        <v>496</v>
      </c>
      <c r="D525" s="1" t="s">
        <v>10</v>
      </c>
      <c r="E525" s="1">
        <v>34</v>
      </c>
      <c r="F525" s="1">
        <v>254</v>
      </c>
      <c r="G525" s="1">
        <v>12691</v>
      </c>
      <c r="H525" s="3" t="s">
        <v>11</v>
      </c>
    </row>
    <row r="526" spans="1:8" x14ac:dyDescent="0.3">
      <c r="A526" s="1" t="s">
        <v>540</v>
      </c>
      <c r="B526" s="1" t="s">
        <v>541</v>
      </c>
      <c r="C526" s="1">
        <v>496</v>
      </c>
      <c r="D526" s="1" t="s">
        <v>12</v>
      </c>
      <c r="E526" s="1">
        <v>309</v>
      </c>
      <c r="F526" s="1">
        <v>429</v>
      </c>
      <c r="G526" s="1">
        <v>1102</v>
      </c>
      <c r="H526" s="3" t="s">
        <v>13</v>
      </c>
    </row>
    <row r="527" spans="1:8" x14ac:dyDescent="0.3">
      <c r="A527" s="1" t="s">
        <v>540</v>
      </c>
      <c r="B527" s="1" t="s">
        <v>541</v>
      </c>
      <c r="C527" s="1">
        <v>496</v>
      </c>
      <c r="D527" s="1" t="s">
        <v>217</v>
      </c>
      <c r="E527" s="1">
        <v>1</v>
      </c>
      <c r="F527" s="1">
        <v>33</v>
      </c>
      <c r="G527" s="1">
        <v>12</v>
      </c>
      <c r="H527" s="3" t="s">
        <v>217</v>
      </c>
    </row>
    <row r="528" spans="1:8" x14ac:dyDescent="0.3">
      <c r="A528" s="1" t="s">
        <v>542</v>
      </c>
      <c r="B528" s="1" t="s">
        <v>543</v>
      </c>
      <c r="C528" s="1">
        <v>426</v>
      </c>
      <c r="D528" s="1" t="s">
        <v>10</v>
      </c>
      <c r="E528" s="1">
        <v>51</v>
      </c>
      <c r="F528" s="1">
        <v>282</v>
      </c>
      <c r="G528" s="1">
        <v>12691</v>
      </c>
      <c r="H528" s="3" t="s">
        <v>11</v>
      </c>
    </row>
    <row r="529" spans="1:8" x14ac:dyDescent="0.3">
      <c r="A529" s="1" t="s">
        <v>542</v>
      </c>
      <c r="B529" s="1" t="s">
        <v>543</v>
      </c>
      <c r="C529" s="1">
        <v>426</v>
      </c>
      <c r="D529" s="1" t="s">
        <v>12</v>
      </c>
      <c r="E529" s="1">
        <v>311</v>
      </c>
      <c r="F529" s="1">
        <v>413</v>
      </c>
      <c r="G529" s="1">
        <v>1102</v>
      </c>
      <c r="H529" s="3" t="s">
        <v>13</v>
      </c>
    </row>
    <row r="530" spans="1:8" x14ac:dyDescent="0.3">
      <c r="A530" s="1" t="s">
        <v>544</v>
      </c>
      <c r="B530" s="1" t="s">
        <v>545</v>
      </c>
      <c r="C530" s="1">
        <v>436</v>
      </c>
      <c r="D530" s="1" t="s">
        <v>10</v>
      </c>
      <c r="E530" s="1">
        <v>60</v>
      </c>
      <c r="F530" s="1">
        <v>244</v>
      </c>
      <c r="G530" s="1">
        <v>12691</v>
      </c>
      <c r="H530" s="3" t="s">
        <v>11</v>
      </c>
    </row>
    <row r="531" spans="1:8" x14ac:dyDescent="0.3">
      <c r="A531" s="1" t="s">
        <v>544</v>
      </c>
      <c r="B531" s="1" t="s">
        <v>545</v>
      </c>
      <c r="C531" s="1">
        <v>436</v>
      </c>
      <c r="D531" s="1" t="s">
        <v>12</v>
      </c>
      <c r="E531" s="1">
        <v>327</v>
      </c>
      <c r="F531" s="1">
        <v>423</v>
      </c>
      <c r="G531" s="1">
        <v>1102</v>
      </c>
      <c r="H531" s="3" t="s">
        <v>13</v>
      </c>
    </row>
    <row r="532" spans="1:8" x14ac:dyDescent="0.3">
      <c r="A532" s="1" t="s">
        <v>546</v>
      </c>
      <c r="B532" s="1" t="s">
        <v>547</v>
      </c>
      <c r="C532" s="1">
        <v>397</v>
      </c>
      <c r="D532" s="1" t="s">
        <v>10</v>
      </c>
      <c r="E532" s="1">
        <v>34</v>
      </c>
      <c r="F532" s="1">
        <v>259</v>
      </c>
      <c r="G532" s="1">
        <v>12691</v>
      </c>
      <c r="H532" s="3" t="s">
        <v>11</v>
      </c>
    </row>
    <row r="533" spans="1:8" x14ac:dyDescent="0.3">
      <c r="A533" s="1" t="s">
        <v>546</v>
      </c>
      <c r="B533" s="1" t="s">
        <v>547</v>
      </c>
      <c r="C533" s="1">
        <v>397</v>
      </c>
      <c r="D533" s="1" t="s">
        <v>12</v>
      </c>
      <c r="E533" s="1">
        <v>272</v>
      </c>
      <c r="F533" s="1">
        <v>366</v>
      </c>
      <c r="G533" s="1">
        <v>1102</v>
      </c>
      <c r="H533" s="3" t="s">
        <v>13</v>
      </c>
    </row>
    <row r="534" spans="1:8" x14ac:dyDescent="0.3">
      <c r="A534" s="1" t="s">
        <v>548</v>
      </c>
      <c r="B534" s="1" t="s">
        <v>549</v>
      </c>
      <c r="C534" s="1">
        <v>133</v>
      </c>
      <c r="D534" s="1" t="s">
        <v>12</v>
      </c>
      <c r="E534" s="1">
        <v>19</v>
      </c>
      <c r="F534" s="1">
        <v>116</v>
      </c>
      <c r="G534" s="1">
        <v>1102</v>
      </c>
      <c r="H534" s="3" t="s">
        <v>13</v>
      </c>
    </row>
    <row r="535" spans="1:8" x14ac:dyDescent="0.3">
      <c r="A535" s="1" t="s">
        <v>550</v>
      </c>
      <c r="B535" s="1" t="s">
        <v>551</v>
      </c>
      <c r="C535" s="1">
        <v>440</v>
      </c>
      <c r="D535" s="1" t="s">
        <v>10</v>
      </c>
      <c r="E535" s="1">
        <v>58</v>
      </c>
      <c r="F535" s="1">
        <v>297</v>
      </c>
      <c r="G535" s="1">
        <v>12691</v>
      </c>
      <c r="H535" s="3" t="s">
        <v>11</v>
      </c>
    </row>
    <row r="536" spans="1:8" x14ac:dyDescent="0.3">
      <c r="A536" s="1" t="s">
        <v>550</v>
      </c>
      <c r="B536" s="1" t="s">
        <v>551</v>
      </c>
      <c r="C536" s="1">
        <v>440</v>
      </c>
      <c r="D536" s="1" t="s">
        <v>12</v>
      </c>
      <c r="E536" s="1">
        <v>323</v>
      </c>
      <c r="F536" s="1">
        <v>424</v>
      </c>
      <c r="G536" s="1">
        <v>1102</v>
      </c>
      <c r="H536" s="3" t="s">
        <v>13</v>
      </c>
    </row>
    <row r="537" spans="1:8" x14ac:dyDescent="0.3">
      <c r="A537" s="1" t="s">
        <v>552</v>
      </c>
      <c r="B537" s="1" t="s">
        <v>553</v>
      </c>
      <c r="C537" s="1">
        <v>486</v>
      </c>
      <c r="D537" s="1" t="s">
        <v>10</v>
      </c>
      <c r="E537" s="1">
        <v>40</v>
      </c>
      <c r="F537" s="1">
        <v>209</v>
      </c>
      <c r="G537" s="1">
        <v>12691</v>
      </c>
      <c r="H537" s="3" t="s">
        <v>11</v>
      </c>
    </row>
    <row r="538" spans="1:8" x14ac:dyDescent="0.3">
      <c r="A538" s="1" t="s">
        <v>552</v>
      </c>
      <c r="B538" s="1" t="s">
        <v>553</v>
      </c>
      <c r="C538" s="1">
        <v>486</v>
      </c>
      <c r="D538" s="1" t="s">
        <v>12</v>
      </c>
      <c r="E538" s="1">
        <v>357</v>
      </c>
      <c r="F538" s="1">
        <v>461</v>
      </c>
      <c r="G538" s="1">
        <v>1102</v>
      </c>
      <c r="H538" s="3" t="s">
        <v>13</v>
      </c>
    </row>
    <row r="539" spans="1:8" x14ac:dyDescent="0.3">
      <c r="A539" s="1" t="s">
        <v>554</v>
      </c>
      <c r="B539" s="1" t="s">
        <v>555</v>
      </c>
      <c r="C539" s="1">
        <v>427</v>
      </c>
      <c r="D539" s="1" t="s">
        <v>10</v>
      </c>
      <c r="E539" s="1">
        <v>55</v>
      </c>
      <c r="F539" s="1">
        <v>276</v>
      </c>
      <c r="G539" s="1">
        <v>12691</v>
      </c>
      <c r="H539" s="3" t="s">
        <v>11</v>
      </c>
    </row>
    <row r="540" spans="1:8" x14ac:dyDescent="0.3">
      <c r="A540" s="1" t="s">
        <v>554</v>
      </c>
      <c r="B540" s="1" t="s">
        <v>555</v>
      </c>
      <c r="C540" s="1">
        <v>427</v>
      </c>
      <c r="D540" s="1" t="s">
        <v>12</v>
      </c>
      <c r="E540" s="1">
        <v>315</v>
      </c>
      <c r="F540" s="1">
        <v>414</v>
      </c>
      <c r="G540" s="1">
        <v>1102</v>
      </c>
      <c r="H540" s="3" t="s">
        <v>13</v>
      </c>
    </row>
    <row r="541" spans="1:8" x14ac:dyDescent="0.3">
      <c r="A541" s="1" t="s">
        <v>556</v>
      </c>
      <c r="B541" s="1" t="s">
        <v>557</v>
      </c>
      <c r="C541" s="1">
        <v>453</v>
      </c>
      <c r="D541" s="1" t="s">
        <v>10</v>
      </c>
      <c r="E541" s="1">
        <v>80</v>
      </c>
      <c r="F541" s="1">
        <v>239</v>
      </c>
      <c r="G541" s="1">
        <v>12691</v>
      </c>
      <c r="H541" s="3" t="s">
        <v>11</v>
      </c>
    </row>
    <row r="542" spans="1:8" x14ac:dyDescent="0.3">
      <c r="A542" s="1" t="s">
        <v>556</v>
      </c>
      <c r="B542" s="1" t="s">
        <v>557</v>
      </c>
      <c r="C542" s="1">
        <v>453</v>
      </c>
      <c r="D542" s="1" t="s">
        <v>12</v>
      </c>
      <c r="E542" s="1">
        <v>289</v>
      </c>
      <c r="F542" s="1">
        <v>409</v>
      </c>
      <c r="G542" s="1">
        <v>1102</v>
      </c>
      <c r="H542" s="3" t="s">
        <v>13</v>
      </c>
    </row>
    <row r="543" spans="1:8" x14ac:dyDescent="0.3">
      <c r="A543" s="1" t="s">
        <v>556</v>
      </c>
      <c r="B543" s="1" t="s">
        <v>557</v>
      </c>
      <c r="C543" s="1">
        <v>453</v>
      </c>
      <c r="D543" s="1" t="s">
        <v>217</v>
      </c>
      <c r="E543" s="1">
        <v>1</v>
      </c>
      <c r="F543" s="1">
        <v>33</v>
      </c>
      <c r="G543" s="1">
        <v>12</v>
      </c>
      <c r="H543" s="3" t="s">
        <v>217</v>
      </c>
    </row>
    <row r="544" spans="1:8" x14ac:dyDescent="0.3">
      <c r="A544" s="1" t="s">
        <v>558</v>
      </c>
      <c r="B544" s="1" t="s">
        <v>559</v>
      </c>
      <c r="C544" s="1">
        <v>486</v>
      </c>
      <c r="D544" s="1" t="s">
        <v>10</v>
      </c>
      <c r="E544" s="1">
        <v>69</v>
      </c>
      <c r="F544" s="1">
        <v>224</v>
      </c>
      <c r="G544" s="1">
        <v>12691</v>
      </c>
      <c r="H544" s="3" t="s">
        <v>11</v>
      </c>
    </row>
    <row r="545" spans="1:8" x14ac:dyDescent="0.3">
      <c r="A545" s="1" t="s">
        <v>558</v>
      </c>
      <c r="B545" s="1" t="s">
        <v>559</v>
      </c>
      <c r="C545" s="1">
        <v>486</v>
      </c>
      <c r="D545" s="1" t="s">
        <v>12</v>
      </c>
      <c r="E545" s="1">
        <v>280</v>
      </c>
      <c r="F545" s="1">
        <v>400</v>
      </c>
      <c r="G545" s="1">
        <v>1102</v>
      </c>
      <c r="H545" s="3" t="s">
        <v>13</v>
      </c>
    </row>
    <row r="546" spans="1:8" x14ac:dyDescent="0.3">
      <c r="A546" s="1" t="s">
        <v>558</v>
      </c>
      <c r="B546" s="1" t="s">
        <v>559</v>
      </c>
      <c r="C546" s="1">
        <v>486</v>
      </c>
      <c r="D546" s="1" t="s">
        <v>217</v>
      </c>
      <c r="E546" s="1">
        <v>1</v>
      </c>
      <c r="F546" s="1">
        <v>33</v>
      </c>
      <c r="G546" s="1">
        <v>12</v>
      </c>
      <c r="H546" s="3" t="s">
        <v>217</v>
      </c>
    </row>
    <row r="547" spans="1:8" x14ac:dyDescent="0.3">
      <c r="A547" s="1" t="s">
        <v>560</v>
      </c>
      <c r="B547" s="1" t="s">
        <v>561</v>
      </c>
      <c r="C547" s="1">
        <v>512</v>
      </c>
      <c r="D547" s="1" t="s">
        <v>10</v>
      </c>
      <c r="E547" s="1">
        <v>37</v>
      </c>
      <c r="F547" s="1">
        <v>195</v>
      </c>
      <c r="G547" s="1">
        <v>12691</v>
      </c>
      <c r="H547" s="3" t="s">
        <v>11</v>
      </c>
    </row>
    <row r="548" spans="1:8" x14ac:dyDescent="0.3">
      <c r="A548" s="1" t="s">
        <v>560</v>
      </c>
      <c r="B548" s="1" t="s">
        <v>561</v>
      </c>
      <c r="C548" s="1">
        <v>512</v>
      </c>
      <c r="D548" s="1" t="s">
        <v>12</v>
      </c>
      <c r="E548" s="1">
        <v>413</v>
      </c>
      <c r="F548" s="1">
        <v>503</v>
      </c>
      <c r="G548" s="1">
        <v>1102</v>
      </c>
      <c r="H548" s="3" t="s">
        <v>13</v>
      </c>
    </row>
    <row r="549" spans="1:8" x14ac:dyDescent="0.3">
      <c r="A549" s="1" t="s">
        <v>562</v>
      </c>
      <c r="B549" s="1" t="s">
        <v>563</v>
      </c>
      <c r="C549" s="1">
        <v>372</v>
      </c>
      <c r="D549" s="1" t="s">
        <v>10</v>
      </c>
      <c r="E549" s="1">
        <v>22</v>
      </c>
      <c r="F549" s="1">
        <v>248</v>
      </c>
      <c r="G549" s="1">
        <v>12691</v>
      </c>
      <c r="H549" s="3" t="s">
        <v>11</v>
      </c>
    </row>
    <row r="550" spans="1:8" x14ac:dyDescent="0.3">
      <c r="A550" s="1" t="s">
        <v>562</v>
      </c>
      <c r="B550" s="1" t="s">
        <v>563</v>
      </c>
      <c r="C550" s="1">
        <v>372</v>
      </c>
      <c r="D550" s="1" t="s">
        <v>12</v>
      </c>
      <c r="E550" s="1">
        <v>262</v>
      </c>
      <c r="F550" s="1">
        <v>352</v>
      </c>
      <c r="G550" s="1">
        <v>1102</v>
      </c>
      <c r="H550" s="3" t="s">
        <v>13</v>
      </c>
    </row>
    <row r="551" spans="1:8" x14ac:dyDescent="0.3">
      <c r="A551" s="1" t="s">
        <v>564</v>
      </c>
      <c r="B551" s="1" t="s">
        <v>565</v>
      </c>
      <c r="C551" s="1">
        <v>436</v>
      </c>
      <c r="D551" s="1" t="s">
        <v>10</v>
      </c>
      <c r="E551" s="1">
        <v>60</v>
      </c>
      <c r="F551" s="1">
        <v>248</v>
      </c>
      <c r="G551" s="1">
        <v>12691</v>
      </c>
      <c r="H551" s="3" t="s">
        <v>11</v>
      </c>
    </row>
    <row r="552" spans="1:8" x14ac:dyDescent="0.3">
      <c r="A552" s="1" t="s">
        <v>564</v>
      </c>
      <c r="B552" s="1" t="s">
        <v>565</v>
      </c>
      <c r="C552" s="1">
        <v>436</v>
      </c>
      <c r="D552" s="1" t="s">
        <v>12</v>
      </c>
      <c r="E552" s="1">
        <v>327</v>
      </c>
      <c r="F552" s="1">
        <v>423</v>
      </c>
      <c r="G552" s="1">
        <v>1102</v>
      </c>
      <c r="H552" s="3" t="s">
        <v>13</v>
      </c>
    </row>
    <row r="553" spans="1:8" x14ac:dyDescent="0.3">
      <c r="A553" s="1" t="s">
        <v>566</v>
      </c>
      <c r="B553" s="1" t="s">
        <v>567</v>
      </c>
      <c r="C553" s="1">
        <v>378</v>
      </c>
      <c r="D553" s="1" t="s">
        <v>10</v>
      </c>
      <c r="E553" s="1">
        <v>15</v>
      </c>
      <c r="F553" s="1">
        <v>242</v>
      </c>
      <c r="G553" s="1">
        <v>12691</v>
      </c>
      <c r="H553" s="3" t="s">
        <v>11</v>
      </c>
    </row>
    <row r="554" spans="1:8" x14ac:dyDescent="0.3">
      <c r="A554" s="1" t="s">
        <v>566</v>
      </c>
      <c r="B554" s="1" t="s">
        <v>567</v>
      </c>
      <c r="C554" s="1">
        <v>378</v>
      </c>
      <c r="D554" s="1" t="s">
        <v>12</v>
      </c>
      <c r="E554" s="1">
        <v>256</v>
      </c>
      <c r="F554" s="1">
        <v>364</v>
      </c>
      <c r="G554" s="1">
        <v>1102</v>
      </c>
      <c r="H554" s="3" t="s">
        <v>13</v>
      </c>
    </row>
    <row r="555" spans="1:8" x14ac:dyDescent="0.3">
      <c r="A555" s="1" t="s">
        <v>568</v>
      </c>
      <c r="B555" s="1" t="s">
        <v>569</v>
      </c>
      <c r="C555" s="1">
        <v>402</v>
      </c>
      <c r="D555" s="1" t="s">
        <v>10</v>
      </c>
      <c r="E555" s="1">
        <v>29</v>
      </c>
      <c r="F555" s="1">
        <v>261</v>
      </c>
      <c r="G555" s="1">
        <v>12691</v>
      </c>
      <c r="H555" s="3" t="s">
        <v>11</v>
      </c>
    </row>
    <row r="556" spans="1:8" x14ac:dyDescent="0.3">
      <c r="A556" s="1" t="s">
        <v>568</v>
      </c>
      <c r="B556" s="1" t="s">
        <v>569</v>
      </c>
      <c r="C556" s="1">
        <v>402</v>
      </c>
      <c r="D556" s="1" t="s">
        <v>12</v>
      </c>
      <c r="E556" s="1">
        <v>289</v>
      </c>
      <c r="F556" s="1">
        <v>389</v>
      </c>
      <c r="G556" s="1">
        <v>1102</v>
      </c>
      <c r="H556" s="3" t="s">
        <v>13</v>
      </c>
    </row>
    <row r="557" spans="1:8" x14ac:dyDescent="0.3">
      <c r="A557" s="1" t="s">
        <v>570</v>
      </c>
      <c r="B557" s="1" t="s">
        <v>571</v>
      </c>
      <c r="C557" s="1">
        <v>387</v>
      </c>
      <c r="D557" s="1" t="s">
        <v>10</v>
      </c>
      <c r="E557" s="1">
        <v>34</v>
      </c>
      <c r="F557" s="1">
        <v>264</v>
      </c>
      <c r="G557" s="1">
        <v>12691</v>
      </c>
      <c r="H557" s="3" t="s">
        <v>11</v>
      </c>
    </row>
    <row r="558" spans="1:8" x14ac:dyDescent="0.3">
      <c r="A558" s="1" t="s">
        <v>570</v>
      </c>
      <c r="B558" s="1" t="s">
        <v>571</v>
      </c>
      <c r="C558" s="1">
        <v>387</v>
      </c>
      <c r="D558" s="1" t="s">
        <v>12</v>
      </c>
      <c r="E558" s="1">
        <v>284</v>
      </c>
      <c r="F558" s="1">
        <v>370</v>
      </c>
      <c r="G558" s="1">
        <v>1102</v>
      </c>
      <c r="H558" s="3" t="s">
        <v>13</v>
      </c>
    </row>
    <row r="559" spans="1:8" x14ac:dyDescent="0.3">
      <c r="A559" s="1" t="s">
        <v>572</v>
      </c>
      <c r="B559" s="1" t="s">
        <v>573</v>
      </c>
      <c r="C559" s="1">
        <v>392</v>
      </c>
      <c r="D559" s="1" t="s">
        <v>10</v>
      </c>
      <c r="E559" s="1">
        <v>28</v>
      </c>
      <c r="F559" s="1">
        <v>255</v>
      </c>
      <c r="G559" s="1">
        <v>12691</v>
      </c>
      <c r="H559" s="3" t="s">
        <v>11</v>
      </c>
    </row>
    <row r="560" spans="1:8" x14ac:dyDescent="0.3">
      <c r="A560" s="1" t="s">
        <v>572</v>
      </c>
      <c r="B560" s="1" t="s">
        <v>573</v>
      </c>
      <c r="C560" s="1">
        <v>392</v>
      </c>
      <c r="D560" s="1" t="s">
        <v>12</v>
      </c>
      <c r="E560" s="1">
        <v>269</v>
      </c>
      <c r="F560" s="1">
        <v>376</v>
      </c>
      <c r="G560" s="1">
        <v>1102</v>
      </c>
      <c r="H560" s="3" t="s">
        <v>13</v>
      </c>
    </row>
    <row r="561" spans="1:8" x14ac:dyDescent="0.3">
      <c r="A561" s="1" t="s">
        <v>574</v>
      </c>
      <c r="B561" s="1" t="s">
        <v>575</v>
      </c>
      <c r="C561" s="1">
        <v>352</v>
      </c>
      <c r="D561" s="1" t="s">
        <v>10</v>
      </c>
      <c r="E561" s="1">
        <v>12</v>
      </c>
      <c r="F561" s="1">
        <v>231</v>
      </c>
      <c r="G561" s="1">
        <v>12691</v>
      </c>
      <c r="H561" s="3" t="s">
        <v>11</v>
      </c>
    </row>
    <row r="562" spans="1:8" x14ac:dyDescent="0.3">
      <c r="A562" s="1" t="s">
        <v>574</v>
      </c>
      <c r="B562" s="1" t="s">
        <v>575</v>
      </c>
      <c r="C562" s="1">
        <v>352</v>
      </c>
      <c r="D562" s="1" t="s">
        <v>12</v>
      </c>
      <c r="E562" s="1">
        <v>244</v>
      </c>
      <c r="F562" s="1">
        <v>335</v>
      </c>
      <c r="G562" s="1">
        <v>1102</v>
      </c>
      <c r="H562" s="3" t="s">
        <v>13</v>
      </c>
    </row>
    <row r="563" spans="1:8" x14ac:dyDescent="0.3">
      <c r="A563" s="1" t="s">
        <v>576</v>
      </c>
      <c r="B563" s="1" t="s">
        <v>577</v>
      </c>
      <c r="C563" s="1">
        <v>369</v>
      </c>
      <c r="D563" s="1" t="s">
        <v>10</v>
      </c>
      <c r="E563" s="1">
        <v>13</v>
      </c>
      <c r="F563" s="1">
        <v>239</v>
      </c>
      <c r="G563" s="1">
        <v>12691</v>
      </c>
      <c r="H563" s="3" t="s">
        <v>11</v>
      </c>
    </row>
    <row r="564" spans="1:8" x14ac:dyDescent="0.3">
      <c r="A564" s="1" t="s">
        <v>576</v>
      </c>
      <c r="B564" s="1" t="s">
        <v>577</v>
      </c>
      <c r="C564" s="1">
        <v>369</v>
      </c>
      <c r="D564" s="1" t="s">
        <v>12</v>
      </c>
      <c r="E564" s="1">
        <v>253</v>
      </c>
      <c r="F564" s="1">
        <v>349</v>
      </c>
      <c r="G564" s="1">
        <v>1102</v>
      </c>
      <c r="H564" s="3" t="s">
        <v>13</v>
      </c>
    </row>
    <row r="565" spans="1:8" x14ac:dyDescent="0.3">
      <c r="A565" s="1" t="s">
        <v>578</v>
      </c>
      <c r="B565" s="1" t="s">
        <v>579</v>
      </c>
      <c r="C565" s="1">
        <v>369</v>
      </c>
      <c r="D565" s="1" t="s">
        <v>10</v>
      </c>
      <c r="E565" s="1">
        <v>13</v>
      </c>
      <c r="F565" s="1">
        <v>239</v>
      </c>
      <c r="G565" s="1">
        <v>12691</v>
      </c>
      <c r="H565" s="3" t="s">
        <v>11</v>
      </c>
    </row>
    <row r="566" spans="1:8" x14ac:dyDescent="0.3">
      <c r="A566" s="1" t="s">
        <v>578</v>
      </c>
      <c r="B566" s="1" t="s">
        <v>579</v>
      </c>
      <c r="C566" s="1">
        <v>369</v>
      </c>
      <c r="D566" s="1" t="s">
        <v>12</v>
      </c>
      <c r="E566" s="1">
        <v>253</v>
      </c>
      <c r="F566" s="1">
        <v>349</v>
      </c>
      <c r="G566" s="1">
        <v>1102</v>
      </c>
      <c r="H566" s="3" t="s">
        <v>13</v>
      </c>
    </row>
    <row r="567" spans="1:8" x14ac:dyDescent="0.3">
      <c r="A567" s="1" t="s">
        <v>580</v>
      </c>
      <c r="B567" s="1" t="s">
        <v>581</v>
      </c>
      <c r="C567" s="1">
        <v>369</v>
      </c>
      <c r="D567" s="1" t="s">
        <v>10</v>
      </c>
      <c r="E567" s="1">
        <v>13</v>
      </c>
      <c r="F567" s="1">
        <v>239</v>
      </c>
      <c r="G567" s="1">
        <v>12691</v>
      </c>
      <c r="H567" s="3" t="s">
        <v>11</v>
      </c>
    </row>
    <row r="568" spans="1:8" x14ac:dyDescent="0.3">
      <c r="A568" s="1" t="s">
        <v>580</v>
      </c>
      <c r="B568" s="1" t="s">
        <v>581</v>
      </c>
      <c r="C568" s="1">
        <v>369</v>
      </c>
      <c r="D568" s="1" t="s">
        <v>12</v>
      </c>
      <c r="E568" s="1">
        <v>253</v>
      </c>
      <c r="F568" s="1">
        <v>349</v>
      </c>
      <c r="G568" s="1">
        <v>1102</v>
      </c>
      <c r="H568" s="3" t="s">
        <v>13</v>
      </c>
    </row>
    <row r="569" spans="1:8" x14ac:dyDescent="0.3">
      <c r="A569" s="1" t="s">
        <v>582</v>
      </c>
      <c r="B569" s="1" t="s">
        <v>583</v>
      </c>
      <c r="C569" s="1">
        <v>336</v>
      </c>
      <c r="D569" s="1" t="s">
        <v>10</v>
      </c>
      <c r="E569" s="1">
        <v>24</v>
      </c>
      <c r="F569" s="1">
        <v>238</v>
      </c>
      <c r="G569" s="1">
        <v>12691</v>
      </c>
      <c r="H569" s="3" t="s">
        <v>11</v>
      </c>
    </row>
    <row r="570" spans="1:8" x14ac:dyDescent="0.3">
      <c r="A570" s="1" t="s">
        <v>582</v>
      </c>
      <c r="B570" s="1" t="s">
        <v>583</v>
      </c>
      <c r="C570" s="1">
        <v>336</v>
      </c>
      <c r="D570" s="1" t="s">
        <v>12</v>
      </c>
      <c r="E570" s="1">
        <v>259</v>
      </c>
      <c r="F570" s="1">
        <v>319</v>
      </c>
      <c r="G570" s="1">
        <v>1102</v>
      </c>
      <c r="H570" s="3" t="s">
        <v>13</v>
      </c>
    </row>
    <row r="571" spans="1:8" x14ac:dyDescent="0.3">
      <c r="A571" s="1" t="s">
        <v>584</v>
      </c>
      <c r="B571" s="1" t="s">
        <v>585</v>
      </c>
      <c r="C571" s="1">
        <v>348</v>
      </c>
      <c r="D571" s="1" t="s">
        <v>10</v>
      </c>
      <c r="E571" s="1">
        <v>25</v>
      </c>
      <c r="F571" s="1">
        <v>254</v>
      </c>
      <c r="G571" s="1">
        <v>12691</v>
      </c>
      <c r="H571" s="3" t="s">
        <v>11</v>
      </c>
    </row>
    <row r="572" spans="1:8" x14ac:dyDescent="0.3">
      <c r="A572" s="1" t="s">
        <v>584</v>
      </c>
      <c r="B572" s="1" t="s">
        <v>585</v>
      </c>
      <c r="C572" s="1">
        <v>348</v>
      </c>
      <c r="D572" s="1" t="s">
        <v>12</v>
      </c>
      <c r="E572" s="1">
        <v>272</v>
      </c>
      <c r="F572" s="1">
        <v>305</v>
      </c>
      <c r="G572" s="1">
        <v>1102</v>
      </c>
      <c r="H572" s="3" t="s">
        <v>13</v>
      </c>
    </row>
    <row r="573" spans="1:8" x14ac:dyDescent="0.3">
      <c r="A573" s="1" t="s">
        <v>584</v>
      </c>
      <c r="B573" s="1" t="s">
        <v>585</v>
      </c>
      <c r="C573" s="1">
        <v>348</v>
      </c>
      <c r="D573" s="1" t="s">
        <v>12</v>
      </c>
      <c r="E573" s="1">
        <v>301</v>
      </c>
      <c r="F573" s="1">
        <v>331</v>
      </c>
      <c r="G573" s="1">
        <v>1102</v>
      </c>
      <c r="H573" s="3" t="s">
        <v>13</v>
      </c>
    </row>
    <row r="574" spans="1:8" x14ac:dyDescent="0.3">
      <c r="A574" s="1" t="s">
        <v>586</v>
      </c>
      <c r="B574" s="1" t="s">
        <v>587</v>
      </c>
      <c r="C574" s="1">
        <v>267</v>
      </c>
      <c r="D574" s="1" t="s">
        <v>10</v>
      </c>
      <c r="E574" s="1">
        <v>34</v>
      </c>
      <c r="F574" s="1">
        <v>142</v>
      </c>
      <c r="G574" s="1">
        <v>12691</v>
      </c>
      <c r="H574" s="3" t="s">
        <v>11</v>
      </c>
    </row>
    <row r="575" spans="1:8" x14ac:dyDescent="0.3">
      <c r="A575" s="1" t="s">
        <v>586</v>
      </c>
      <c r="B575" s="1" t="s">
        <v>587</v>
      </c>
      <c r="C575" s="1">
        <v>267</v>
      </c>
      <c r="D575" s="1" t="s">
        <v>12</v>
      </c>
      <c r="E575" s="1">
        <v>155</v>
      </c>
      <c r="F575" s="1">
        <v>253</v>
      </c>
      <c r="G575" s="1">
        <v>1102</v>
      </c>
      <c r="H575" s="3" t="s">
        <v>13</v>
      </c>
    </row>
    <row r="576" spans="1:8" x14ac:dyDescent="0.3">
      <c r="A576" s="1" t="s">
        <v>588</v>
      </c>
      <c r="B576" s="1" t="s">
        <v>589</v>
      </c>
      <c r="C576" s="1">
        <v>421</v>
      </c>
      <c r="D576" s="1" t="s">
        <v>10</v>
      </c>
      <c r="E576" s="1">
        <v>51</v>
      </c>
      <c r="F576" s="1">
        <v>277</v>
      </c>
      <c r="G576" s="1">
        <v>12691</v>
      </c>
      <c r="H576" s="3" t="s">
        <v>11</v>
      </c>
    </row>
    <row r="577" spans="1:8" x14ac:dyDescent="0.3">
      <c r="A577" s="1" t="s">
        <v>588</v>
      </c>
      <c r="B577" s="1" t="s">
        <v>589</v>
      </c>
      <c r="C577" s="1">
        <v>421</v>
      </c>
      <c r="D577" s="1" t="s">
        <v>12</v>
      </c>
      <c r="E577" s="1">
        <v>306</v>
      </c>
      <c r="F577" s="1">
        <v>408</v>
      </c>
      <c r="G577" s="1">
        <v>1102</v>
      </c>
      <c r="H577" s="3" t="s">
        <v>13</v>
      </c>
    </row>
    <row r="578" spans="1:8" x14ac:dyDescent="0.3">
      <c r="A578" s="1" t="s">
        <v>590</v>
      </c>
      <c r="B578" s="1" t="s">
        <v>591</v>
      </c>
      <c r="C578" s="1">
        <v>396</v>
      </c>
      <c r="D578" s="1" t="s">
        <v>10</v>
      </c>
      <c r="E578" s="1">
        <v>34</v>
      </c>
      <c r="F578" s="1">
        <v>244</v>
      </c>
      <c r="G578" s="1">
        <v>12691</v>
      </c>
      <c r="H578" s="3" t="s">
        <v>11</v>
      </c>
    </row>
    <row r="579" spans="1:8" x14ac:dyDescent="0.3">
      <c r="A579" s="1" t="s">
        <v>590</v>
      </c>
      <c r="B579" s="1" t="s">
        <v>591</v>
      </c>
      <c r="C579" s="1">
        <v>396</v>
      </c>
      <c r="D579" s="1" t="s">
        <v>12</v>
      </c>
      <c r="E579" s="1">
        <v>295</v>
      </c>
      <c r="F579" s="1">
        <v>395</v>
      </c>
      <c r="G579" s="1">
        <v>1102</v>
      </c>
      <c r="H579" s="3" t="s">
        <v>13</v>
      </c>
    </row>
    <row r="580" spans="1:8" x14ac:dyDescent="0.3">
      <c r="A580" s="1" t="s">
        <v>592</v>
      </c>
      <c r="B580" s="1" t="s">
        <v>593</v>
      </c>
      <c r="C580" s="1">
        <v>426</v>
      </c>
      <c r="D580" s="1" t="s">
        <v>10</v>
      </c>
      <c r="E580" s="1">
        <v>51</v>
      </c>
      <c r="F580" s="1">
        <v>282</v>
      </c>
      <c r="G580" s="1">
        <v>12691</v>
      </c>
      <c r="H580" s="3" t="s">
        <v>11</v>
      </c>
    </row>
    <row r="581" spans="1:8" x14ac:dyDescent="0.3">
      <c r="A581" s="1" t="s">
        <v>592</v>
      </c>
      <c r="B581" s="1" t="s">
        <v>593</v>
      </c>
      <c r="C581" s="1">
        <v>426</v>
      </c>
      <c r="D581" s="1" t="s">
        <v>12</v>
      </c>
      <c r="E581" s="1">
        <v>311</v>
      </c>
      <c r="F581" s="1">
        <v>413</v>
      </c>
      <c r="G581" s="1">
        <v>1102</v>
      </c>
      <c r="H581" s="3" t="s">
        <v>13</v>
      </c>
    </row>
    <row r="582" spans="1:8" x14ac:dyDescent="0.3">
      <c r="A582" s="1" t="s">
        <v>594</v>
      </c>
      <c r="B582" s="1" t="s">
        <v>595</v>
      </c>
      <c r="C582" s="1">
        <v>421</v>
      </c>
      <c r="D582" s="1" t="s">
        <v>10</v>
      </c>
      <c r="E582" s="1">
        <v>37</v>
      </c>
      <c r="F582" s="1">
        <v>269</v>
      </c>
      <c r="G582" s="1">
        <v>12691</v>
      </c>
      <c r="H582" s="3" t="s">
        <v>11</v>
      </c>
    </row>
    <row r="583" spans="1:8" x14ac:dyDescent="0.3">
      <c r="A583" s="1" t="s">
        <v>594</v>
      </c>
      <c r="B583" s="1" t="s">
        <v>595</v>
      </c>
      <c r="C583" s="1">
        <v>421</v>
      </c>
      <c r="D583" s="1" t="s">
        <v>12</v>
      </c>
      <c r="E583" s="1">
        <v>303</v>
      </c>
      <c r="F583" s="1">
        <v>407</v>
      </c>
      <c r="G583" s="1">
        <v>1102</v>
      </c>
      <c r="H583" s="3" t="s">
        <v>13</v>
      </c>
    </row>
    <row r="584" spans="1:8" x14ac:dyDescent="0.3">
      <c r="A584" s="1" t="s">
        <v>596</v>
      </c>
      <c r="B584" s="1" t="s">
        <v>597</v>
      </c>
      <c r="C584" s="1">
        <v>354</v>
      </c>
      <c r="D584" s="1" t="s">
        <v>10</v>
      </c>
      <c r="E584" s="1">
        <v>17</v>
      </c>
      <c r="F584" s="1">
        <v>234</v>
      </c>
      <c r="G584" s="1">
        <v>12691</v>
      </c>
      <c r="H584" s="3" t="s">
        <v>11</v>
      </c>
    </row>
    <row r="585" spans="1:8" x14ac:dyDescent="0.3">
      <c r="A585" s="1" t="s">
        <v>596</v>
      </c>
      <c r="B585" s="1" t="s">
        <v>597</v>
      </c>
      <c r="C585" s="1">
        <v>354</v>
      </c>
      <c r="D585" s="1" t="s">
        <v>12</v>
      </c>
      <c r="E585" s="1">
        <v>247</v>
      </c>
      <c r="F585" s="1">
        <v>337</v>
      </c>
      <c r="G585" s="1">
        <v>1102</v>
      </c>
      <c r="H585" s="3" t="s">
        <v>13</v>
      </c>
    </row>
    <row r="586" spans="1:8" x14ac:dyDescent="0.3">
      <c r="A586" s="1" t="s">
        <v>598</v>
      </c>
      <c r="B586" s="1" t="s">
        <v>599</v>
      </c>
      <c r="C586" s="1">
        <v>418</v>
      </c>
      <c r="D586" s="1" t="s">
        <v>10</v>
      </c>
      <c r="E586" s="1">
        <v>59</v>
      </c>
      <c r="F586" s="1">
        <v>290</v>
      </c>
      <c r="G586" s="1">
        <v>12691</v>
      </c>
      <c r="H586" s="3" t="s">
        <v>11</v>
      </c>
    </row>
    <row r="587" spans="1:8" x14ac:dyDescent="0.3">
      <c r="A587" s="1" t="s">
        <v>598</v>
      </c>
      <c r="B587" s="1" t="s">
        <v>599</v>
      </c>
      <c r="C587" s="1">
        <v>418</v>
      </c>
      <c r="D587" s="1" t="s">
        <v>12</v>
      </c>
      <c r="E587" s="1">
        <v>303</v>
      </c>
      <c r="F587" s="1">
        <v>401</v>
      </c>
      <c r="G587" s="1">
        <v>1102</v>
      </c>
      <c r="H587" s="3" t="s">
        <v>13</v>
      </c>
    </row>
    <row r="588" spans="1:8" x14ac:dyDescent="0.3">
      <c r="A588" s="1" t="s">
        <v>600</v>
      </c>
      <c r="B588" s="1" t="s">
        <v>601</v>
      </c>
      <c r="C588" s="1">
        <v>406</v>
      </c>
      <c r="D588" s="1" t="s">
        <v>10</v>
      </c>
      <c r="E588" s="1">
        <v>34</v>
      </c>
      <c r="F588" s="1">
        <v>236</v>
      </c>
      <c r="G588" s="1">
        <v>12691</v>
      </c>
      <c r="H588" s="3" t="s">
        <v>11</v>
      </c>
    </row>
    <row r="589" spans="1:8" x14ac:dyDescent="0.3">
      <c r="A589" s="1" t="s">
        <v>600</v>
      </c>
      <c r="B589" s="1" t="s">
        <v>601</v>
      </c>
      <c r="C589" s="1">
        <v>406</v>
      </c>
      <c r="D589" s="1" t="s">
        <v>12</v>
      </c>
      <c r="E589" s="1">
        <v>295</v>
      </c>
      <c r="F589" s="1">
        <v>393</v>
      </c>
      <c r="G589" s="1">
        <v>1102</v>
      </c>
      <c r="H589" s="3" t="s">
        <v>13</v>
      </c>
    </row>
    <row r="590" spans="1:8" x14ac:dyDescent="0.3">
      <c r="A590" s="1" t="s">
        <v>602</v>
      </c>
      <c r="B590" s="1" t="s">
        <v>603</v>
      </c>
      <c r="C590" s="1">
        <v>426</v>
      </c>
      <c r="D590" s="1" t="s">
        <v>10</v>
      </c>
      <c r="E590" s="1">
        <v>51</v>
      </c>
      <c r="F590" s="1">
        <v>281</v>
      </c>
      <c r="G590" s="1">
        <v>12691</v>
      </c>
      <c r="H590" s="3" t="s">
        <v>11</v>
      </c>
    </row>
    <row r="591" spans="1:8" x14ac:dyDescent="0.3">
      <c r="A591" s="1" t="s">
        <v>602</v>
      </c>
      <c r="B591" s="1" t="s">
        <v>603</v>
      </c>
      <c r="C591" s="1">
        <v>426</v>
      </c>
      <c r="D591" s="1" t="s">
        <v>12</v>
      </c>
      <c r="E591" s="1">
        <v>311</v>
      </c>
      <c r="F591" s="1">
        <v>413</v>
      </c>
      <c r="G591" s="1">
        <v>1102</v>
      </c>
      <c r="H591" s="3" t="s">
        <v>13</v>
      </c>
    </row>
    <row r="592" spans="1:8" x14ac:dyDescent="0.3">
      <c r="A592" s="1" t="s">
        <v>604</v>
      </c>
      <c r="B592" s="1" t="s">
        <v>605</v>
      </c>
      <c r="C592" s="1">
        <v>376</v>
      </c>
      <c r="D592" s="1" t="s">
        <v>10</v>
      </c>
      <c r="E592" s="1">
        <v>13</v>
      </c>
      <c r="F592" s="1">
        <v>240</v>
      </c>
      <c r="G592" s="1">
        <v>12691</v>
      </c>
      <c r="H592" s="3" t="s">
        <v>11</v>
      </c>
    </row>
    <row r="593" spans="1:8" x14ac:dyDescent="0.3">
      <c r="A593" s="1" t="s">
        <v>604</v>
      </c>
      <c r="B593" s="1" t="s">
        <v>605</v>
      </c>
      <c r="C593" s="1">
        <v>376</v>
      </c>
      <c r="D593" s="1" t="s">
        <v>12</v>
      </c>
      <c r="E593" s="1">
        <v>254</v>
      </c>
      <c r="F593" s="1">
        <v>362</v>
      </c>
      <c r="G593" s="1">
        <v>1102</v>
      </c>
      <c r="H593" s="3" t="s">
        <v>13</v>
      </c>
    </row>
    <row r="594" spans="1:8" x14ac:dyDescent="0.3">
      <c r="A594" s="1" t="s">
        <v>606</v>
      </c>
      <c r="B594" s="1" t="s">
        <v>607</v>
      </c>
      <c r="C594" s="1">
        <v>436</v>
      </c>
      <c r="D594" s="1" t="s">
        <v>10</v>
      </c>
      <c r="E594" s="1">
        <v>50</v>
      </c>
      <c r="F594" s="1">
        <v>265</v>
      </c>
      <c r="G594" s="1">
        <v>12691</v>
      </c>
      <c r="H594" s="3" t="s">
        <v>11</v>
      </c>
    </row>
    <row r="595" spans="1:8" x14ac:dyDescent="0.3">
      <c r="A595" s="1" t="s">
        <v>606</v>
      </c>
      <c r="B595" s="1" t="s">
        <v>607</v>
      </c>
      <c r="C595" s="1">
        <v>436</v>
      </c>
      <c r="D595" s="1" t="s">
        <v>12</v>
      </c>
      <c r="E595" s="1">
        <v>310</v>
      </c>
      <c r="F595" s="1">
        <v>415</v>
      </c>
      <c r="G595" s="1">
        <v>1102</v>
      </c>
      <c r="H595" s="3" t="s">
        <v>13</v>
      </c>
    </row>
    <row r="596" spans="1:8" x14ac:dyDescent="0.3">
      <c r="A596" s="1" t="s">
        <v>608</v>
      </c>
      <c r="B596" s="1" t="s">
        <v>609</v>
      </c>
      <c r="C596" s="1">
        <v>414</v>
      </c>
      <c r="D596" s="1" t="s">
        <v>12</v>
      </c>
      <c r="E596" s="1">
        <v>298</v>
      </c>
      <c r="F596" s="1">
        <v>397</v>
      </c>
      <c r="G596" s="1">
        <v>1102</v>
      </c>
      <c r="H596" s="3" t="s">
        <v>13</v>
      </c>
    </row>
    <row r="597" spans="1:8" x14ac:dyDescent="0.3">
      <c r="A597" s="1" t="s">
        <v>610</v>
      </c>
      <c r="B597" s="1" t="s">
        <v>611</v>
      </c>
      <c r="C597" s="1">
        <v>437</v>
      </c>
      <c r="D597" s="1" t="s">
        <v>10</v>
      </c>
      <c r="E597" s="1">
        <v>56</v>
      </c>
      <c r="F597" s="1">
        <v>276</v>
      </c>
      <c r="G597" s="1">
        <v>12691</v>
      </c>
      <c r="H597" s="3" t="s">
        <v>11</v>
      </c>
    </row>
    <row r="598" spans="1:8" x14ac:dyDescent="0.3">
      <c r="A598" s="1" t="s">
        <v>610</v>
      </c>
      <c r="B598" s="1" t="s">
        <v>611</v>
      </c>
      <c r="C598" s="1">
        <v>437</v>
      </c>
      <c r="D598" s="1" t="s">
        <v>12</v>
      </c>
      <c r="E598" s="1">
        <v>322</v>
      </c>
      <c r="F598" s="1">
        <v>424</v>
      </c>
      <c r="G598" s="1">
        <v>1102</v>
      </c>
      <c r="H598" s="3" t="s">
        <v>13</v>
      </c>
    </row>
    <row r="599" spans="1:8" x14ac:dyDescent="0.3">
      <c r="A599" s="1" t="s">
        <v>612</v>
      </c>
      <c r="B599" s="1" t="s">
        <v>613</v>
      </c>
      <c r="C599" s="1">
        <v>381</v>
      </c>
      <c r="D599" s="1" t="s">
        <v>10</v>
      </c>
      <c r="E599" s="1">
        <v>28</v>
      </c>
      <c r="F599" s="1">
        <v>259</v>
      </c>
      <c r="G599" s="1">
        <v>12691</v>
      </c>
      <c r="H599" s="3" t="s">
        <v>11</v>
      </c>
    </row>
    <row r="600" spans="1:8" x14ac:dyDescent="0.3">
      <c r="A600" s="1" t="s">
        <v>612</v>
      </c>
      <c r="B600" s="1" t="s">
        <v>613</v>
      </c>
      <c r="C600" s="1">
        <v>381</v>
      </c>
      <c r="D600" s="1" t="s">
        <v>12</v>
      </c>
      <c r="E600" s="1">
        <v>277</v>
      </c>
      <c r="F600" s="1">
        <v>365</v>
      </c>
      <c r="G600" s="1">
        <v>1102</v>
      </c>
      <c r="H600" s="3" t="s">
        <v>13</v>
      </c>
    </row>
    <row r="601" spans="1:8" x14ac:dyDescent="0.3">
      <c r="A601" s="1" t="s">
        <v>614</v>
      </c>
      <c r="B601" s="1" t="s">
        <v>615</v>
      </c>
      <c r="C601" s="1">
        <v>384</v>
      </c>
      <c r="D601" s="1" t="s">
        <v>10</v>
      </c>
      <c r="E601" s="1">
        <v>21</v>
      </c>
      <c r="F601" s="1">
        <v>248</v>
      </c>
      <c r="G601" s="1">
        <v>12691</v>
      </c>
      <c r="H601" s="3" t="s">
        <v>11</v>
      </c>
    </row>
    <row r="602" spans="1:8" x14ac:dyDescent="0.3">
      <c r="A602" s="1" t="s">
        <v>614</v>
      </c>
      <c r="B602" s="1" t="s">
        <v>615</v>
      </c>
      <c r="C602" s="1">
        <v>384</v>
      </c>
      <c r="D602" s="1" t="s">
        <v>12</v>
      </c>
      <c r="E602" s="1">
        <v>262</v>
      </c>
      <c r="F602" s="1">
        <v>370</v>
      </c>
      <c r="G602" s="1">
        <v>1102</v>
      </c>
      <c r="H602" s="3" t="s">
        <v>13</v>
      </c>
    </row>
    <row r="603" spans="1:8" x14ac:dyDescent="0.3">
      <c r="A603" s="1" t="s">
        <v>616</v>
      </c>
      <c r="B603" s="1" t="s">
        <v>617</v>
      </c>
      <c r="C603" s="1">
        <v>415</v>
      </c>
      <c r="D603" s="1" t="s">
        <v>10</v>
      </c>
      <c r="E603" s="1">
        <v>35</v>
      </c>
      <c r="F603" s="1">
        <v>267</v>
      </c>
      <c r="G603" s="1">
        <v>12691</v>
      </c>
      <c r="H603" s="3" t="s">
        <v>11</v>
      </c>
    </row>
    <row r="604" spans="1:8" x14ac:dyDescent="0.3">
      <c r="A604" s="1" t="s">
        <v>616</v>
      </c>
      <c r="B604" s="1" t="s">
        <v>617</v>
      </c>
      <c r="C604" s="1">
        <v>415</v>
      </c>
      <c r="D604" s="1" t="s">
        <v>12</v>
      </c>
      <c r="E604" s="1">
        <v>297</v>
      </c>
      <c r="F604" s="1">
        <v>400</v>
      </c>
      <c r="G604" s="1">
        <v>1102</v>
      </c>
      <c r="H604" s="3" t="s">
        <v>13</v>
      </c>
    </row>
    <row r="605" spans="1:8" x14ac:dyDescent="0.3">
      <c r="A605" s="1" t="s">
        <v>618</v>
      </c>
      <c r="B605" s="1" t="s">
        <v>619</v>
      </c>
      <c r="C605" s="1">
        <v>415</v>
      </c>
      <c r="D605" s="1" t="s">
        <v>10</v>
      </c>
      <c r="E605" s="1">
        <v>35</v>
      </c>
      <c r="F605" s="1">
        <v>264</v>
      </c>
      <c r="G605" s="1">
        <v>12691</v>
      </c>
      <c r="H605" s="3" t="s">
        <v>11</v>
      </c>
    </row>
    <row r="606" spans="1:8" x14ac:dyDescent="0.3">
      <c r="A606" s="1" t="s">
        <v>618</v>
      </c>
      <c r="B606" s="1" t="s">
        <v>619</v>
      </c>
      <c r="C606" s="1">
        <v>415</v>
      </c>
      <c r="D606" s="1" t="s">
        <v>12</v>
      </c>
      <c r="E606" s="1">
        <v>297</v>
      </c>
      <c r="F606" s="1">
        <v>400</v>
      </c>
      <c r="G606" s="1">
        <v>1102</v>
      </c>
      <c r="H606" s="3" t="s">
        <v>13</v>
      </c>
    </row>
    <row r="607" spans="1:8" x14ac:dyDescent="0.3">
      <c r="A607" s="1" t="s">
        <v>620</v>
      </c>
      <c r="B607" s="1" t="s">
        <v>621</v>
      </c>
      <c r="C607" s="1">
        <v>429</v>
      </c>
      <c r="D607" s="1" t="s">
        <v>10</v>
      </c>
      <c r="E607" s="1">
        <v>25</v>
      </c>
      <c r="F607" s="1">
        <v>267</v>
      </c>
      <c r="G607" s="1">
        <v>12691</v>
      </c>
      <c r="H607" s="3" t="s">
        <v>11</v>
      </c>
    </row>
    <row r="608" spans="1:8" x14ac:dyDescent="0.3">
      <c r="A608" s="1" t="s">
        <v>620</v>
      </c>
      <c r="B608" s="1" t="s">
        <v>621</v>
      </c>
      <c r="C608" s="1">
        <v>429</v>
      </c>
      <c r="D608" s="1" t="s">
        <v>12</v>
      </c>
      <c r="E608" s="1">
        <v>307</v>
      </c>
      <c r="F608" s="1">
        <v>414</v>
      </c>
      <c r="G608" s="1">
        <v>1102</v>
      </c>
      <c r="H608" s="3" t="s">
        <v>13</v>
      </c>
    </row>
    <row r="609" spans="1:8" x14ac:dyDescent="0.3">
      <c r="A609" s="1" t="s">
        <v>622</v>
      </c>
      <c r="B609" s="1" t="s">
        <v>623</v>
      </c>
      <c r="C609" s="1">
        <v>374</v>
      </c>
      <c r="D609" s="1" t="s">
        <v>10</v>
      </c>
      <c r="E609" s="1">
        <v>21</v>
      </c>
      <c r="F609" s="1">
        <v>249</v>
      </c>
      <c r="G609" s="1">
        <v>12691</v>
      </c>
      <c r="H609" s="3" t="s">
        <v>11</v>
      </c>
    </row>
    <row r="610" spans="1:8" x14ac:dyDescent="0.3">
      <c r="A610" s="1" t="s">
        <v>622</v>
      </c>
      <c r="B610" s="1" t="s">
        <v>623</v>
      </c>
      <c r="C610" s="1">
        <v>374</v>
      </c>
      <c r="D610" s="1" t="s">
        <v>12</v>
      </c>
      <c r="E610" s="1">
        <v>263</v>
      </c>
      <c r="F610" s="1">
        <v>355</v>
      </c>
      <c r="G610" s="1">
        <v>1102</v>
      </c>
      <c r="H610" s="3" t="s">
        <v>13</v>
      </c>
    </row>
    <row r="611" spans="1:8" x14ac:dyDescent="0.3">
      <c r="A611" s="1" t="s">
        <v>624</v>
      </c>
      <c r="B611" s="1" t="s">
        <v>625</v>
      </c>
      <c r="C611" s="1">
        <v>458</v>
      </c>
      <c r="D611" s="1" t="s">
        <v>10</v>
      </c>
      <c r="E611" s="1">
        <v>29</v>
      </c>
      <c r="F611" s="1">
        <v>260</v>
      </c>
      <c r="G611" s="1">
        <v>12691</v>
      </c>
      <c r="H611" s="3" t="s">
        <v>11</v>
      </c>
    </row>
    <row r="612" spans="1:8" x14ac:dyDescent="0.3">
      <c r="A612" s="1" t="s">
        <v>624</v>
      </c>
      <c r="B612" s="1" t="s">
        <v>625</v>
      </c>
      <c r="C612" s="1">
        <v>458</v>
      </c>
      <c r="D612" s="1" t="s">
        <v>12</v>
      </c>
      <c r="E612" s="1">
        <v>309</v>
      </c>
      <c r="F612" s="1">
        <v>427</v>
      </c>
      <c r="G612" s="1">
        <v>1102</v>
      </c>
      <c r="H612" s="3" t="s">
        <v>13</v>
      </c>
    </row>
    <row r="613" spans="1:8" x14ac:dyDescent="0.3">
      <c r="A613" s="1" t="s">
        <v>626</v>
      </c>
      <c r="B613" s="1" t="s">
        <v>627</v>
      </c>
      <c r="C613" s="1">
        <v>476</v>
      </c>
      <c r="D613" s="1" t="s">
        <v>10</v>
      </c>
      <c r="E613" s="1">
        <v>34</v>
      </c>
      <c r="F613" s="1">
        <v>273</v>
      </c>
      <c r="G613" s="1">
        <v>12691</v>
      </c>
      <c r="H613" s="3" t="s">
        <v>11</v>
      </c>
    </row>
    <row r="614" spans="1:8" x14ac:dyDescent="0.3">
      <c r="A614" s="1" t="s">
        <v>626</v>
      </c>
      <c r="B614" s="1" t="s">
        <v>627</v>
      </c>
      <c r="C614" s="1">
        <v>476</v>
      </c>
      <c r="D614" s="1" t="s">
        <v>12</v>
      </c>
      <c r="E614" s="1">
        <v>335</v>
      </c>
      <c r="F614" s="1">
        <v>455</v>
      </c>
      <c r="G614" s="1">
        <v>1102</v>
      </c>
      <c r="H614" s="3" t="s">
        <v>13</v>
      </c>
    </row>
    <row r="615" spans="1:8" x14ac:dyDescent="0.3">
      <c r="A615" s="1" t="s">
        <v>626</v>
      </c>
      <c r="B615" s="1" t="s">
        <v>627</v>
      </c>
      <c r="C615" s="1">
        <v>476</v>
      </c>
      <c r="D615" s="1" t="s">
        <v>217</v>
      </c>
      <c r="E615" s="1">
        <v>1</v>
      </c>
      <c r="F615" s="1">
        <v>33</v>
      </c>
      <c r="G615" s="1">
        <v>12</v>
      </c>
      <c r="H615" s="3" t="s">
        <v>217</v>
      </c>
    </row>
    <row r="616" spans="1:8" x14ac:dyDescent="0.3">
      <c r="A616" s="1" t="s">
        <v>628</v>
      </c>
      <c r="B616" s="1" t="s">
        <v>629</v>
      </c>
      <c r="C616" s="1">
        <v>473</v>
      </c>
      <c r="D616" s="1" t="s">
        <v>10</v>
      </c>
      <c r="E616" s="1">
        <v>34</v>
      </c>
      <c r="F616" s="1">
        <v>275</v>
      </c>
      <c r="G616" s="1">
        <v>12691</v>
      </c>
      <c r="H616" s="3" t="s">
        <v>11</v>
      </c>
    </row>
    <row r="617" spans="1:8" x14ac:dyDescent="0.3">
      <c r="A617" s="1" t="s">
        <v>628</v>
      </c>
      <c r="B617" s="1" t="s">
        <v>629</v>
      </c>
      <c r="C617" s="1">
        <v>473</v>
      </c>
      <c r="D617" s="1" t="s">
        <v>12</v>
      </c>
      <c r="E617" s="1">
        <v>332</v>
      </c>
      <c r="F617" s="1">
        <v>452</v>
      </c>
      <c r="G617" s="1">
        <v>1102</v>
      </c>
      <c r="H617" s="3" t="s">
        <v>13</v>
      </c>
    </row>
    <row r="618" spans="1:8" x14ac:dyDescent="0.3">
      <c r="A618" s="1" t="s">
        <v>628</v>
      </c>
      <c r="B618" s="1" t="s">
        <v>629</v>
      </c>
      <c r="C618" s="1">
        <v>473</v>
      </c>
      <c r="D618" s="1" t="s">
        <v>217</v>
      </c>
      <c r="E618" s="1">
        <v>1</v>
      </c>
      <c r="F618" s="1">
        <v>33</v>
      </c>
      <c r="G618" s="1">
        <v>12</v>
      </c>
      <c r="H618" s="3" t="s">
        <v>217</v>
      </c>
    </row>
    <row r="619" spans="1:8" x14ac:dyDescent="0.3">
      <c r="A619" s="1" t="s">
        <v>630</v>
      </c>
      <c r="B619" s="1" t="s">
        <v>631</v>
      </c>
      <c r="C619" s="1">
        <v>416</v>
      </c>
      <c r="D619" s="1" t="s">
        <v>10</v>
      </c>
      <c r="E619" s="1">
        <v>33</v>
      </c>
      <c r="F619" s="1">
        <v>269</v>
      </c>
      <c r="G619" s="1">
        <v>12691</v>
      </c>
      <c r="H619" s="3" t="s">
        <v>11</v>
      </c>
    </row>
    <row r="620" spans="1:8" x14ac:dyDescent="0.3">
      <c r="A620" s="1" t="s">
        <v>630</v>
      </c>
      <c r="B620" s="1" t="s">
        <v>631</v>
      </c>
      <c r="C620" s="1">
        <v>416</v>
      </c>
      <c r="D620" s="1" t="s">
        <v>12</v>
      </c>
      <c r="E620" s="1">
        <v>281</v>
      </c>
      <c r="F620" s="1">
        <v>398</v>
      </c>
      <c r="G620" s="1">
        <v>1102</v>
      </c>
      <c r="H620" s="3" t="s">
        <v>13</v>
      </c>
    </row>
    <row r="621" spans="1:8" x14ac:dyDescent="0.3">
      <c r="A621" s="1" t="s">
        <v>632</v>
      </c>
      <c r="B621" s="1" t="s">
        <v>633</v>
      </c>
      <c r="C621" s="1">
        <v>423</v>
      </c>
      <c r="D621" s="1" t="s">
        <v>10</v>
      </c>
      <c r="E621" s="1">
        <v>37</v>
      </c>
      <c r="F621" s="1">
        <v>275</v>
      </c>
      <c r="G621" s="1">
        <v>12691</v>
      </c>
      <c r="H621" s="3" t="s">
        <v>11</v>
      </c>
    </row>
    <row r="622" spans="1:8" x14ac:dyDescent="0.3">
      <c r="A622" s="1" t="s">
        <v>632</v>
      </c>
      <c r="B622" s="1" t="s">
        <v>633</v>
      </c>
      <c r="C622" s="1">
        <v>423</v>
      </c>
      <c r="D622" s="1" t="s">
        <v>12</v>
      </c>
      <c r="E622" s="1">
        <v>301</v>
      </c>
      <c r="F622" s="1">
        <v>407</v>
      </c>
      <c r="G622" s="1">
        <v>1102</v>
      </c>
      <c r="H622" s="3" t="s">
        <v>13</v>
      </c>
    </row>
    <row r="623" spans="1:8" x14ac:dyDescent="0.3">
      <c r="A623" s="1" t="s">
        <v>634</v>
      </c>
      <c r="B623" s="1" t="s">
        <v>635</v>
      </c>
      <c r="C623" s="1">
        <v>421</v>
      </c>
      <c r="D623" s="1" t="s">
        <v>10</v>
      </c>
      <c r="E623" s="1">
        <v>51</v>
      </c>
      <c r="F623" s="1">
        <v>277</v>
      </c>
      <c r="G623" s="1">
        <v>12691</v>
      </c>
      <c r="H623" s="3" t="s">
        <v>11</v>
      </c>
    </row>
    <row r="624" spans="1:8" x14ac:dyDescent="0.3">
      <c r="A624" s="1" t="s">
        <v>634</v>
      </c>
      <c r="B624" s="1" t="s">
        <v>635</v>
      </c>
      <c r="C624" s="1">
        <v>421</v>
      </c>
      <c r="D624" s="1" t="s">
        <v>12</v>
      </c>
      <c r="E624" s="1">
        <v>306</v>
      </c>
      <c r="F624" s="1">
        <v>408</v>
      </c>
      <c r="G624" s="1">
        <v>1102</v>
      </c>
      <c r="H624" s="3" t="s">
        <v>13</v>
      </c>
    </row>
    <row r="625" spans="1:8" x14ac:dyDescent="0.3">
      <c r="A625" s="1" t="s">
        <v>636</v>
      </c>
      <c r="B625" s="1" t="s">
        <v>637</v>
      </c>
      <c r="C625" s="1">
        <v>466</v>
      </c>
      <c r="D625" s="1" t="s">
        <v>10</v>
      </c>
      <c r="E625" s="1">
        <v>34</v>
      </c>
      <c r="F625" s="1">
        <v>279</v>
      </c>
      <c r="G625" s="1">
        <v>12691</v>
      </c>
      <c r="H625" s="3" t="s">
        <v>11</v>
      </c>
    </row>
    <row r="626" spans="1:8" x14ac:dyDescent="0.3">
      <c r="A626" s="1" t="s">
        <v>636</v>
      </c>
      <c r="B626" s="1" t="s">
        <v>637</v>
      </c>
      <c r="C626" s="1">
        <v>466</v>
      </c>
      <c r="D626" s="1" t="s">
        <v>12</v>
      </c>
      <c r="E626" s="1">
        <v>324</v>
      </c>
      <c r="F626" s="1">
        <v>445</v>
      </c>
      <c r="G626" s="1">
        <v>1102</v>
      </c>
      <c r="H626" s="3" t="s">
        <v>13</v>
      </c>
    </row>
    <row r="627" spans="1:8" x14ac:dyDescent="0.3">
      <c r="A627" s="1" t="s">
        <v>636</v>
      </c>
      <c r="B627" s="1" t="s">
        <v>637</v>
      </c>
      <c r="C627" s="1">
        <v>466</v>
      </c>
      <c r="D627" s="1" t="s">
        <v>217</v>
      </c>
      <c r="E627" s="1">
        <v>1</v>
      </c>
      <c r="F627" s="1">
        <v>33</v>
      </c>
      <c r="G627" s="1">
        <v>12</v>
      </c>
      <c r="H627" s="3" t="s">
        <v>217</v>
      </c>
    </row>
    <row r="628" spans="1:8" x14ac:dyDescent="0.3">
      <c r="A628" s="1" t="s">
        <v>638</v>
      </c>
      <c r="B628" s="1" t="s">
        <v>639</v>
      </c>
      <c r="C628" s="1">
        <v>201</v>
      </c>
      <c r="D628" s="1" t="s">
        <v>12</v>
      </c>
      <c r="E628" s="1">
        <v>89</v>
      </c>
      <c r="F628" s="1">
        <v>180</v>
      </c>
      <c r="G628" s="1">
        <v>1102</v>
      </c>
      <c r="H628" s="3" t="s">
        <v>13</v>
      </c>
    </row>
    <row r="629" spans="1:8" x14ac:dyDescent="0.3">
      <c r="A629" s="1" t="s">
        <v>640</v>
      </c>
      <c r="B629" s="1" t="s">
        <v>641</v>
      </c>
      <c r="C629" s="1">
        <v>426</v>
      </c>
      <c r="D629" s="1" t="s">
        <v>10</v>
      </c>
      <c r="E629" s="1">
        <v>51</v>
      </c>
      <c r="F629" s="1">
        <v>282</v>
      </c>
      <c r="G629" s="1">
        <v>12691</v>
      </c>
      <c r="H629" s="3" t="s">
        <v>11</v>
      </c>
    </row>
    <row r="630" spans="1:8" x14ac:dyDescent="0.3">
      <c r="A630" s="1" t="s">
        <v>640</v>
      </c>
      <c r="B630" s="1" t="s">
        <v>641</v>
      </c>
      <c r="C630" s="1">
        <v>426</v>
      </c>
      <c r="D630" s="1" t="s">
        <v>12</v>
      </c>
      <c r="E630" s="1">
        <v>311</v>
      </c>
      <c r="F630" s="1">
        <v>413</v>
      </c>
      <c r="G630" s="1">
        <v>1102</v>
      </c>
      <c r="H630" s="3" t="s">
        <v>13</v>
      </c>
    </row>
    <row r="631" spans="1:8" x14ac:dyDescent="0.3">
      <c r="A631" s="1" t="s">
        <v>642</v>
      </c>
      <c r="B631" s="1" t="s">
        <v>643</v>
      </c>
      <c r="C631" s="1">
        <v>375</v>
      </c>
      <c r="D631" s="1" t="s">
        <v>10</v>
      </c>
      <c r="E631" s="1">
        <v>14</v>
      </c>
      <c r="F631" s="1">
        <v>243</v>
      </c>
      <c r="G631" s="1">
        <v>12691</v>
      </c>
      <c r="H631" s="3" t="s">
        <v>11</v>
      </c>
    </row>
    <row r="632" spans="1:8" x14ac:dyDescent="0.3">
      <c r="A632" s="1" t="s">
        <v>642</v>
      </c>
      <c r="B632" s="1" t="s">
        <v>643</v>
      </c>
      <c r="C632" s="1">
        <v>375</v>
      </c>
      <c r="D632" s="1" t="s">
        <v>12</v>
      </c>
      <c r="E632" s="1">
        <v>257</v>
      </c>
      <c r="F632" s="1">
        <v>352</v>
      </c>
      <c r="G632" s="1">
        <v>1102</v>
      </c>
      <c r="H632" s="3" t="s">
        <v>13</v>
      </c>
    </row>
    <row r="633" spans="1:8" x14ac:dyDescent="0.3">
      <c r="A633" s="1" t="s">
        <v>644</v>
      </c>
      <c r="B633" s="1" t="s">
        <v>645</v>
      </c>
      <c r="C633" s="1">
        <v>366</v>
      </c>
      <c r="D633" s="1" t="s">
        <v>10</v>
      </c>
      <c r="E633" s="1">
        <v>26</v>
      </c>
      <c r="F633" s="1">
        <v>243</v>
      </c>
      <c r="G633" s="1">
        <v>12691</v>
      </c>
      <c r="H633" s="3" t="s">
        <v>11</v>
      </c>
    </row>
    <row r="634" spans="1:8" x14ac:dyDescent="0.3">
      <c r="A634" s="1" t="s">
        <v>644</v>
      </c>
      <c r="B634" s="1" t="s">
        <v>645</v>
      </c>
      <c r="C634" s="1">
        <v>366</v>
      </c>
      <c r="D634" s="1" t="s">
        <v>12</v>
      </c>
      <c r="E634" s="1">
        <v>256</v>
      </c>
      <c r="F634" s="1">
        <v>349</v>
      </c>
      <c r="G634" s="1">
        <v>1102</v>
      </c>
      <c r="H634" s="3" t="s">
        <v>13</v>
      </c>
    </row>
    <row r="635" spans="1:8" x14ac:dyDescent="0.3">
      <c r="A635" s="1" t="s">
        <v>646</v>
      </c>
      <c r="B635" s="1" t="s">
        <v>647</v>
      </c>
      <c r="C635" s="1">
        <v>436</v>
      </c>
      <c r="D635" s="1" t="s">
        <v>10</v>
      </c>
      <c r="E635" s="1">
        <v>51</v>
      </c>
      <c r="F635" s="1">
        <v>268</v>
      </c>
      <c r="G635" s="1">
        <v>12691</v>
      </c>
      <c r="H635" s="3" t="s">
        <v>11</v>
      </c>
    </row>
    <row r="636" spans="1:8" x14ac:dyDescent="0.3">
      <c r="A636" s="1" t="s">
        <v>646</v>
      </c>
      <c r="B636" s="1" t="s">
        <v>647</v>
      </c>
      <c r="C636" s="1">
        <v>436</v>
      </c>
      <c r="D636" s="1" t="s">
        <v>12</v>
      </c>
      <c r="E636" s="1">
        <v>325</v>
      </c>
      <c r="F636" s="1">
        <v>422</v>
      </c>
      <c r="G636" s="1">
        <v>1102</v>
      </c>
      <c r="H636" s="3" t="s">
        <v>13</v>
      </c>
    </row>
    <row r="637" spans="1:8" x14ac:dyDescent="0.3">
      <c r="A637" s="1" t="s">
        <v>648</v>
      </c>
      <c r="B637" s="1" t="s">
        <v>649</v>
      </c>
      <c r="C637" s="1">
        <v>425</v>
      </c>
      <c r="D637" s="1" t="s">
        <v>10</v>
      </c>
      <c r="E637" s="1">
        <v>52</v>
      </c>
      <c r="F637" s="1">
        <v>282</v>
      </c>
      <c r="G637" s="1">
        <v>12691</v>
      </c>
      <c r="H637" s="3" t="s">
        <v>11</v>
      </c>
    </row>
    <row r="638" spans="1:8" x14ac:dyDescent="0.3">
      <c r="A638" s="1" t="s">
        <v>648</v>
      </c>
      <c r="B638" s="1" t="s">
        <v>649</v>
      </c>
      <c r="C638" s="1">
        <v>425</v>
      </c>
      <c r="D638" s="1" t="s">
        <v>12</v>
      </c>
      <c r="E638" s="1">
        <v>313</v>
      </c>
      <c r="F638" s="1">
        <v>412</v>
      </c>
      <c r="G638" s="1">
        <v>1102</v>
      </c>
      <c r="H638" s="3" t="s">
        <v>13</v>
      </c>
    </row>
    <row r="639" spans="1:8" x14ac:dyDescent="0.3">
      <c r="A639" s="1" t="s">
        <v>650</v>
      </c>
      <c r="B639" s="1" t="s">
        <v>651</v>
      </c>
      <c r="C639" s="1">
        <v>423</v>
      </c>
      <c r="D639" s="1" t="s">
        <v>10</v>
      </c>
      <c r="E639" s="1">
        <v>52</v>
      </c>
      <c r="F639" s="1">
        <v>264</v>
      </c>
      <c r="G639" s="1">
        <v>12691</v>
      </c>
      <c r="H639" s="3" t="s">
        <v>11</v>
      </c>
    </row>
    <row r="640" spans="1:8" x14ac:dyDescent="0.3">
      <c r="A640" s="1" t="s">
        <v>650</v>
      </c>
      <c r="B640" s="1" t="s">
        <v>651</v>
      </c>
      <c r="C640" s="1">
        <v>423</v>
      </c>
      <c r="D640" s="1" t="s">
        <v>12</v>
      </c>
      <c r="E640" s="1">
        <v>312</v>
      </c>
      <c r="F640" s="1">
        <v>410</v>
      </c>
      <c r="G640" s="1">
        <v>1102</v>
      </c>
      <c r="H640" s="3" t="s">
        <v>13</v>
      </c>
    </row>
    <row r="641" spans="1:8" x14ac:dyDescent="0.3">
      <c r="A641" s="1" t="s">
        <v>650</v>
      </c>
      <c r="B641" s="1" t="s">
        <v>651</v>
      </c>
      <c r="C641" s="1">
        <v>423</v>
      </c>
      <c r="D641" s="1" t="s">
        <v>652</v>
      </c>
      <c r="E641" s="1">
        <v>1</v>
      </c>
      <c r="F641" s="1">
        <v>39</v>
      </c>
      <c r="G641" s="1">
        <v>9</v>
      </c>
      <c r="H641" s="3" t="s">
        <v>652</v>
      </c>
    </row>
    <row r="642" spans="1:8" x14ac:dyDescent="0.3">
      <c r="A642" s="1" t="s">
        <v>653</v>
      </c>
      <c r="B642" s="1" t="s">
        <v>654</v>
      </c>
      <c r="C642" s="1">
        <v>380</v>
      </c>
      <c r="D642" s="1" t="s">
        <v>10</v>
      </c>
      <c r="E642" s="1">
        <v>17</v>
      </c>
      <c r="F642" s="1">
        <v>243</v>
      </c>
      <c r="G642" s="1">
        <v>12691</v>
      </c>
      <c r="H642" s="3" t="s">
        <v>11</v>
      </c>
    </row>
    <row r="643" spans="1:8" x14ac:dyDescent="0.3">
      <c r="A643" s="1" t="s">
        <v>653</v>
      </c>
      <c r="B643" s="1" t="s">
        <v>654</v>
      </c>
      <c r="C643" s="1">
        <v>380</v>
      </c>
      <c r="D643" s="1" t="s">
        <v>12</v>
      </c>
      <c r="E643" s="1">
        <v>258</v>
      </c>
      <c r="F643" s="1">
        <v>365</v>
      </c>
      <c r="G643" s="1">
        <v>1102</v>
      </c>
      <c r="H643" s="3" t="s">
        <v>13</v>
      </c>
    </row>
    <row r="644" spans="1:8" x14ac:dyDescent="0.3">
      <c r="A644" s="1" t="s">
        <v>655</v>
      </c>
      <c r="B644" s="1" t="s">
        <v>656</v>
      </c>
      <c r="C644" s="1">
        <v>133</v>
      </c>
      <c r="D644" s="1" t="s">
        <v>12</v>
      </c>
      <c r="E644" s="1">
        <v>19</v>
      </c>
      <c r="F644" s="1">
        <v>116</v>
      </c>
      <c r="G644" s="1">
        <v>1102</v>
      </c>
      <c r="H644" s="3" t="s">
        <v>13</v>
      </c>
    </row>
    <row r="645" spans="1:8" x14ac:dyDescent="0.3">
      <c r="A645" s="1" t="s">
        <v>657</v>
      </c>
      <c r="B645" s="1" t="s">
        <v>658</v>
      </c>
      <c r="C645" s="1">
        <v>407</v>
      </c>
      <c r="D645" s="1" t="s">
        <v>10</v>
      </c>
      <c r="E645" s="1">
        <v>55</v>
      </c>
      <c r="F645" s="1">
        <v>284</v>
      </c>
      <c r="G645" s="1">
        <v>12691</v>
      </c>
      <c r="H645" s="3" t="s">
        <v>11</v>
      </c>
    </row>
    <row r="646" spans="1:8" x14ac:dyDescent="0.3">
      <c r="A646" s="1" t="s">
        <v>657</v>
      </c>
      <c r="B646" s="1" t="s">
        <v>658</v>
      </c>
      <c r="C646" s="1">
        <v>407</v>
      </c>
      <c r="D646" s="1" t="s">
        <v>12</v>
      </c>
      <c r="E646" s="1">
        <v>302</v>
      </c>
      <c r="F646" s="1">
        <v>390</v>
      </c>
      <c r="G646" s="1">
        <v>1102</v>
      </c>
      <c r="H646" s="3" t="s">
        <v>13</v>
      </c>
    </row>
    <row r="647" spans="1:8" x14ac:dyDescent="0.3">
      <c r="A647" s="1" t="s">
        <v>659</v>
      </c>
      <c r="B647" s="1" t="s">
        <v>660</v>
      </c>
      <c r="C647" s="1">
        <v>465</v>
      </c>
      <c r="D647" s="1" t="s">
        <v>10</v>
      </c>
      <c r="E647" s="1">
        <v>34</v>
      </c>
      <c r="F647" s="1">
        <v>274</v>
      </c>
      <c r="G647" s="1">
        <v>12691</v>
      </c>
      <c r="H647" s="3" t="s">
        <v>11</v>
      </c>
    </row>
    <row r="648" spans="1:8" x14ac:dyDescent="0.3">
      <c r="A648" s="1" t="s">
        <v>659</v>
      </c>
      <c r="B648" s="1" t="s">
        <v>660</v>
      </c>
      <c r="C648" s="1">
        <v>465</v>
      </c>
      <c r="D648" s="1" t="s">
        <v>12</v>
      </c>
      <c r="E648" s="1">
        <v>324</v>
      </c>
      <c r="F648" s="1">
        <v>444</v>
      </c>
      <c r="G648" s="1">
        <v>1102</v>
      </c>
      <c r="H648" s="3" t="s">
        <v>13</v>
      </c>
    </row>
    <row r="649" spans="1:8" x14ac:dyDescent="0.3">
      <c r="A649" s="1" t="s">
        <v>659</v>
      </c>
      <c r="B649" s="1" t="s">
        <v>660</v>
      </c>
      <c r="C649" s="1">
        <v>465</v>
      </c>
      <c r="D649" s="1" t="s">
        <v>217</v>
      </c>
      <c r="E649" s="1">
        <v>1</v>
      </c>
      <c r="F649" s="1">
        <v>33</v>
      </c>
      <c r="G649" s="1">
        <v>12</v>
      </c>
      <c r="H649" s="3" t="s">
        <v>217</v>
      </c>
    </row>
    <row r="650" spans="1:8" x14ac:dyDescent="0.3">
      <c r="A650" s="1" t="s">
        <v>661</v>
      </c>
      <c r="B650" s="1" t="s">
        <v>662</v>
      </c>
      <c r="C650" s="1">
        <v>369</v>
      </c>
      <c r="D650" s="1" t="s">
        <v>10</v>
      </c>
      <c r="E650" s="1">
        <v>13</v>
      </c>
      <c r="F650" s="1">
        <v>239</v>
      </c>
      <c r="G650" s="1">
        <v>12691</v>
      </c>
      <c r="H650" s="3" t="s">
        <v>11</v>
      </c>
    </row>
    <row r="651" spans="1:8" x14ac:dyDescent="0.3">
      <c r="A651" s="1" t="s">
        <v>661</v>
      </c>
      <c r="B651" s="1" t="s">
        <v>662</v>
      </c>
      <c r="C651" s="1">
        <v>369</v>
      </c>
      <c r="D651" s="1" t="s">
        <v>12</v>
      </c>
      <c r="E651" s="1">
        <v>253</v>
      </c>
      <c r="F651" s="1">
        <v>349</v>
      </c>
      <c r="G651" s="1">
        <v>1102</v>
      </c>
      <c r="H651" s="3" t="s">
        <v>13</v>
      </c>
    </row>
    <row r="652" spans="1:8" x14ac:dyDescent="0.3">
      <c r="A652" s="1" t="s">
        <v>663</v>
      </c>
      <c r="B652" s="1" t="s">
        <v>664</v>
      </c>
      <c r="C652" s="1">
        <v>426</v>
      </c>
      <c r="D652" s="1" t="s">
        <v>10</v>
      </c>
      <c r="E652" s="1">
        <v>51</v>
      </c>
      <c r="F652" s="1">
        <v>282</v>
      </c>
      <c r="G652" s="1">
        <v>12691</v>
      </c>
      <c r="H652" s="3" t="s">
        <v>11</v>
      </c>
    </row>
    <row r="653" spans="1:8" x14ac:dyDescent="0.3">
      <c r="A653" s="1" t="s">
        <v>663</v>
      </c>
      <c r="B653" s="1" t="s">
        <v>664</v>
      </c>
      <c r="C653" s="1">
        <v>426</v>
      </c>
      <c r="D653" s="1" t="s">
        <v>12</v>
      </c>
      <c r="E653" s="1">
        <v>311</v>
      </c>
      <c r="F653" s="1">
        <v>413</v>
      </c>
      <c r="G653" s="1">
        <v>1102</v>
      </c>
      <c r="H653" s="3" t="s">
        <v>13</v>
      </c>
    </row>
    <row r="654" spans="1:8" x14ac:dyDescent="0.3">
      <c r="A654" s="1" t="s">
        <v>665</v>
      </c>
      <c r="B654" s="1" t="s">
        <v>666</v>
      </c>
      <c r="C654" s="1">
        <v>370</v>
      </c>
      <c r="D654" s="1" t="s">
        <v>10</v>
      </c>
      <c r="E654" s="1">
        <v>20</v>
      </c>
      <c r="F654" s="1">
        <v>242</v>
      </c>
      <c r="G654" s="1">
        <v>12691</v>
      </c>
      <c r="H654" s="3" t="s">
        <v>11</v>
      </c>
    </row>
    <row r="655" spans="1:8" x14ac:dyDescent="0.3">
      <c r="A655" s="1" t="s">
        <v>665</v>
      </c>
      <c r="B655" s="1" t="s">
        <v>666</v>
      </c>
      <c r="C655" s="1">
        <v>370</v>
      </c>
      <c r="D655" s="1" t="s">
        <v>12</v>
      </c>
      <c r="E655" s="1">
        <v>259</v>
      </c>
      <c r="F655" s="1">
        <v>351</v>
      </c>
      <c r="G655" s="1">
        <v>1102</v>
      </c>
      <c r="H655" s="3" t="s">
        <v>13</v>
      </c>
    </row>
    <row r="656" spans="1:8" x14ac:dyDescent="0.3">
      <c r="A656" s="1" t="s">
        <v>667</v>
      </c>
      <c r="B656" s="1" t="s">
        <v>668</v>
      </c>
      <c r="C656" s="1">
        <v>429</v>
      </c>
      <c r="D656" s="1" t="s">
        <v>10</v>
      </c>
      <c r="E656" s="1">
        <v>54</v>
      </c>
      <c r="F656" s="1">
        <v>280</v>
      </c>
      <c r="G656" s="1">
        <v>12691</v>
      </c>
      <c r="H656" s="3" t="s">
        <v>11</v>
      </c>
    </row>
    <row r="657" spans="1:8" x14ac:dyDescent="0.3">
      <c r="A657" s="1" t="s">
        <v>667</v>
      </c>
      <c r="B657" s="1" t="s">
        <v>668</v>
      </c>
      <c r="C657" s="1">
        <v>429</v>
      </c>
      <c r="D657" s="1" t="s">
        <v>12</v>
      </c>
      <c r="E657" s="1">
        <v>320</v>
      </c>
      <c r="F657" s="1">
        <v>417</v>
      </c>
      <c r="G657" s="1">
        <v>1102</v>
      </c>
      <c r="H657" s="3" t="s">
        <v>13</v>
      </c>
    </row>
    <row r="658" spans="1:8" x14ac:dyDescent="0.3">
      <c r="A658" s="1" t="s">
        <v>669</v>
      </c>
      <c r="B658" s="1" t="s">
        <v>670</v>
      </c>
      <c r="C658" s="1">
        <v>364</v>
      </c>
      <c r="D658" s="1" t="s">
        <v>10</v>
      </c>
      <c r="E658" s="1">
        <v>10</v>
      </c>
      <c r="F658" s="1">
        <v>229</v>
      </c>
      <c r="G658" s="1">
        <v>12691</v>
      </c>
      <c r="H658" s="3" t="s">
        <v>11</v>
      </c>
    </row>
    <row r="659" spans="1:8" x14ac:dyDescent="0.3">
      <c r="A659" s="1" t="s">
        <v>669</v>
      </c>
      <c r="B659" s="1" t="s">
        <v>670</v>
      </c>
      <c r="C659" s="1">
        <v>364</v>
      </c>
      <c r="D659" s="1" t="s">
        <v>12</v>
      </c>
      <c r="E659" s="1">
        <v>243</v>
      </c>
      <c r="F659" s="1">
        <v>350</v>
      </c>
      <c r="G659" s="1">
        <v>1102</v>
      </c>
      <c r="H659" s="3" t="s">
        <v>13</v>
      </c>
    </row>
    <row r="660" spans="1:8" x14ac:dyDescent="0.3">
      <c r="A660" s="1" t="s">
        <v>671</v>
      </c>
      <c r="B660" s="1" t="s">
        <v>672</v>
      </c>
      <c r="C660" s="1">
        <v>375</v>
      </c>
      <c r="D660" s="1" t="s">
        <v>10</v>
      </c>
      <c r="E660" s="1">
        <v>26</v>
      </c>
      <c r="F660" s="1">
        <v>253</v>
      </c>
      <c r="G660" s="1">
        <v>12691</v>
      </c>
      <c r="H660" s="3" t="s">
        <v>11</v>
      </c>
    </row>
    <row r="661" spans="1:8" x14ac:dyDescent="0.3">
      <c r="A661" s="1" t="s">
        <v>671</v>
      </c>
      <c r="B661" s="1" t="s">
        <v>672</v>
      </c>
      <c r="C661" s="1">
        <v>375</v>
      </c>
      <c r="D661" s="1" t="s">
        <v>12</v>
      </c>
      <c r="E661" s="1">
        <v>266</v>
      </c>
      <c r="F661" s="1">
        <v>356</v>
      </c>
      <c r="G661" s="1">
        <v>1102</v>
      </c>
      <c r="H661" s="3" t="s">
        <v>13</v>
      </c>
    </row>
    <row r="662" spans="1:8" x14ac:dyDescent="0.3">
      <c r="A662" s="1" t="s">
        <v>673</v>
      </c>
      <c r="B662" s="1" t="s">
        <v>674</v>
      </c>
      <c r="C662" s="1">
        <v>428</v>
      </c>
      <c r="D662" s="1" t="s">
        <v>10</v>
      </c>
      <c r="E662" s="1">
        <v>30</v>
      </c>
      <c r="F662" s="1">
        <v>272</v>
      </c>
      <c r="G662" s="1">
        <v>12691</v>
      </c>
      <c r="H662" s="3" t="s">
        <v>11</v>
      </c>
    </row>
    <row r="663" spans="1:8" x14ac:dyDescent="0.3">
      <c r="A663" s="1" t="s">
        <v>673</v>
      </c>
      <c r="B663" s="1" t="s">
        <v>674</v>
      </c>
      <c r="C663" s="1">
        <v>428</v>
      </c>
      <c r="D663" s="1" t="s">
        <v>12</v>
      </c>
      <c r="E663" s="1">
        <v>307</v>
      </c>
      <c r="F663" s="1">
        <v>413</v>
      </c>
      <c r="G663" s="1">
        <v>1102</v>
      </c>
      <c r="H663" s="3" t="s">
        <v>13</v>
      </c>
    </row>
    <row r="664" spans="1:8" x14ac:dyDescent="0.3">
      <c r="A664" s="1" t="s">
        <v>675</v>
      </c>
      <c r="B664" s="1" t="s">
        <v>676</v>
      </c>
      <c r="C664" s="1">
        <v>355</v>
      </c>
      <c r="D664" s="1" t="s">
        <v>10</v>
      </c>
      <c r="E664" s="1">
        <v>18</v>
      </c>
      <c r="F664" s="1">
        <v>235</v>
      </c>
      <c r="G664" s="1">
        <v>12691</v>
      </c>
      <c r="H664" s="3" t="s">
        <v>11</v>
      </c>
    </row>
    <row r="665" spans="1:8" x14ac:dyDescent="0.3">
      <c r="A665" s="1" t="s">
        <v>675</v>
      </c>
      <c r="B665" s="1" t="s">
        <v>676</v>
      </c>
      <c r="C665" s="1">
        <v>355</v>
      </c>
      <c r="D665" s="1" t="s">
        <v>12</v>
      </c>
      <c r="E665" s="1">
        <v>248</v>
      </c>
      <c r="F665" s="1">
        <v>338</v>
      </c>
      <c r="G665" s="1">
        <v>1102</v>
      </c>
      <c r="H665" s="3" t="s">
        <v>13</v>
      </c>
    </row>
    <row r="666" spans="1:8" x14ac:dyDescent="0.3">
      <c r="A666" s="1" t="s">
        <v>677</v>
      </c>
      <c r="B666" s="1" t="s">
        <v>678</v>
      </c>
      <c r="C666" s="1">
        <v>382</v>
      </c>
      <c r="D666" s="1" t="s">
        <v>10</v>
      </c>
      <c r="E666" s="1">
        <v>19</v>
      </c>
      <c r="F666" s="1">
        <v>245</v>
      </c>
      <c r="G666" s="1">
        <v>12691</v>
      </c>
      <c r="H666" s="3" t="s">
        <v>11</v>
      </c>
    </row>
    <row r="667" spans="1:8" x14ac:dyDescent="0.3">
      <c r="A667" s="1" t="s">
        <v>677</v>
      </c>
      <c r="B667" s="1" t="s">
        <v>678</v>
      </c>
      <c r="C667" s="1">
        <v>382</v>
      </c>
      <c r="D667" s="1" t="s">
        <v>12</v>
      </c>
      <c r="E667" s="1">
        <v>259</v>
      </c>
      <c r="F667" s="1">
        <v>366</v>
      </c>
      <c r="G667" s="1">
        <v>1102</v>
      </c>
      <c r="H667" s="3" t="s">
        <v>13</v>
      </c>
    </row>
    <row r="668" spans="1:8" x14ac:dyDescent="0.3">
      <c r="A668" s="1" t="s">
        <v>679</v>
      </c>
      <c r="B668" s="1" t="s">
        <v>680</v>
      </c>
      <c r="C668" s="1">
        <v>419</v>
      </c>
      <c r="D668" s="1" t="s">
        <v>12</v>
      </c>
      <c r="E668" s="1">
        <v>308</v>
      </c>
      <c r="F668" s="1">
        <v>405</v>
      </c>
      <c r="G668" s="1">
        <v>1102</v>
      </c>
      <c r="H668" s="3" t="s">
        <v>13</v>
      </c>
    </row>
    <row r="669" spans="1:8" x14ac:dyDescent="0.3">
      <c r="A669" s="1" t="s">
        <v>681</v>
      </c>
      <c r="B669" s="1" t="s">
        <v>682</v>
      </c>
      <c r="C669" s="1">
        <v>371</v>
      </c>
      <c r="D669" s="1" t="s">
        <v>10</v>
      </c>
      <c r="E669" s="1">
        <v>16</v>
      </c>
      <c r="F669" s="1">
        <v>249</v>
      </c>
      <c r="G669" s="1">
        <v>12691</v>
      </c>
      <c r="H669" s="3" t="s">
        <v>11</v>
      </c>
    </row>
    <row r="670" spans="1:8" x14ac:dyDescent="0.3">
      <c r="A670" s="1" t="s">
        <v>681</v>
      </c>
      <c r="B670" s="1" t="s">
        <v>682</v>
      </c>
      <c r="C670" s="1">
        <v>371</v>
      </c>
      <c r="D670" s="1" t="s">
        <v>12</v>
      </c>
      <c r="E670" s="1">
        <v>262</v>
      </c>
      <c r="F670" s="1">
        <v>353</v>
      </c>
      <c r="G670" s="1">
        <v>1102</v>
      </c>
      <c r="H670" s="3" t="s">
        <v>13</v>
      </c>
    </row>
    <row r="671" spans="1:8" x14ac:dyDescent="0.3">
      <c r="A671" s="1" t="s">
        <v>683</v>
      </c>
      <c r="B671" s="1" t="s">
        <v>684</v>
      </c>
      <c r="C671" s="1">
        <v>368</v>
      </c>
      <c r="D671" s="1" t="s">
        <v>10</v>
      </c>
      <c r="E671" s="1">
        <v>18</v>
      </c>
      <c r="F671" s="1">
        <v>246</v>
      </c>
      <c r="G671" s="1">
        <v>12691</v>
      </c>
      <c r="H671" s="3" t="s">
        <v>11</v>
      </c>
    </row>
    <row r="672" spans="1:8" x14ac:dyDescent="0.3">
      <c r="A672" s="1" t="s">
        <v>683</v>
      </c>
      <c r="B672" s="1" t="s">
        <v>684</v>
      </c>
      <c r="C672" s="1">
        <v>368</v>
      </c>
      <c r="D672" s="1" t="s">
        <v>12</v>
      </c>
      <c r="E672" s="1">
        <v>260</v>
      </c>
      <c r="F672" s="1">
        <v>349</v>
      </c>
      <c r="G672" s="1">
        <v>1102</v>
      </c>
      <c r="H672" s="3" t="s">
        <v>13</v>
      </c>
    </row>
    <row r="673" spans="1:8" x14ac:dyDescent="0.3">
      <c r="A673" s="1" t="s">
        <v>685</v>
      </c>
      <c r="B673" s="1" t="s">
        <v>686</v>
      </c>
      <c r="C673" s="1">
        <v>418</v>
      </c>
      <c r="D673" s="1" t="s">
        <v>10</v>
      </c>
      <c r="E673" s="1">
        <v>44</v>
      </c>
      <c r="F673" s="1">
        <v>272</v>
      </c>
      <c r="G673" s="1">
        <v>12691</v>
      </c>
      <c r="H673" s="3" t="s">
        <v>11</v>
      </c>
    </row>
    <row r="674" spans="1:8" x14ac:dyDescent="0.3">
      <c r="A674" s="1" t="s">
        <v>685</v>
      </c>
      <c r="B674" s="1" t="s">
        <v>686</v>
      </c>
      <c r="C674" s="1">
        <v>418</v>
      </c>
      <c r="D674" s="1" t="s">
        <v>12</v>
      </c>
      <c r="E674" s="1">
        <v>306</v>
      </c>
      <c r="F674" s="1">
        <v>405</v>
      </c>
      <c r="G674" s="1">
        <v>1102</v>
      </c>
      <c r="H674" s="3" t="s">
        <v>13</v>
      </c>
    </row>
    <row r="675" spans="1:8" x14ac:dyDescent="0.3">
      <c r="A675" s="1" t="s">
        <v>687</v>
      </c>
      <c r="B675" s="1" t="s">
        <v>688</v>
      </c>
      <c r="C675" s="1">
        <v>444</v>
      </c>
      <c r="D675" s="1" t="s">
        <v>10</v>
      </c>
      <c r="E675" s="1">
        <v>64</v>
      </c>
      <c r="F675" s="1">
        <v>296</v>
      </c>
      <c r="G675" s="1">
        <v>12691</v>
      </c>
      <c r="H675" s="3" t="s">
        <v>11</v>
      </c>
    </row>
    <row r="676" spans="1:8" x14ac:dyDescent="0.3">
      <c r="A676" s="1" t="s">
        <v>687</v>
      </c>
      <c r="B676" s="1" t="s">
        <v>688</v>
      </c>
      <c r="C676" s="1">
        <v>444</v>
      </c>
      <c r="D676" s="1" t="s">
        <v>12</v>
      </c>
      <c r="E676" s="1">
        <v>335</v>
      </c>
      <c r="F676" s="1">
        <v>427</v>
      </c>
      <c r="G676" s="1">
        <v>1102</v>
      </c>
      <c r="H676" s="3" t="s">
        <v>13</v>
      </c>
    </row>
    <row r="677" spans="1:8" x14ac:dyDescent="0.3">
      <c r="A677" s="1" t="s">
        <v>689</v>
      </c>
      <c r="B677" s="1" t="s">
        <v>690</v>
      </c>
      <c r="C677" s="1">
        <v>367</v>
      </c>
      <c r="D677" s="1" t="s">
        <v>10</v>
      </c>
      <c r="E677" s="1">
        <v>21</v>
      </c>
      <c r="F677" s="1">
        <v>245</v>
      </c>
      <c r="G677" s="1">
        <v>12691</v>
      </c>
      <c r="H677" s="3" t="s">
        <v>11</v>
      </c>
    </row>
    <row r="678" spans="1:8" x14ac:dyDescent="0.3">
      <c r="A678" s="1" t="s">
        <v>689</v>
      </c>
      <c r="B678" s="1" t="s">
        <v>690</v>
      </c>
      <c r="C678" s="1">
        <v>367</v>
      </c>
      <c r="D678" s="1" t="s">
        <v>12</v>
      </c>
      <c r="E678" s="1">
        <v>259</v>
      </c>
      <c r="F678" s="1">
        <v>348</v>
      </c>
      <c r="G678" s="1">
        <v>1102</v>
      </c>
      <c r="H678" s="3" t="s">
        <v>13</v>
      </c>
    </row>
    <row r="679" spans="1:8" x14ac:dyDescent="0.3">
      <c r="A679" s="1" t="s">
        <v>691</v>
      </c>
      <c r="B679" s="1" t="s">
        <v>692</v>
      </c>
      <c r="C679" s="1">
        <v>343</v>
      </c>
      <c r="D679" s="1" t="s">
        <v>10</v>
      </c>
      <c r="E679" s="1">
        <v>1</v>
      </c>
      <c r="F679" s="1">
        <v>227</v>
      </c>
      <c r="G679" s="1">
        <v>12691</v>
      </c>
      <c r="H679" s="3" t="s">
        <v>11</v>
      </c>
    </row>
    <row r="680" spans="1:8" x14ac:dyDescent="0.3">
      <c r="A680" s="1" t="s">
        <v>691</v>
      </c>
      <c r="B680" s="1" t="s">
        <v>692</v>
      </c>
      <c r="C680" s="1">
        <v>343</v>
      </c>
      <c r="D680" s="1" t="s">
        <v>12</v>
      </c>
      <c r="E680" s="1">
        <v>239</v>
      </c>
      <c r="F680" s="1">
        <v>326</v>
      </c>
      <c r="G680" s="1">
        <v>1102</v>
      </c>
      <c r="H680" s="3" t="s">
        <v>13</v>
      </c>
    </row>
    <row r="681" spans="1:8" x14ac:dyDescent="0.3">
      <c r="A681" s="1" t="s">
        <v>693</v>
      </c>
      <c r="B681" s="1" t="s">
        <v>694</v>
      </c>
      <c r="C681" s="1">
        <v>581</v>
      </c>
      <c r="D681" s="1" t="s">
        <v>10</v>
      </c>
      <c r="E681" s="1">
        <v>26</v>
      </c>
      <c r="F681" s="1">
        <v>244</v>
      </c>
      <c r="G681" s="1">
        <v>12691</v>
      </c>
      <c r="H681" s="3" t="s">
        <v>11</v>
      </c>
    </row>
    <row r="682" spans="1:8" x14ac:dyDescent="0.3">
      <c r="A682" s="1" t="s">
        <v>693</v>
      </c>
      <c r="B682" s="1" t="s">
        <v>694</v>
      </c>
      <c r="C682" s="1">
        <v>581</v>
      </c>
      <c r="D682" s="1" t="s">
        <v>12</v>
      </c>
      <c r="E682" s="1">
        <v>275</v>
      </c>
      <c r="F682" s="1">
        <v>372</v>
      </c>
      <c r="G682" s="1">
        <v>1102</v>
      </c>
      <c r="H682" s="3" t="s">
        <v>13</v>
      </c>
    </row>
    <row r="683" spans="1:8" x14ac:dyDescent="0.3">
      <c r="A683" s="1" t="s">
        <v>693</v>
      </c>
      <c r="B683" s="1" t="s">
        <v>694</v>
      </c>
      <c r="C683" s="1">
        <v>581</v>
      </c>
      <c r="D683" s="1" t="s">
        <v>695</v>
      </c>
      <c r="E683" s="1">
        <v>493</v>
      </c>
      <c r="F683" s="1">
        <v>575</v>
      </c>
      <c r="G683" s="1">
        <v>20</v>
      </c>
      <c r="H683" s="3" t="s">
        <v>695</v>
      </c>
    </row>
    <row r="684" spans="1:8" x14ac:dyDescent="0.3">
      <c r="A684" s="1" t="s">
        <v>696</v>
      </c>
      <c r="B684" s="1" t="s">
        <v>697</v>
      </c>
      <c r="C684" s="1">
        <v>462</v>
      </c>
      <c r="D684" s="1" t="s">
        <v>10</v>
      </c>
      <c r="E684" s="1">
        <v>33</v>
      </c>
      <c r="F684" s="1">
        <v>266</v>
      </c>
      <c r="G684" s="1">
        <v>12691</v>
      </c>
      <c r="H684" s="3" t="s">
        <v>11</v>
      </c>
    </row>
    <row r="685" spans="1:8" x14ac:dyDescent="0.3">
      <c r="A685" s="1" t="s">
        <v>696</v>
      </c>
      <c r="B685" s="1" t="s">
        <v>697</v>
      </c>
      <c r="C685" s="1">
        <v>462</v>
      </c>
      <c r="D685" s="1" t="s">
        <v>12</v>
      </c>
      <c r="E685" s="1">
        <v>326</v>
      </c>
      <c r="F685" s="1">
        <v>442</v>
      </c>
      <c r="G685" s="1">
        <v>1102</v>
      </c>
      <c r="H685" s="3" t="s">
        <v>13</v>
      </c>
    </row>
    <row r="686" spans="1:8" x14ac:dyDescent="0.3">
      <c r="A686" s="1" t="s">
        <v>698</v>
      </c>
      <c r="B686" s="1" t="s">
        <v>699</v>
      </c>
      <c r="C686" s="1">
        <v>386</v>
      </c>
      <c r="D686" s="1" t="s">
        <v>10</v>
      </c>
      <c r="E686" s="1">
        <v>26</v>
      </c>
      <c r="F686" s="1">
        <v>242</v>
      </c>
      <c r="G686" s="1">
        <v>12691</v>
      </c>
      <c r="H686" s="3" t="s">
        <v>11</v>
      </c>
    </row>
    <row r="687" spans="1:8" x14ac:dyDescent="0.3">
      <c r="A687" s="1" t="s">
        <v>698</v>
      </c>
      <c r="B687" s="1" t="s">
        <v>699</v>
      </c>
      <c r="C687" s="1">
        <v>386</v>
      </c>
      <c r="D687" s="1" t="s">
        <v>12</v>
      </c>
      <c r="E687" s="1">
        <v>274</v>
      </c>
      <c r="F687" s="1">
        <v>371</v>
      </c>
      <c r="G687" s="1">
        <v>1102</v>
      </c>
      <c r="H687" s="3" t="s">
        <v>13</v>
      </c>
    </row>
    <row r="688" spans="1:8" x14ac:dyDescent="0.3">
      <c r="A688" s="1" t="s">
        <v>700</v>
      </c>
      <c r="B688" s="1" t="s">
        <v>701</v>
      </c>
      <c r="C688" s="1">
        <v>368</v>
      </c>
      <c r="D688" s="1" t="s">
        <v>10</v>
      </c>
      <c r="E688" s="1">
        <v>13</v>
      </c>
      <c r="F688" s="1">
        <v>243</v>
      </c>
      <c r="G688" s="1">
        <v>12691</v>
      </c>
      <c r="H688" s="3" t="s">
        <v>11</v>
      </c>
    </row>
    <row r="689" spans="1:8" x14ac:dyDescent="0.3">
      <c r="A689" s="1" t="s">
        <v>700</v>
      </c>
      <c r="B689" s="1" t="s">
        <v>701</v>
      </c>
      <c r="C689" s="1">
        <v>368</v>
      </c>
      <c r="D689" s="1" t="s">
        <v>12</v>
      </c>
      <c r="E689" s="1">
        <v>255</v>
      </c>
      <c r="F689" s="1">
        <v>351</v>
      </c>
      <c r="G689" s="1">
        <v>1102</v>
      </c>
      <c r="H689" s="3" t="s">
        <v>13</v>
      </c>
    </row>
    <row r="690" spans="1:8" x14ac:dyDescent="0.3">
      <c r="A690" s="1" t="s">
        <v>702</v>
      </c>
      <c r="B690" s="1" t="s">
        <v>703</v>
      </c>
      <c r="C690" s="1">
        <v>372</v>
      </c>
      <c r="D690" s="1" t="s">
        <v>10</v>
      </c>
      <c r="E690" s="1">
        <v>28</v>
      </c>
      <c r="F690" s="1">
        <v>256</v>
      </c>
      <c r="G690" s="1">
        <v>12691</v>
      </c>
      <c r="H690" s="3" t="s">
        <v>11</v>
      </c>
    </row>
    <row r="691" spans="1:8" x14ac:dyDescent="0.3">
      <c r="A691" s="1" t="s">
        <v>702</v>
      </c>
      <c r="B691" s="1" t="s">
        <v>703</v>
      </c>
      <c r="C691" s="1">
        <v>372</v>
      </c>
      <c r="D691" s="1" t="s">
        <v>12</v>
      </c>
      <c r="E691" s="1">
        <v>269</v>
      </c>
      <c r="F691" s="1">
        <v>355</v>
      </c>
      <c r="G691" s="1">
        <v>1102</v>
      </c>
      <c r="H691" s="3" t="s">
        <v>13</v>
      </c>
    </row>
    <row r="692" spans="1:8" x14ac:dyDescent="0.3">
      <c r="A692" s="1" t="s">
        <v>704</v>
      </c>
      <c r="B692" s="1" t="s">
        <v>705</v>
      </c>
      <c r="C692" s="1">
        <v>406</v>
      </c>
      <c r="D692" s="1" t="s">
        <v>10</v>
      </c>
      <c r="E692" s="1">
        <v>34</v>
      </c>
      <c r="F692" s="1">
        <v>236</v>
      </c>
      <c r="G692" s="1">
        <v>12691</v>
      </c>
      <c r="H692" s="3" t="s">
        <v>11</v>
      </c>
    </row>
    <row r="693" spans="1:8" x14ac:dyDescent="0.3">
      <c r="A693" s="1" t="s">
        <v>704</v>
      </c>
      <c r="B693" s="1" t="s">
        <v>705</v>
      </c>
      <c r="C693" s="1">
        <v>406</v>
      </c>
      <c r="D693" s="1" t="s">
        <v>12</v>
      </c>
      <c r="E693" s="1">
        <v>295</v>
      </c>
      <c r="F693" s="1">
        <v>393</v>
      </c>
      <c r="G693" s="1">
        <v>1102</v>
      </c>
      <c r="H693" s="3" t="s">
        <v>13</v>
      </c>
    </row>
    <row r="694" spans="1:8" x14ac:dyDescent="0.3">
      <c r="A694" s="1" t="s">
        <v>706</v>
      </c>
      <c r="B694" s="1" t="s">
        <v>707</v>
      </c>
      <c r="C694" s="1">
        <v>405</v>
      </c>
      <c r="D694" s="1" t="s">
        <v>10</v>
      </c>
      <c r="E694" s="1">
        <v>17</v>
      </c>
      <c r="F694" s="1">
        <v>239</v>
      </c>
      <c r="G694" s="1">
        <v>12691</v>
      </c>
      <c r="H694" s="3" t="s">
        <v>11</v>
      </c>
    </row>
    <row r="695" spans="1:8" x14ac:dyDescent="0.3">
      <c r="A695" s="1" t="s">
        <v>706</v>
      </c>
      <c r="B695" s="1" t="s">
        <v>707</v>
      </c>
      <c r="C695" s="1">
        <v>405</v>
      </c>
      <c r="D695" s="1" t="s">
        <v>12</v>
      </c>
      <c r="E695" s="1">
        <v>287</v>
      </c>
      <c r="F695" s="1">
        <v>388</v>
      </c>
      <c r="G695" s="1">
        <v>1102</v>
      </c>
      <c r="H695" s="3" t="s">
        <v>13</v>
      </c>
    </row>
    <row r="696" spans="1:8" x14ac:dyDescent="0.3">
      <c r="A696" s="1" t="s">
        <v>708</v>
      </c>
      <c r="B696" s="1" t="s">
        <v>709</v>
      </c>
      <c r="C696" s="1">
        <v>428</v>
      </c>
      <c r="D696" s="1" t="s">
        <v>10</v>
      </c>
      <c r="E696" s="1">
        <v>30</v>
      </c>
      <c r="F696" s="1">
        <v>272</v>
      </c>
      <c r="G696" s="1">
        <v>12691</v>
      </c>
      <c r="H696" s="3" t="s">
        <v>11</v>
      </c>
    </row>
    <row r="697" spans="1:8" x14ac:dyDescent="0.3">
      <c r="A697" s="1" t="s">
        <v>708</v>
      </c>
      <c r="B697" s="1" t="s">
        <v>709</v>
      </c>
      <c r="C697" s="1">
        <v>428</v>
      </c>
      <c r="D697" s="1" t="s">
        <v>12</v>
      </c>
      <c r="E697" s="1">
        <v>307</v>
      </c>
      <c r="F697" s="1">
        <v>413</v>
      </c>
      <c r="G697" s="1">
        <v>1102</v>
      </c>
      <c r="H697" s="3" t="s">
        <v>13</v>
      </c>
    </row>
    <row r="698" spans="1:8" x14ac:dyDescent="0.3">
      <c r="A698" s="1" t="s">
        <v>710</v>
      </c>
      <c r="B698" s="1" t="s">
        <v>711</v>
      </c>
      <c r="C698" s="1">
        <v>387</v>
      </c>
      <c r="D698" s="1" t="s">
        <v>10</v>
      </c>
      <c r="E698" s="1">
        <v>34</v>
      </c>
      <c r="F698" s="1">
        <v>264</v>
      </c>
      <c r="G698" s="1">
        <v>12691</v>
      </c>
      <c r="H698" s="3" t="s">
        <v>11</v>
      </c>
    </row>
    <row r="699" spans="1:8" x14ac:dyDescent="0.3">
      <c r="A699" s="1" t="s">
        <v>710</v>
      </c>
      <c r="B699" s="1" t="s">
        <v>711</v>
      </c>
      <c r="C699" s="1">
        <v>387</v>
      </c>
      <c r="D699" s="1" t="s">
        <v>12</v>
      </c>
      <c r="E699" s="1">
        <v>284</v>
      </c>
      <c r="F699" s="1">
        <v>370</v>
      </c>
      <c r="G699" s="1">
        <v>1102</v>
      </c>
      <c r="H699" s="3" t="s">
        <v>13</v>
      </c>
    </row>
    <row r="700" spans="1:8" x14ac:dyDescent="0.3">
      <c r="A700" s="1" t="s">
        <v>712</v>
      </c>
      <c r="B700" s="1" t="s">
        <v>713</v>
      </c>
      <c r="C700" s="1">
        <v>351</v>
      </c>
      <c r="D700" s="1" t="s">
        <v>10</v>
      </c>
      <c r="E700" s="1">
        <v>12</v>
      </c>
      <c r="F700" s="1">
        <v>230</v>
      </c>
      <c r="G700" s="1">
        <v>12691</v>
      </c>
      <c r="H700" s="3" t="s">
        <v>11</v>
      </c>
    </row>
    <row r="701" spans="1:8" x14ac:dyDescent="0.3">
      <c r="A701" s="1" t="s">
        <v>712</v>
      </c>
      <c r="B701" s="1" t="s">
        <v>713</v>
      </c>
      <c r="C701" s="1">
        <v>351</v>
      </c>
      <c r="D701" s="1" t="s">
        <v>12</v>
      </c>
      <c r="E701" s="1">
        <v>243</v>
      </c>
      <c r="F701" s="1">
        <v>334</v>
      </c>
      <c r="G701" s="1">
        <v>1102</v>
      </c>
      <c r="H701" s="3" t="s">
        <v>13</v>
      </c>
    </row>
    <row r="702" spans="1:8" x14ac:dyDescent="0.3">
      <c r="A702" s="1" t="s">
        <v>714</v>
      </c>
      <c r="B702" s="1" t="s">
        <v>715</v>
      </c>
      <c r="C702" s="1">
        <v>297</v>
      </c>
      <c r="D702" s="1" t="s">
        <v>10</v>
      </c>
      <c r="E702" s="1">
        <v>17</v>
      </c>
      <c r="F702" s="1">
        <v>174</v>
      </c>
      <c r="G702" s="1">
        <v>12691</v>
      </c>
      <c r="H702" s="3" t="s">
        <v>11</v>
      </c>
    </row>
    <row r="703" spans="1:8" x14ac:dyDescent="0.3">
      <c r="A703" s="1" t="s">
        <v>714</v>
      </c>
      <c r="B703" s="1" t="s">
        <v>715</v>
      </c>
      <c r="C703" s="1">
        <v>297</v>
      </c>
      <c r="D703" s="1" t="s">
        <v>12</v>
      </c>
      <c r="E703" s="1">
        <v>193</v>
      </c>
      <c r="F703" s="1">
        <v>280</v>
      </c>
      <c r="G703" s="1">
        <v>1102</v>
      </c>
      <c r="H703" s="3" t="s">
        <v>13</v>
      </c>
    </row>
    <row r="704" spans="1:8" x14ac:dyDescent="0.3">
      <c r="A704" s="1" t="s">
        <v>716</v>
      </c>
      <c r="B704" s="1" t="s">
        <v>717</v>
      </c>
      <c r="C704" s="1">
        <v>423</v>
      </c>
      <c r="D704" s="1" t="s">
        <v>10</v>
      </c>
      <c r="E704" s="1">
        <v>51</v>
      </c>
      <c r="F704" s="1">
        <v>282</v>
      </c>
      <c r="G704" s="1">
        <v>12691</v>
      </c>
      <c r="H704" s="3" t="s">
        <v>11</v>
      </c>
    </row>
    <row r="705" spans="1:8" x14ac:dyDescent="0.3">
      <c r="A705" s="1" t="s">
        <v>716</v>
      </c>
      <c r="B705" s="1" t="s">
        <v>717</v>
      </c>
      <c r="C705" s="1">
        <v>423</v>
      </c>
      <c r="D705" s="1" t="s">
        <v>12</v>
      </c>
      <c r="E705" s="1">
        <v>314</v>
      </c>
      <c r="F705" s="1">
        <v>410</v>
      </c>
      <c r="G705" s="1">
        <v>1102</v>
      </c>
      <c r="H705" s="3" t="s">
        <v>13</v>
      </c>
    </row>
    <row r="706" spans="1:8" x14ac:dyDescent="0.3">
      <c r="A706" s="1" t="s">
        <v>718</v>
      </c>
      <c r="B706" s="1" t="s">
        <v>719</v>
      </c>
      <c r="C706" s="1">
        <v>423</v>
      </c>
      <c r="D706" s="1" t="s">
        <v>10</v>
      </c>
      <c r="E706" s="1">
        <v>51</v>
      </c>
      <c r="F706" s="1">
        <v>280</v>
      </c>
      <c r="G706" s="1">
        <v>12691</v>
      </c>
      <c r="H706" s="3" t="s">
        <v>11</v>
      </c>
    </row>
    <row r="707" spans="1:8" x14ac:dyDescent="0.3">
      <c r="A707" s="1" t="s">
        <v>718</v>
      </c>
      <c r="B707" s="1" t="s">
        <v>719</v>
      </c>
      <c r="C707" s="1">
        <v>423</v>
      </c>
      <c r="D707" s="1" t="s">
        <v>12</v>
      </c>
      <c r="E707" s="1">
        <v>314</v>
      </c>
      <c r="F707" s="1">
        <v>410</v>
      </c>
      <c r="G707" s="1">
        <v>1102</v>
      </c>
      <c r="H707" s="3" t="s">
        <v>13</v>
      </c>
    </row>
    <row r="708" spans="1:8" x14ac:dyDescent="0.3">
      <c r="A708" s="1" t="s">
        <v>720</v>
      </c>
      <c r="B708" s="1" t="s">
        <v>721</v>
      </c>
      <c r="C708" s="1">
        <v>423</v>
      </c>
      <c r="D708" s="1" t="s">
        <v>10</v>
      </c>
      <c r="E708" s="1">
        <v>51</v>
      </c>
      <c r="F708" s="1">
        <v>279</v>
      </c>
      <c r="G708" s="1">
        <v>12691</v>
      </c>
      <c r="H708" s="3" t="s">
        <v>11</v>
      </c>
    </row>
    <row r="709" spans="1:8" x14ac:dyDescent="0.3">
      <c r="A709" s="1" t="s">
        <v>720</v>
      </c>
      <c r="B709" s="1" t="s">
        <v>721</v>
      </c>
      <c r="C709" s="1">
        <v>423</v>
      </c>
      <c r="D709" s="1" t="s">
        <v>12</v>
      </c>
      <c r="E709" s="1">
        <v>314</v>
      </c>
      <c r="F709" s="1">
        <v>410</v>
      </c>
      <c r="G709" s="1">
        <v>1102</v>
      </c>
      <c r="H709" s="3" t="s">
        <v>13</v>
      </c>
    </row>
    <row r="710" spans="1:8" x14ac:dyDescent="0.3">
      <c r="A710" s="1" t="s">
        <v>722</v>
      </c>
      <c r="B710" s="1" t="s">
        <v>723</v>
      </c>
      <c r="C710" s="1">
        <v>431</v>
      </c>
      <c r="D710" s="1" t="s">
        <v>12</v>
      </c>
      <c r="E710" s="1">
        <v>301</v>
      </c>
      <c r="F710" s="1">
        <v>411</v>
      </c>
      <c r="G710" s="1">
        <v>1102</v>
      </c>
      <c r="H710" s="3" t="s">
        <v>13</v>
      </c>
    </row>
    <row r="711" spans="1:8" x14ac:dyDescent="0.3">
      <c r="A711" s="1" t="s">
        <v>722</v>
      </c>
      <c r="B711" s="1" t="s">
        <v>723</v>
      </c>
      <c r="C711" s="1">
        <v>431</v>
      </c>
      <c r="D711" s="1" t="s">
        <v>724</v>
      </c>
      <c r="E711" s="1">
        <v>1</v>
      </c>
      <c r="F711" s="1">
        <v>32</v>
      </c>
      <c r="G711" s="1">
        <v>3</v>
      </c>
      <c r="H711" s="3" t="s">
        <v>724</v>
      </c>
    </row>
    <row r="712" spans="1:8" x14ac:dyDescent="0.3">
      <c r="A712" s="1" t="s">
        <v>722</v>
      </c>
      <c r="B712" s="1" t="s">
        <v>723</v>
      </c>
      <c r="C712" s="1">
        <v>431</v>
      </c>
      <c r="D712" s="1" t="s">
        <v>725</v>
      </c>
      <c r="E712" s="1">
        <v>33</v>
      </c>
      <c r="F712" s="1">
        <v>59</v>
      </c>
      <c r="G712" s="1">
        <v>1</v>
      </c>
      <c r="H712" s="3" t="s">
        <v>725</v>
      </c>
    </row>
    <row r="713" spans="1:8" x14ac:dyDescent="0.3">
      <c r="A713" s="1" t="s">
        <v>726</v>
      </c>
      <c r="B713" s="1" t="s">
        <v>727</v>
      </c>
      <c r="C713" s="1">
        <v>392</v>
      </c>
      <c r="D713" s="1" t="s">
        <v>10</v>
      </c>
      <c r="E713" s="1">
        <v>26</v>
      </c>
      <c r="F713" s="1">
        <v>246</v>
      </c>
      <c r="G713" s="1">
        <v>12691</v>
      </c>
      <c r="H713" s="3" t="s">
        <v>11</v>
      </c>
    </row>
    <row r="714" spans="1:8" x14ac:dyDescent="0.3">
      <c r="A714" s="1" t="s">
        <v>726</v>
      </c>
      <c r="B714" s="1" t="s">
        <v>727</v>
      </c>
      <c r="C714" s="1">
        <v>392</v>
      </c>
      <c r="D714" s="1" t="s">
        <v>12</v>
      </c>
      <c r="E714" s="1">
        <v>274</v>
      </c>
      <c r="F714" s="1">
        <v>377</v>
      </c>
      <c r="G714" s="1">
        <v>1102</v>
      </c>
      <c r="H714" s="3" t="s">
        <v>13</v>
      </c>
    </row>
    <row r="715" spans="1:8" x14ac:dyDescent="0.3">
      <c r="A715" s="1" t="s">
        <v>728</v>
      </c>
      <c r="B715" s="1" t="s">
        <v>729</v>
      </c>
      <c r="C715" s="1">
        <v>355</v>
      </c>
      <c r="D715" s="1" t="s">
        <v>10</v>
      </c>
      <c r="E715" s="1">
        <v>18</v>
      </c>
      <c r="F715" s="1">
        <v>235</v>
      </c>
      <c r="G715" s="1">
        <v>12691</v>
      </c>
      <c r="H715" s="3" t="s">
        <v>11</v>
      </c>
    </row>
    <row r="716" spans="1:8" x14ac:dyDescent="0.3">
      <c r="A716" s="1" t="s">
        <v>728</v>
      </c>
      <c r="B716" s="1" t="s">
        <v>729</v>
      </c>
      <c r="C716" s="1">
        <v>355</v>
      </c>
      <c r="D716" s="1" t="s">
        <v>12</v>
      </c>
      <c r="E716" s="1">
        <v>248</v>
      </c>
      <c r="F716" s="1">
        <v>338</v>
      </c>
      <c r="G716" s="1">
        <v>1102</v>
      </c>
      <c r="H716" s="3" t="s">
        <v>13</v>
      </c>
    </row>
    <row r="717" spans="1:8" x14ac:dyDescent="0.3">
      <c r="A717" s="1" t="s">
        <v>730</v>
      </c>
      <c r="B717" s="1" t="s">
        <v>731</v>
      </c>
      <c r="C717" s="1">
        <v>355</v>
      </c>
      <c r="D717" s="1" t="s">
        <v>10</v>
      </c>
      <c r="E717" s="1">
        <v>18</v>
      </c>
      <c r="F717" s="1">
        <v>235</v>
      </c>
      <c r="G717" s="1">
        <v>12691</v>
      </c>
      <c r="H717" s="3" t="s">
        <v>11</v>
      </c>
    </row>
    <row r="718" spans="1:8" x14ac:dyDescent="0.3">
      <c r="A718" s="1" t="s">
        <v>730</v>
      </c>
      <c r="B718" s="1" t="s">
        <v>731</v>
      </c>
      <c r="C718" s="1">
        <v>355</v>
      </c>
      <c r="D718" s="1" t="s">
        <v>12</v>
      </c>
      <c r="E718" s="1">
        <v>248</v>
      </c>
      <c r="F718" s="1">
        <v>338</v>
      </c>
      <c r="G718" s="1">
        <v>1102</v>
      </c>
      <c r="H718" s="3" t="s">
        <v>13</v>
      </c>
    </row>
    <row r="719" spans="1:8" x14ac:dyDescent="0.3">
      <c r="A719" s="1" t="s">
        <v>732</v>
      </c>
      <c r="B719" s="1" t="s">
        <v>733</v>
      </c>
      <c r="C719" s="1">
        <v>300</v>
      </c>
      <c r="D719" s="1" t="s">
        <v>10</v>
      </c>
      <c r="E719" s="1">
        <v>1</v>
      </c>
      <c r="F719" s="1">
        <v>180</v>
      </c>
      <c r="G719" s="1">
        <v>12691</v>
      </c>
      <c r="H719" s="3" t="s">
        <v>11</v>
      </c>
    </row>
    <row r="720" spans="1:8" x14ac:dyDescent="0.3">
      <c r="A720" s="1" t="s">
        <v>732</v>
      </c>
      <c r="B720" s="1" t="s">
        <v>733</v>
      </c>
      <c r="C720" s="1">
        <v>300</v>
      </c>
      <c r="D720" s="1" t="s">
        <v>12</v>
      </c>
      <c r="E720" s="1">
        <v>193</v>
      </c>
      <c r="F720" s="1">
        <v>283</v>
      </c>
      <c r="G720" s="1">
        <v>1102</v>
      </c>
      <c r="H720" s="3" t="s">
        <v>13</v>
      </c>
    </row>
    <row r="721" spans="1:8" x14ac:dyDescent="0.3">
      <c r="A721" s="1" t="s">
        <v>734</v>
      </c>
      <c r="B721" s="1" t="s">
        <v>735</v>
      </c>
      <c r="C721" s="1">
        <v>300</v>
      </c>
      <c r="D721" s="1" t="s">
        <v>10</v>
      </c>
      <c r="E721" s="1">
        <v>1</v>
      </c>
      <c r="F721" s="1">
        <v>180</v>
      </c>
      <c r="G721" s="1">
        <v>12691</v>
      </c>
      <c r="H721" s="3" t="s">
        <v>11</v>
      </c>
    </row>
    <row r="722" spans="1:8" x14ac:dyDescent="0.3">
      <c r="A722" s="1" t="s">
        <v>734</v>
      </c>
      <c r="B722" s="1" t="s">
        <v>735</v>
      </c>
      <c r="C722" s="1">
        <v>300</v>
      </c>
      <c r="D722" s="1" t="s">
        <v>12</v>
      </c>
      <c r="E722" s="1">
        <v>193</v>
      </c>
      <c r="F722" s="1">
        <v>283</v>
      </c>
      <c r="G722" s="1">
        <v>1102</v>
      </c>
      <c r="H722" s="3" t="s">
        <v>13</v>
      </c>
    </row>
    <row r="723" spans="1:8" x14ac:dyDescent="0.3">
      <c r="A723" s="1" t="s">
        <v>736</v>
      </c>
      <c r="B723" s="1" t="s">
        <v>737</v>
      </c>
      <c r="C723" s="1">
        <v>183</v>
      </c>
      <c r="D723" s="1" t="s">
        <v>10</v>
      </c>
      <c r="E723" s="1">
        <v>4</v>
      </c>
      <c r="F723" s="1">
        <v>63</v>
      </c>
      <c r="G723" s="1">
        <v>12691</v>
      </c>
      <c r="H723" s="3" t="s">
        <v>11</v>
      </c>
    </row>
    <row r="724" spans="1:8" x14ac:dyDescent="0.3">
      <c r="A724" s="1" t="s">
        <v>736</v>
      </c>
      <c r="B724" s="1" t="s">
        <v>737</v>
      </c>
      <c r="C724" s="1">
        <v>183</v>
      </c>
      <c r="D724" s="1" t="s">
        <v>12</v>
      </c>
      <c r="E724" s="1">
        <v>76</v>
      </c>
      <c r="F724" s="1">
        <v>166</v>
      </c>
      <c r="G724" s="1">
        <v>1102</v>
      </c>
      <c r="H724" s="3" t="s">
        <v>13</v>
      </c>
    </row>
    <row r="725" spans="1:8" x14ac:dyDescent="0.3">
      <c r="A725" s="1" t="s">
        <v>738</v>
      </c>
      <c r="B725" s="1" t="s">
        <v>739</v>
      </c>
      <c r="C725" s="1">
        <v>300</v>
      </c>
      <c r="D725" s="1" t="s">
        <v>10</v>
      </c>
      <c r="E725" s="1">
        <v>1</v>
      </c>
      <c r="F725" s="1">
        <v>180</v>
      </c>
      <c r="G725" s="1">
        <v>12691</v>
      </c>
      <c r="H725" s="3" t="s">
        <v>11</v>
      </c>
    </row>
    <row r="726" spans="1:8" x14ac:dyDescent="0.3">
      <c r="A726" s="1" t="s">
        <v>738</v>
      </c>
      <c r="B726" s="1" t="s">
        <v>739</v>
      </c>
      <c r="C726" s="1">
        <v>300</v>
      </c>
      <c r="D726" s="1" t="s">
        <v>12</v>
      </c>
      <c r="E726" s="1">
        <v>193</v>
      </c>
      <c r="F726" s="1">
        <v>283</v>
      </c>
      <c r="G726" s="1">
        <v>1102</v>
      </c>
      <c r="H726" s="3" t="s">
        <v>13</v>
      </c>
    </row>
    <row r="727" spans="1:8" x14ac:dyDescent="0.3">
      <c r="A727" s="1" t="s">
        <v>740</v>
      </c>
      <c r="B727" s="1" t="s">
        <v>741</v>
      </c>
      <c r="C727" s="1">
        <v>355</v>
      </c>
      <c r="D727" s="1" t="s">
        <v>10</v>
      </c>
      <c r="E727" s="1">
        <v>18</v>
      </c>
      <c r="F727" s="1">
        <v>235</v>
      </c>
      <c r="G727" s="1">
        <v>12691</v>
      </c>
      <c r="H727" s="3" t="s">
        <v>11</v>
      </c>
    </row>
    <row r="728" spans="1:8" x14ac:dyDescent="0.3">
      <c r="A728" s="1" t="s">
        <v>740</v>
      </c>
      <c r="B728" s="1" t="s">
        <v>741</v>
      </c>
      <c r="C728" s="1">
        <v>355</v>
      </c>
      <c r="D728" s="1" t="s">
        <v>12</v>
      </c>
      <c r="E728" s="1">
        <v>248</v>
      </c>
      <c r="F728" s="1">
        <v>338</v>
      </c>
      <c r="G728" s="1">
        <v>1102</v>
      </c>
      <c r="H728" s="3" t="s">
        <v>13</v>
      </c>
    </row>
    <row r="729" spans="1:8" x14ac:dyDescent="0.3">
      <c r="A729" s="1" t="s">
        <v>742</v>
      </c>
      <c r="B729" s="1" t="s">
        <v>743</v>
      </c>
      <c r="C729" s="1">
        <v>355</v>
      </c>
      <c r="D729" s="1" t="s">
        <v>10</v>
      </c>
      <c r="E729" s="1">
        <v>18</v>
      </c>
      <c r="F729" s="1">
        <v>235</v>
      </c>
      <c r="G729" s="1">
        <v>12691</v>
      </c>
      <c r="H729" s="3" t="s">
        <v>11</v>
      </c>
    </row>
    <row r="730" spans="1:8" x14ac:dyDescent="0.3">
      <c r="A730" s="1" t="s">
        <v>742</v>
      </c>
      <c r="B730" s="1" t="s">
        <v>743</v>
      </c>
      <c r="C730" s="1">
        <v>355</v>
      </c>
      <c r="D730" s="1" t="s">
        <v>12</v>
      </c>
      <c r="E730" s="1">
        <v>248</v>
      </c>
      <c r="F730" s="1">
        <v>338</v>
      </c>
      <c r="G730" s="1">
        <v>1102</v>
      </c>
      <c r="H730" s="3" t="s">
        <v>13</v>
      </c>
    </row>
    <row r="731" spans="1:8" x14ac:dyDescent="0.3">
      <c r="A731" s="1" t="s">
        <v>744</v>
      </c>
      <c r="B731" s="1" t="s">
        <v>745</v>
      </c>
      <c r="C731" s="1">
        <v>300</v>
      </c>
      <c r="D731" s="1" t="s">
        <v>10</v>
      </c>
      <c r="E731" s="1">
        <v>1</v>
      </c>
      <c r="F731" s="1">
        <v>180</v>
      </c>
      <c r="G731" s="1">
        <v>12691</v>
      </c>
      <c r="H731" s="3" t="s">
        <v>11</v>
      </c>
    </row>
    <row r="732" spans="1:8" x14ac:dyDescent="0.3">
      <c r="A732" s="1" t="s">
        <v>744</v>
      </c>
      <c r="B732" s="1" t="s">
        <v>745</v>
      </c>
      <c r="C732" s="1">
        <v>300</v>
      </c>
      <c r="D732" s="1" t="s">
        <v>12</v>
      </c>
      <c r="E732" s="1">
        <v>193</v>
      </c>
      <c r="F732" s="1">
        <v>283</v>
      </c>
      <c r="G732" s="1">
        <v>1102</v>
      </c>
      <c r="H732" s="3" t="s">
        <v>13</v>
      </c>
    </row>
    <row r="733" spans="1:8" x14ac:dyDescent="0.3">
      <c r="A733" s="1" t="s">
        <v>746</v>
      </c>
      <c r="B733" s="1" t="s">
        <v>747</v>
      </c>
      <c r="C733" s="1">
        <v>370</v>
      </c>
      <c r="D733" s="1" t="s">
        <v>10</v>
      </c>
      <c r="E733" s="1">
        <v>13</v>
      </c>
      <c r="F733" s="1">
        <v>239</v>
      </c>
      <c r="G733" s="1">
        <v>12691</v>
      </c>
      <c r="H733" s="3" t="s">
        <v>11</v>
      </c>
    </row>
    <row r="734" spans="1:8" x14ac:dyDescent="0.3">
      <c r="A734" s="1" t="s">
        <v>746</v>
      </c>
      <c r="B734" s="1" t="s">
        <v>747</v>
      </c>
      <c r="C734" s="1">
        <v>370</v>
      </c>
      <c r="D734" s="1" t="s">
        <v>12</v>
      </c>
      <c r="E734" s="1">
        <v>253</v>
      </c>
      <c r="F734" s="1">
        <v>349</v>
      </c>
      <c r="G734" s="1">
        <v>1102</v>
      </c>
      <c r="H734" s="3" t="s">
        <v>13</v>
      </c>
    </row>
    <row r="735" spans="1:8" x14ac:dyDescent="0.3">
      <c r="A735" s="1" t="s">
        <v>748</v>
      </c>
      <c r="B735" s="1" t="s">
        <v>749</v>
      </c>
      <c r="C735" s="1">
        <v>370</v>
      </c>
      <c r="D735" s="1" t="s">
        <v>10</v>
      </c>
      <c r="E735" s="1">
        <v>13</v>
      </c>
      <c r="F735" s="1">
        <v>239</v>
      </c>
      <c r="G735" s="1">
        <v>12691</v>
      </c>
      <c r="H735" s="3" t="s">
        <v>11</v>
      </c>
    </row>
    <row r="736" spans="1:8" x14ac:dyDescent="0.3">
      <c r="A736" s="1" t="s">
        <v>748</v>
      </c>
      <c r="B736" s="1" t="s">
        <v>749</v>
      </c>
      <c r="C736" s="1">
        <v>370</v>
      </c>
      <c r="D736" s="1" t="s">
        <v>12</v>
      </c>
      <c r="E736" s="1">
        <v>253</v>
      </c>
      <c r="F736" s="1">
        <v>349</v>
      </c>
      <c r="G736" s="1">
        <v>1102</v>
      </c>
      <c r="H736" s="3" t="s">
        <v>13</v>
      </c>
    </row>
    <row r="737" spans="1:8" x14ac:dyDescent="0.3">
      <c r="A737" s="1" t="s">
        <v>750</v>
      </c>
      <c r="B737" s="1" t="s">
        <v>751</v>
      </c>
      <c r="C737" s="1">
        <v>429</v>
      </c>
      <c r="D737" s="1" t="s">
        <v>12</v>
      </c>
      <c r="E737" s="1">
        <v>318</v>
      </c>
      <c r="F737" s="1">
        <v>416</v>
      </c>
      <c r="G737" s="1">
        <v>1102</v>
      </c>
      <c r="H737" s="3" t="s">
        <v>13</v>
      </c>
    </row>
    <row r="738" spans="1:8" x14ac:dyDescent="0.3">
      <c r="A738" s="1" t="s">
        <v>752</v>
      </c>
      <c r="B738" s="1" t="s">
        <v>753</v>
      </c>
      <c r="C738" s="1">
        <v>368</v>
      </c>
      <c r="D738" s="1" t="s">
        <v>10</v>
      </c>
      <c r="E738" s="1">
        <v>23</v>
      </c>
      <c r="F738" s="1">
        <v>246</v>
      </c>
      <c r="G738" s="1">
        <v>12691</v>
      </c>
      <c r="H738" s="3" t="s">
        <v>11</v>
      </c>
    </row>
    <row r="739" spans="1:8" x14ac:dyDescent="0.3">
      <c r="A739" s="1" t="s">
        <v>752</v>
      </c>
      <c r="B739" s="1" t="s">
        <v>753</v>
      </c>
      <c r="C739" s="1">
        <v>368</v>
      </c>
      <c r="D739" s="1" t="s">
        <v>12</v>
      </c>
      <c r="E739" s="1">
        <v>259</v>
      </c>
      <c r="F739" s="1">
        <v>350</v>
      </c>
      <c r="G739" s="1">
        <v>1102</v>
      </c>
      <c r="H739" s="3" t="s">
        <v>13</v>
      </c>
    </row>
    <row r="740" spans="1:8" x14ac:dyDescent="0.3">
      <c r="A740" s="1" t="s">
        <v>754</v>
      </c>
      <c r="B740" s="1" t="s">
        <v>755</v>
      </c>
      <c r="C740" s="1">
        <v>300</v>
      </c>
      <c r="D740" s="1" t="s">
        <v>10</v>
      </c>
      <c r="E740" s="1">
        <v>1</v>
      </c>
      <c r="F740" s="1">
        <v>180</v>
      </c>
      <c r="G740" s="1">
        <v>12691</v>
      </c>
      <c r="H740" s="3" t="s">
        <v>11</v>
      </c>
    </row>
    <row r="741" spans="1:8" x14ac:dyDescent="0.3">
      <c r="A741" s="1" t="s">
        <v>754</v>
      </c>
      <c r="B741" s="1" t="s">
        <v>755</v>
      </c>
      <c r="C741" s="1">
        <v>300</v>
      </c>
      <c r="D741" s="1" t="s">
        <v>12</v>
      </c>
      <c r="E741" s="1">
        <v>193</v>
      </c>
      <c r="F741" s="1">
        <v>283</v>
      </c>
      <c r="G741" s="1">
        <v>1102</v>
      </c>
      <c r="H741" s="3" t="s">
        <v>13</v>
      </c>
    </row>
    <row r="742" spans="1:8" x14ac:dyDescent="0.3">
      <c r="A742" s="1" t="s">
        <v>756</v>
      </c>
      <c r="B742" s="1" t="s">
        <v>757</v>
      </c>
      <c r="C742" s="1">
        <v>355</v>
      </c>
      <c r="D742" s="1" t="s">
        <v>10</v>
      </c>
      <c r="E742" s="1">
        <v>18</v>
      </c>
      <c r="F742" s="1">
        <v>235</v>
      </c>
      <c r="G742" s="1">
        <v>12691</v>
      </c>
      <c r="H742" s="3" t="s">
        <v>11</v>
      </c>
    </row>
    <row r="743" spans="1:8" x14ac:dyDescent="0.3">
      <c r="A743" s="1" t="s">
        <v>756</v>
      </c>
      <c r="B743" s="1" t="s">
        <v>757</v>
      </c>
      <c r="C743" s="1">
        <v>355</v>
      </c>
      <c r="D743" s="1" t="s">
        <v>12</v>
      </c>
      <c r="E743" s="1">
        <v>248</v>
      </c>
      <c r="F743" s="1">
        <v>338</v>
      </c>
      <c r="G743" s="1">
        <v>1102</v>
      </c>
      <c r="H743" s="3" t="s">
        <v>13</v>
      </c>
    </row>
    <row r="744" spans="1:8" x14ac:dyDescent="0.3">
      <c r="A744" s="1" t="s">
        <v>758</v>
      </c>
      <c r="B744" s="1" t="s">
        <v>759</v>
      </c>
      <c r="C744" s="1">
        <v>355</v>
      </c>
      <c r="D744" s="1" t="s">
        <v>10</v>
      </c>
      <c r="E744" s="1">
        <v>18</v>
      </c>
      <c r="F744" s="1">
        <v>235</v>
      </c>
      <c r="G744" s="1">
        <v>12691</v>
      </c>
      <c r="H744" s="3" t="s">
        <v>11</v>
      </c>
    </row>
    <row r="745" spans="1:8" x14ac:dyDescent="0.3">
      <c r="A745" s="1" t="s">
        <v>758</v>
      </c>
      <c r="B745" s="1" t="s">
        <v>759</v>
      </c>
      <c r="C745" s="1">
        <v>355</v>
      </c>
      <c r="D745" s="1" t="s">
        <v>12</v>
      </c>
      <c r="E745" s="1">
        <v>248</v>
      </c>
      <c r="F745" s="1">
        <v>338</v>
      </c>
      <c r="G745" s="1">
        <v>1102</v>
      </c>
      <c r="H745" s="3" t="s">
        <v>13</v>
      </c>
    </row>
    <row r="746" spans="1:8" x14ac:dyDescent="0.3">
      <c r="A746" s="1" t="s">
        <v>760</v>
      </c>
      <c r="B746" s="1" t="s">
        <v>761</v>
      </c>
      <c r="C746" s="1">
        <v>369</v>
      </c>
      <c r="D746" s="1" t="s">
        <v>10</v>
      </c>
      <c r="E746" s="1">
        <v>13</v>
      </c>
      <c r="F746" s="1">
        <v>239</v>
      </c>
      <c r="G746" s="1">
        <v>12691</v>
      </c>
      <c r="H746" s="3" t="s">
        <v>11</v>
      </c>
    </row>
    <row r="747" spans="1:8" x14ac:dyDescent="0.3">
      <c r="A747" s="1" t="s">
        <v>760</v>
      </c>
      <c r="B747" s="1" t="s">
        <v>761</v>
      </c>
      <c r="C747" s="1">
        <v>369</v>
      </c>
      <c r="D747" s="1" t="s">
        <v>12</v>
      </c>
      <c r="E747" s="1">
        <v>253</v>
      </c>
      <c r="F747" s="1">
        <v>349</v>
      </c>
      <c r="G747" s="1">
        <v>1102</v>
      </c>
      <c r="H747" s="3" t="s">
        <v>13</v>
      </c>
    </row>
    <row r="748" spans="1:8" x14ac:dyDescent="0.3">
      <c r="A748" s="1" t="s">
        <v>762</v>
      </c>
      <c r="B748" s="1" t="s">
        <v>763</v>
      </c>
      <c r="C748" s="1">
        <v>376</v>
      </c>
      <c r="D748" s="1" t="s">
        <v>10</v>
      </c>
      <c r="E748" s="1">
        <v>14</v>
      </c>
      <c r="F748" s="1">
        <v>239</v>
      </c>
      <c r="G748" s="1">
        <v>12691</v>
      </c>
      <c r="H748" s="3" t="s">
        <v>11</v>
      </c>
    </row>
    <row r="749" spans="1:8" x14ac:dyDescent="0.3">
      <c r="A749" s="1" t="s">
        <v>762</v>
      </c>
      <c r="B749" s="1" t="s">
        <v>763</v>
      </c>
      <c r="C749" s="1">
        <v>376</v>
      </c>
      <c r="D749" s="1" t="s">
        <v>12</v>
      </c>
      <c r="E749" s="1">
        <v>254</v>
      </c>
      <c r="F749" s="1">
        <v>361</v>
      </c>
      <c r="G749" s="1">
        <v>1102</v>
      </c>
      <c r="H749" s="3" t="s">
        <v>13</v>
      </c>
    </row>
    <row r="750" spans="1:8" x14ac:dyDescent="0.3">
      <c r="A750" s="1" t="s">
        <v>764</v>
      </c>
      <c r="B750" s="1" t="s">
        <v>765</v>
      </c>
      <c r="C750" s="1">
        <v>387</v>
      </c>
      <c r="D750" s="1" t="s">
        <v>10</v>
      </c>
      <c r="E750" s="1">
        <v>34</v>
      </c>
      <c r="F750" s="1">
        <v>264</v>
      </c>
      <c r="G750" s="1">
        <v>12691</v>
      </c>
      <c r="H750" s="3" t="s">
        <v>11</v>
      </c>
    </row>
    <row r="751" spans="1:8" x14ac:dyDescent="0.3">
      <c r="A751" s="1" t="s">
        <v>764</v>
      </c>
      <c r="B751" s="1" t="s">
        <v>765</v>
      </c>
      <c r="C751" s="1">
        <v>387</v>
      </c>
      <c r="D751" s="1" t="s">
        <v>12</v>
      </c>
      <c r="E751" s="1">
        <v>284</v>
      </c>
      <c r="F751" s="1">
        <v>370</v>
      </c>
      <c r="G751" s="1">
        <v>1102</v>
      </c>
      <c r="H751" s="3" t="s">
        <v>13</v>
      </c>
    </row>
    <row r="752" spans="1:8" x14ac:dyDescent="0.3">
      <c r="A752" s="1" t="s">
        <v>766</v>
      </c>
      <c r="B752" s="1" t="s">
        <v>767</v>
      </c>
      <c r="C752" s="1">
        <v>387</v>
      </c>
      <c r="D752" s="1" t="s">
        <v>10</v>
      </c>
      <c r="E752" s="1">
        <v>34</v>
      </c>
      <c r="F752" s="1">
        <v>264</v>
      </c>
      <c r="G752" s="1">
        <v>12691</v>
      </c>
      <c r="H752" s="3" t="s">
        <v>11</v>
      </c>
    </row>
    <row r="753" spans="1:8" x14ac:dyDescent="0.3">
      <c r="A753" s="1" t="s">
        <v>766</v>
      </c>
      <c r="B753" s="1" t="s">
        <v>767</v>
      </c>
      <c r="C753" s="1">
        <v>387</v>
      </c>
      <c r="D753" s="1" t="s">
        <v>12</v>
      </c>
      <c r="E753" s="1">
        <v>284</v>
      </c>
      <c r="F753" s="1">
        <v>370</v>
      </c>
      <c r="G753" s="1">
        <v>1102</v>
      </c>
      <c r="H753" s="3" t="s">
        <v>13</v>
      </c>
    </row>
    <row r="754" spans="1:8" x14ac:dyDescent="0.3">
      <c r="A754" s="1" t="s">
        <v>768</v>
      </c>
      <c r="B754" s="1" t="s">
        <v>769</v>
      </c>
      <c r="C754" s="1">
        <v>355</v>
      </c>
      <c r="D754" s="1" t="s">
        <v>10</v>
      </c>
      <c r="E754" s="1">
        <v>18</v>
      </c>
      <c r="F754" s="1">
        <v>235</v>
      </c>
      <c r="G754" s="1">
        <v>12691</v>
      </c>
      <c r="H754" s="3" t="s">
        <v>11</v>
      </c>
    </row>
    <row r="755" spans="1:8" x14ac:dyDescent="0.3">
      <c r="A755" s="1" t="s">
        <v>768</v>
      </c>
      <c r="B755" s="1" t="s">
        <v>769</v>
      </c>
      <c r="C755" s="1">
        <v>355</v>
      </c>
      <c r="D755" s="1" t="s">
        <v>12</v>
      </c>
      <c r="E755" s="1">
        <v>248</v>
      </c>
      <c r="F755" s="1">
        <v>338</v>
      </c>
      <c r="G755" s="1">
        <v>1102</v>
      </c>
      <c r="H755" s="3" t="s">
        <v>13</v>
      </c>
    </row>
    <row r="756" spans="1:8" x14ac:dyDescent="0.3">
      <c r="A756" s="1" t="s">
        <v>770</v>
      </c>
      <c r="B756" s="1" t="s">
        <v>771</v>
      </c>
      <c r="C756" s="1">
        <v>423</v>
      </c>
      <c r="D756" s="1" t="s">
        <v>10</v>
      </c>
      <c r="E756" s="1">
        <v>50</v>
      </c>
      <c r="F756" s="1">
        <v>276</v>
      </c>
      <c r="G756" s="1">
        <v>12691</v>
      </c>
      <c r="H756" s="3" t="s">
        <v>11</v>
      </c>
    </row>
    <row r="757" spans="1:8" x14ac:dyDescent="0.3">
      <c r="A757" s="1" t="s">
        <v>770</v>
      </c>
      <c r="B757" s="1" t="s">
        <v>771</v>
      </c>
      <c r="C757" s="1">
        <v>423</v>
      </c>
      <c r="D757" s="1" t="s">
        <v>12</v>
      </c>
      <c r="E757" s="1">
        <v>313</v>
      </c>
      <c r="F757" s="1">
        <v>410</v>
      </c>
      <c r="G757" s="1">
        <v>1102</v>
      </c>
      <c r="H757" s="3" t="s">
        <v>13</v>
      </c>
    </row>
    <row r="758" spans="1:8" x14ac:dyDescent="0.3">
      <c r="A758" s="1" t="s">
        <v>772</v>
      </c>
      <c r="B758" s="1" t="s">
        <v>773</v>
      </c>
      <c r="C758" s="1">
        <v>421</v>
      </c>
      <c r="D758" s="1" t="s">
        <v>10</v>
      </c>
      <c r="E758" s="1">
        <v>48</v>
      </c>
      <c r="F758" s="1">
        <v>267</v>
      </c>
      <c r="G758" s="1">
        <v>12691</v>
      </c>
      <c r="H758" s="3" t="s">
        <v>11</v>
      </c>
    </row>
    <row r="759" spans="1:8" x14ac:dyDescent="0.3">
      <c r="A759" s="1" t="s">
        <v>772</v>
      </c>
      <c r="B759" s="1" t="s">
        <v>773</v>
      </c>
      <c r="C759" s="1">
        <v>421</v>
      </c>
      <c r="D759" s="1" t="s">
        <v>12</v>
      </c>
      <c r="E759" s="1">
        <v>311</v>
      </c>
      <c r="F759" s="1">
        <v>408</v>
      </c>
      <c r="G759" s="1">
        <v>1102</v>
      </c>
      <c r="H759" s="3" t="s">
        <v>13</v>
      </c>
    </row>
    <row r="760" spans="1:8" x14ac:dyDescent="0.3">
      <c r="A760" s="1" t="s">
        <v>774</v>
      </c>
      <c r="B760" s="1" t="s">
        <v>775</v>
      </c>
      <c r="C760" s="1">
        <v>422</v>
      </c>
      <c r="D760" s="1" t="s">
        <v>10</v>
      </c>
      <c r="E760" s="1">
        <v>50</v>
      </c>
      <c r="F760" s="1">
        <v>277</v>
      </c>
      <c r="G760" s="1">
        <v>12691</v>
      </c>
      <c r="H760" s="3" t="s">
        <v>11</v>
      </c>
    </row>
    <row r="761" spans="1:8" x14ac:dyDescent="0.3">
      <c r="A761" s="1" t="s">
        <v>774</v>
      </c>
      <c r="B761" s="1" t="s">
        <v>775</v>
      </c>
      <c r="C761" s="1">
        <v>422</v>
      </c>
      <c r="D761" s="1" t="s">
        <v>12</v>
      </c>
      <c r="E761" s="1">
        <v>313</v>
      </c>
      <c r="F761" s="1">
        <v>409</v>
      </c>
      <c r="G761" s="1">
        <v>1102</v>
      </c>
      <c r="H761" s="3" t="s">
        <v>13</v>
      </c>
    </row>
    <row r="762" spans="1:8" x14ac:dyDescent="0.3">
      <c r="A762" s="1" t="s">
        <v>776</v>
      </c>
      <c r="B762" s="1" t="s">
        <v>777</v>
      </c>
      <c r="C762" s="1">
        <v>422</v>
      </c>
      <c r="D762" s="1" t="s">
        <v>10</v>
      </c>
      <c r="E762" s="1">
        <v>50</v>
      </c>
      <c r="F762" s="1">
        <v>277</v>
      </c>
      <c r="G762" s="1">
        <v>12691</v>
      </c>
      <c r="H762" s="3" t="s">
        <v>11</v>
      </c>
    </row>
    <row r="763" spans="1:8" x14ac:dyDescent="0.3">
      <c r="A763" s="1" t="s">
        <v>776</v>
      </c>
      <c r="B763" s="1" t="s">
        <v>777</v>
      </c>
      <c r="C763" s="1">
        <v>422</v>
      </c>
      <c r="D763" s="1" t="s">
        <v>12</v>
      </c>
      <c r="E763" s="1">
        <v>313</v>
      </c>
      <c r="F763" s="1">
        <v>409</v>
      </c>
      <c r="G763" s="1">
        <v>1102</v>
      </c>
      <c r="H763" s="3" t="s">
        <v>13</v>
      </c>
    </row>
    <row r="764" spans="1:8" x14ac:dyDescent="0.3">
      <c r="A764" s="1" t="s">
        <v>778</v>
      </c>
      <c r="B764" s="1" t="s">
        <v>779</v>
      </c>
      <c r="C764" s="1">
        <v>394</v>
      </c>
      <c r="D764" s="1" t="s">
        <v>10</v>
      </c>
      <c r="E764" s="1">
        <v>26</v>
      </c>
      <c r="F764" s="1">
        <v>262</v>
      </c>
      <c r="G764" s="1">
        <v>12691</v>
      </c>
      <c r="H764" s="3" t="s">
        <v>11</v>
      </c>
    </row>
    <row r="765" spans="1:8" x14ac:dyDescent="0.3">
      <c r="A765" s="1" t="s">
        <v>778</v>
      </c>
      <c r="B765" s="1" t="s">
        <v>779</v>
      </c>
      <c r="C765" s="1">
        <v>394</v>
      </c>
      <c r="D765" s="1" t="s">
        <v>12</v>
      </c>
      <c r="E765" s="1">
        <v>278</v>
      </c>
      <c r="F765" s="1">
        <v>373</v>
      </c>
      <c r="G765" s="1">
        <v>1102</v>
      </c>
      <c r="H765" s="3" t="s">
        <v>13</v>
      </c>
    </row>
    <row r="766" spans="1:8" x14ac:dyDescent="0.3">
      <c r="A766" s="1" t="s">
        <v>780</v>
      </c>
      <c r="B766" s="1" t="s">
        <v>781</v>
      </c>
      <c r="C766" s="1">
        <v>380</v>
      </c>
      <c r="D766" s="1" t="s">
        <v>10</v>
      </c>
      <c r="E766" s="1">
        <v>17</v>
      </c>
      <c r="F766" s="1">
        <v>243</v>
      </c>
      <c r="G766" s="1">
        <v>12691</v>
      </c>
      <c r="H766" s="3" t="s">
        <v>11</v>
      </c>
    </row>
    <row r="767" spans="1:8" x14ac:dyDescent="0.3">
      <c r="A767" s="1" t="s">
        <v>780</v>
      </c>
      <c r="B767" s="1" t="s">
        <v>781</v>
      </c>
      <c r="C767" s="1">
        <v>380</v>
      </c>
      <c r="D767" s="1" t="s">
        <v>12</v>
      </c>
      <c r="E767" s="1">
        <v>258</v>
      </c>
      <c r="F767" s="1">
        <v>365</v>
      </c>
      <c r="G767" s="1">
        <v>1102</v>
      </c>
      <c r="H767" s="3" t="s">
        <v>13</v>
      </c>
    </row>
    <row r="768" spans="1:8" x14ac:dyDescent="0.3">
      <c r="A768" s="1" t="s">
        <v>782</v>
      </c>
      <c r="B768" s="1" t="s">
        <v>783</v>
      </c>
      <c r="C768" s="1">
        <v>360</v>
      </c>
      <c r="D768" s="1" t="s">
        <v>10</v>
      </c>
      <c r="E768" s="1">
        <v>12</v>
      </c>
      <c r="F768" s="1">
        <v>243</v>
      </c>
      <c r="G768" s="1">
        <v>12691</v>
      </c>
      <c r="H768" s="3" t="s">
        <v>11</v>
      </c>
    </row>
    <row r="769" spans="1:8" x14ac:dyDescent="0.3">
      <c r="A769" s="1" t="s">
        <v>782</v>
      </c>
      <c r="B769" s="1" t="s">
        <v>783</v>
      </c>
      <c r="C769" s="1">
        <v>360</v>
      </c>
      <c r="D769" s="1" t="s">
        <v>12</v>
      </c>
      <c r="E769" s="1">
        <v>256</v>
      </c>
      <c r="F769" s="1">
        <v>348</v>
      </c>
      <c r="G769" s="1">
        <v>1102</v>
      </c>
      <c r="H769" s="3" t="s">
        <v>13</v>
      </c>
    </row>
    <row r="770" spans="1:8" x14ac:dyDescent="0.3">
      <c r="A770" s="1" t="s">
        <v>784</v>
      </c>
      <c r="B770" s="1" t="s">
        <v>785</v>
      </c>
      <c r="C770" s="1">
        <v>396</v>
      </c>
      <c r="D770" s="1" t="s">
        <v>10</v>
      </c>
      <c r="E770" s="1">
        <v>14</v>
      </c>
      <c r="F770" s="1">
        <v>255</v>
      </c>
      <c r="G770" s="1">
        <v>12691</v>
      </c>
      <c r="H770" s="3" t="s">
        <v>11</v>
      </c>
    </row>
    <row r="771" spans="1:8" x14ac:dyDescent="0.3">
      <c r="A771" s="1" t="s">
        <v>784</v>
      </c>
      <c r="B771" s="1" t="s">
        <v>785</v>
      </c>
      <c r="C771" s="1">
        <v>396</v>
      </c>
      <c r="D771" s="1" t="s">
        <v>12</v>
      </c>
      <c r="E771" s="1">
        <v>269</v>
      </c>
      <c r="F771" s="1">
        <v>372</v>
      </c>
      <c r="G771" s="1">
        <v>1102</v>
      </c>
      <c r="H771" s="3" t="s">
        <v>13</v>
      </c>
    </row>
    <row r="772" spans="1:8" x14ac:dyDescent="0.3">
      <c r="A772" s="1" t="s">
        <v>786</v>
      </c>
      <c r="B772" s="1" t="s">
        <v>787</v>
      </c>
      <c r="C772" s="1">
        <v>390</v>
      </c>
      <c r="D772" s="1" t="s">
        <v>10</v>
      </c>
      <c r="E772" s="1">
        <v>57</v>
      </c>
      <c r="F772" s="1">
        <v>251</v>
      </c>
      <c r="G772" s="1">
        <v>12691</v>
      </c>
      <c r="H772" s="3" t="s">
        <v>11</v>
      </c>
    </row>
    <row r="773" spans="1:8" x14ac:dyDescent="0.3">
      <c r="A773" s="1" t="s">
        <v>786</v>
      </c>
      <c r="B773" s="1" t="s">
        <v>787</v>
      </c>
      <c r="C773" s="1">
        <v>390</v>
      </c>
      <c r="D773" s="1" t="s">
        <v>12</v>
      </c>
      <c r="E773" s="1">
        <v>269</v>
      </c>
      <c r="F773" s="1">
        <v>373</v>
      </c>
      <c r="G773" s="1">
        <v>1102</v>
      </c>
      <c r="H773" s="3" t="s">
        <v>13</v>
      </c>
    </row>
    <row r="774" spans="1:8" x14ac:dyDescent="0.3">
      <c r="A774" s="1" t="s">
        <v>788</v>
      </c>
      <c r="B774" s="1" t="s">
        <v>789</v>
      </c>
      <c r="C774" s="1">
        <v>678</v>
      </c>
      <c r="D774" s="1" t="s">
        <v>10</v>
      </c>
      <c r="E774" s="1">
        <v>56</v>
      </c>
      <c r="F774" s="1">
        <v>288</v>
      </c>
      <c r="G774" s="1">
        <v>12691</v>
      </c>
      <c r="H774" s="3" t="s">
        <v>11</v>
      </c>
    </row>
    <row r="775" spans="1:8" x14ac:dyDescent="0.3">
      <c r="A775" s="1" t="s">
        <v>788</v>
      </c>
      <c r="B775" s="1" t="s">
        <v>789</v>
      </c>
      <c r="C775" s="1">
        <v>678</v>
      </c>
      <c r="D775" s="1" t="s">
        <v>12</v>
      </c>
      <c r="E775" s="1">
        <v>306</v>
      </c>
      <c r="F775" s="1">
        <v>410</v>
      </c>
      <c r="G775" s="1">
        <v>1102</v>
      </c>
      <c r="H775" s="3" t="s">
        <v>13</v>
      </c>
    </row>
    <row r="776" spans="1:8" x14ac:dyDescent="0.3">
      <c r="A776" s="1" t="s">
        <v>788</v>
      </c>
      <c r="B776" s="1" t="s">
        <v>789</v>
      </c>
      <c r="C776" s="1">
        <v>678</v>
      </c>
      <c r="D776" s="1" t="s">
        <v>790</v>
      </c>
      <c r="E776" s="1">
        <v>438</v>
      </c>
      <c r="F776" s="1">
        <v>549</v>
      </c>
      <c r="G776" s="1">
        <v>4</v>
      </c>
      <c r="H776" s="3" t="s">
        <v>790</v>
      </c>
    </row>
    <row r="777" spans="1:8" x14ac:dyDescent="0.3">
      <c r="A777" s="1" t="s">
        <v>791</v>
      </c>
      <c r="B777" s="1" t="s">
        <v>792</v>
      </c>
      <c r="C777" s="1">
        <v>377</v>
      </c>
      <c r="D777" s="1" t="s">
        <v>10</v>
      </c>
      <c r="E777" s="1">
        <v>15</v>
      </c>
      <c r="F777" s="1">
        <v>229</v>
      </c>
      <c r="G777" s="1">
        <v>12691</v>
      </c>
      <c r="H777" s="3" t="s">
        <v>11</v>
      </c>
    </row>
    <row r="778" spans="1:8" x14ac:dyDescent="0.3">
      <c r="A778" s="1" t="s">
        <v>791</v>
      </c>
      <c r="B778" s="1" t="s">
        <v>792</v>
      </c>
      <c r="C778" s="1">
        <v>377</v>
      </c>
      <c r="D778" s="1" t="s">
        <v>12</v>
      </c>
      <c r="E778" s="1">
        <v>242</v>
      </c>
      <c r="F778" s="1">
        <v>361</v>
      </c>
      <c r="G778" s="1">
        <v>1102</v>
      </c>
      <c r="H778" s="3" t="s">
        <v>13</v>
      </c>
    </row>
    <row r="779" spans="1:8" x14ac:dyDescent="0.3">
      <c r="A779" s="1" t="s">
        <v>793</v>
      </c>
      <c r="B779" s="1" t="s">
        <v>794</v>
      </c>
      <c r="C779" s="1">
        <v>355</v>
      </c>
      <c r="D779" s="1" t="s">
        <v>10</v>
      </c>
      <c r="E779" s="1">
        <v>18</v>
      </c>
      <c r="F779" s="1">
        <v>235</v>
      </c>
      <c r="G779" s="1">
        <v>12691</v>
      </c>
      <c r="H779" s="3" t="s">
        <v>11</v>
      </c>
    </row>
    <row r="780" spans="1:8" x14ac:dyDescent="0.3">
      <c r="A780" s="1" t="s">
        <v>793</v>
      </c>
      <c r="B780" s="1" t="s">
        <v>794</v>
      </c>
      <c r="C780" s="1">
        <v>355</v>
      </c>
      <c r="D780" s="1" t="s">
        <v>12</v>
      </c>
      <c r="E780" s="1">
        <v>248</v>
      </c>
      <c r="F780" s="1">
        <v>338</v>
      </c>
      <c r="G780" s="1">
        <v>1102</v>
      </c>
      <c r="H780" s="3" t="s">
        <v>13</v>
      </c>
    </row>
    <row r="781" spans="1:8" x14ac:dyDescent="0.3">
      <c r="A781" s="1" t="s">
        <v>795</v>
      </c>
      <c r="B781" s="1" t="s">
        <v>796</v>
      </c>
      <c r="C781" s="1">
        <v>355</v>
      </c>
      <c r="D781" s="1" t="s">
        <v>10</v>
      </c>
      <c r="E781" s="1">
        <v>18</v>
      </c>
      <c r="F781" s="1">
        <v>235</v>
      </c>
      <c r="G781" s="1">
        <v>12691</v>
      </c>
      <c r="H781" s="3" t="s">
        <v>11</v>
      </c>
    </row>
    <row r="782" spans="1:8" x14ac:dyDescent="0.3">
      <c r="A782" s="1" t="s">
        <v>795</v>
      </c>
      <c r="B782" s="1" t="s">
        <v>796</v>
      </c>
      <c r="C782" s="1">
        <v>355</v>
      </c>
      <c r="D782" s="1" t="s">
        <v>12</v>
      </c>
      <c r="E782" s="1">
        <v>248</v>
      </c>
      <c r="F782" s="1">
        <v>338</v>
      </c>
      <c r="G782" s="1">
        <v>1102</v>
      </c>
      <c r="H782" s="3" t="s">
        <v>13</v>
      </c>
    </row>
    <row r="783" spans="1:8" x14ac:dyDescent="0.3">
      <c r="A783" s="1" t="s">
        <v>797</v>
      </c>
      <c r="B783" s="1" t="s">
        <v>798</v>
      </c>
      <c r="C783" s="1">
        <v>355</v>
      </c>
      <c r="D783" s="1" t="s">
        <v>10</v>
      </c>
      <c r="E783" s="1">
        <v>18</v>
      </c>
      <c r="F783" s="1">
        <v>235</v>
      </c>
      <c r="G783" s="1">
        <v>12691</v>
      </c>
      <c r="H783" s="3" t="s">
        <v>11</v>
      </c>
    </row>
    <row r="784" spans="1:8" x14ac:dyDescent="0.3">
      <c r="A784" s="1" t="s">
        <v>797</v>
      </c>
      <c r="B784" s="1" t="s">
        <v>798</v>
      </c>
      <c r="C784" s="1">
        <v>355</v>
      </c>
      <c r="D784" s="1" t="s">
        <v>12</v>
      </c>
      <c r="E784" s="1">
        <v>248</v>
      </c>
      <c r="F784" s="1">
        <v>338</v>
      </c>
      <c r="G784" s="1">
        <v>1102</v>
      </c>
      <c r="H784" s="3" t="s">
        <v>13</v>
      </c>
    </row>
    <row r="785" spans="1:8" x14ac:dyDescent="0.3">
      <c r="A785" s="1" t="s">
        <v>799</v>
      </c>
      <c r="B785" s="1" t="s">
        <v>800</v>
      </c>
      <c r="C785" s="1">
        <v>367</v>
      </c>
      <c r="D785" s="1" t="s">
        <v>10</v>
      </c>
      <c r="E785" s="1">
        <v>21</v>
      </c>
      <c r="F785" s="1">
        <v>245</v>
      </c>
      <c r="G785" s="1">
        <v>12691</v>
      </c>
      <c r="H785" s="3" t="s">
        <v>11</v>
      </c>
    </row>
    <row r="786" spans="1:8" x14ac:dyDescent="0.3">
      <c r="A786" s="1" t="s">
        <v>799</v>
      </c>
      <c r="B786" s="1" t="s">
        <v>800</v>
      </c>
      <c r="C786" s="1">
        <v>367</v>
      </c>
      <c r="D786" s="1" t="s">
        <v>12</v>
      </c>
      <c r="E786" s="1">
        <v>259</v>
      </c>
      <c r="F786" s="1">
        <v>348</v>
      </c>
      <c r="G786" s="1">
        <v>1102</v>
      </c>
      <c r="H786" s="3" t="s">
        <v>13</v>
      </c>
    </row>
    <row r="787" spans="1:8" x14ac:dyDescent="0.3">
      <c r="A787" s="1" t="s">
        <v>801</v>
      </c>
      <c r="B787" s="1" t="s">
        <v>802</v>
      </c>
      <c r="C787" s="1">
        <v>423</v>
      </c>
      <c r="D787" s="1" t="s">
        <v>10</v>
      </c>
      <c r="E787" s="1">
        <v>51</v>
      </c>
      <c r="F787" s="1">
        <v>280</v>
      </c>
      <c r="G787" s="1">
        <v>12691</v>
      </c>
      <c r="H787" s="3" t="s">
        <v>11</v>
      </c>
    </row>
    <row r="788" spans="1:8" x14ac:dyDescent="0.3">
      <c r="A788" s="1" t="s">
        <v>801</v>
      </c>
      <c r="B788" s="1" t="s">
        <v>802</v>
      </c>
      <c r="C788" s="1">
        <v>423</v>
      </c>
      <c r="D788" s="1" t="s">
        <v>12</v>
      </c>
      <c r="E788" s="1">
        <v>314</v>
      </c>
      <c r="F788" s="1">
        <v>410</v>
      </c>
      <c r="G788" s="1">
        <v>1102</v>
      </c>
      <c r="H788" s="3" t="s">
        <v>13</v>
      </c>
    </row>
    <row r="789" spans="1:8" x14ac:dyDescent="0.3">
      <c r="A789" s="1" t="s">
        <v>803</v>
      </c>
      <c r="B789" s="1" t="s">
        <v>804</v>
      </c>
      <c r="C789" s="1">
        <v>380</v>
      </c>
      <c r="D789" s="1" t="s">
        <v>10</v>
      </c>
      <c r="E789" s="1">
        <v>39</v>
      </c>
      <c r="F789" s="1">
        <v>259</v>
      </c>
      <c r="G789" s="1">
        <v>12691</v>
      </c>
      <c r="H789" s="3" t="s">
        <v>11</v>
      </c>
    </row>
    <row r="790" spans="1:8" x14ac:dyDescent="0.3">
      <c r="A790" s="1" t="s">
        <v>803</v>
      </c>
      <c r="B790" s="1" t="s">
        <v>804</v>
      </c>
      <c r="C790" s="1">
        <v>380</v>
      </c>
      <c r="D790" s="1" t="s">
        <v>12</v>
      </c>
      <c r="E790" s="1">
        <v>272</v>
      </c>
      <c r="F790" s="1">
        <v>365</v>
      </c>
      <c r="G790" s="1">
        <v>1102</v>
      </c>
      <c r="H790" s="3" t="s">
        <v>13</v>
      </c>
    </row>
    <row r="791" spans="1:8" x14ac:dyDescent="0.3">
      <c r="A791" s="1" t="s">
        <v>805</v>
      </c>
      <c r="B791" s="1" t="s">
        <v>806</v>
      </c>
      <c r="C791" s="1">
        <v>457</v>
      </c>
      <c r="D791" s="1" t="s">
        <v>10</v>
      </c>
      <c r="E791" s="1">
        <v>47</v>
      </c>
      <c r="F791" s="1">
        <v>283</v>
      </c>
      <c r="G791" s="1">
        <v>12691</v>
      </c>
      <c r="H791" s="3" t="s">
        <v>11</v>
      </c>
    </row>
    <row r="792" spans="1:8" x14ac:dyDescent="0.3">
      <c r="A792" s="1" t="s">
        <v>805</v>
      </c>
      <c r="B792" s="1" t="s">
        <v>806</v>
      </c>
      <c r="C792" s="1">
        <v>457</v>
      </c>
      <c r="D792" s="1" t="s">
        <v>12</v>
      </c>
      <c r="E792" s="1">
        <v>338</v>
      </c>
      <c r="F792" s="1">
        <v>444</v>
      </c>
      <c r="G792" s="1">
        <v>1102</v>
      </c>
      <c r="H792" s="3" t="s">
        <v>13</v>
      </c>
    </row>
    <row r="793" spans="1:8" x14ac:dyDescent="0.3">
      <c r="A793" s="1" t="s">
        <v>807</v>
      </c>
      <c r="B793" s="1" t="s">
        <v>808</v>
      </c>
      <c r="C793" s="1">
        <v>366</v>
      </c>
      <c r="D793" s="1" t="s">
        <v>10</v>
      </c>
      <c r="E793" s="1">
        <v>14</v>
      </c>
      <c r="F793" s="1">
        <v>243</v>
      </c>
      <c r="G793" s="1">
        <v>12691</v>
      </c>
      <c r="H793" s="3" t="s">
        <v>11</v>
      </c>
    </row>
    <row r="794" spans="1:8" x14ac:dyDescent="0.3">
      <c r="A794" s="1" t="s">
        <v>807</v>
      </c>
      <c r="B794" s="1" t="s">
        <v>808</v>
      </c>
      <c r="C794" s="1">
        <v>366</v>
      </c>
      <c r="D794" s="1" t="s">
        <v>12</v>
      </c>
      <c r="E794" s="1">
        <v>256</v>
      </c>
      <c r="F794" s="1">
        <v>349</v>
      </c>
      <c r="G794" s="1">
        <v>1102</v>
      </c>
      <c r="H794" s="3" t="s">
        <v>13</v>
      </c>
    </row>
    <row r="795" spans="1:8" x14ac:dyDescent="0.3">
      <c r="A795" s="1" t="s">
        <v>809</v>
      </c>
      <c r="B795" s="1" t="s">
        <v>810</v>
      </c>
      <c r="C795" s="1">
        <v>370</v>
      </c>
      <c r="D795" s="1" t="s">
        <v>10</v>
      </c>
      <c r="E795" s="1">
        <v>23</v>
      </c>
      <c r="F795" s="1">
        <v>250</v>
      </c>
      <c r="G795" s="1">
        <v>12691</v>
      </c>
      <c r="H795" s="3" t="s">
        <v>11</v>
      </c>
    </row>
    <row r="796" spans="1:8" x14ac:dyDescent="0.3">
      <c r="A796" s="1" t="s">
        <v>809</v>
      </c>
      <c r="B796" s="1" t="s">
        <v>810</v>
      </c>
      <c r="C796" s="1">
        <v>370</v>
      </c>
      <c r="D796" s="1" t="s">
        <v>12</v>
      </c>
      <c r="E796" s="1">
        <v>265</v>
      </c>
      <c r="F796" s="1">
        <v>353</v>
      </c>
      <c r="G796" s="1">
        <v>1102</v>
      </c>
      <c r="H796" s="3" t="s">
        <v>13</v>
      </c>
    </row>
    <row r="797" spans="1:8" x14ac:dyDescent="0.3">
      <c r="A797" s="1" t="s">
        <v>811</v>
      </c>
      <c r="B797" s="1" t="s">
        <v>812</v>
      </c>
      <c r="C797" s="1">
        <v>355</v>
      </c>
      <c r="D797" s="1" t="s">
        <v>10</v>
      </c>
      <c r="E797" s="1">
        <v>18</v>
      </c>
      <c r="F797" s="1">
        <v>235</v>
      </c>
      <c r="G797" s="1">
        <v>12691</v>
      </c>
      <c r="H797" s="3" t="s">
        <v>11</v>
      </c>
    </row>
    <row r="798" spans="1:8" x14ac:dyDescent="0.3">
      <c r="A798" s="1" t="s">
        <v>811</v>
      </c>
      <c r="B798" s="1" t="s">
        <v>812</v>
      </c>
      <c r="C798" s="1">
        <v>355</v>
      </c>
      <c r="D798" s="1" t="s">
        <v>12</v>
      </c>
      <c r="E798" s="1">
        <v>248</v>
      </c>
      <c r="F798" s="1">
        <v>338</v>
      </c>
      <c r="G798" s="1">
        <v>1102</v>
      </c>
      <c r="H798" s="3" t="s">
        <v>13</v>
      </c>
    </row>
    <row r="799" spans="1:8" x14ac:dyDescent="0.3">
      <c r="A799" s="1" t="s">
        <v>813</v>
      </c>
      <c r="B799" s="1" t="s">
        <v>814</v>
      </c>
      <c r="C799" s="1">
        <v>355</v>
      </c>
      <c r="D799" s="1" t="s">
        <v>10</v>
      </c>
      <c r="E799" s="1">
        <v>18</v>
      </c>
      <c r="F799" s="1">
        <v>235</v>
      </c>
      <c r="G799" s="1">
        <v>12691</v>
      </c>
      <c r="H799" s="3" t="s">
        <v>11</v>
      </c>
    </row>
    <row r="800" spans="1:8" x14ac:dyDescent="0.3">
      <c r="A800" s="1" t="s">
        <v>813</v>
      </c>
      <c r="B800" s="1" t="s">
        <v>814</v>
      </c>
      <c r="C800" s="1">
        <v>355</v>
      </c>
      <c r="D800" s="1" t="s">
        <v>12</v>
      </c>
      <c r="E800" s="1">
        <v>248</v>
      </c>
      <c r="F800" s="1">
        <v>338</v>
      </c>
      <c r="G800" s="1">
        <v>1102</v>
      </c>
      <c r="H800" s="3" t="s">
        <v>13</v>
      </c>
    </row>
    <row r="801" spans="1:8" x14ac:dyDescent="0.3">
      <c r="A801" s="1" t="s">
        <v>815</v>
      </c>
      <c r="B801" s="1" t="s">
        <v>816</v>
      </c>
      <c r="C801" s="1">
        <v>355</v>
      </c>
      <c r="D801" s="1" t="s">
        <v>10</v>
      </c>
      <c r="E801" s="1">
        <v>18</v>
      </c>
      <c r="F801" s="1">
        <v>235</v>
      </c>
      <c r="G801" s="1">
        <v>12691</v>
      </c>
      <c r="H801" s="3" t="s">
        <v>11</v>
      </c>
    </row>
    <row r="802" spans="1:8" x14ac:dyDescent="0.3">
      <c r="A802" s="1" t="s">
        <v>815</v>
      </c>
      <c r="B802" s="1" t="s">
        <v>816</v>
      </c>
      <c r="C802" s="1">
        <v>355</v>
      </c>
      <c r="D802" s="1" t="s">
        <v>12</v>
      </c>
      <c r="E802" s="1">
        <v>248</v>
      </c>
      <c r="F802" s="1">
        <v>338</v>
      </c>
      <c r="G802" s="1">
        <v>1102</v>
      </c>
      <c r="H802" s="3" t="s">
        <v>13</v>
      </c>
    </row>
    <row r="803" spans="1:8" x14ac:dyDescent="0.3">
      <c r="A803" s="1" t="s">
        <v>817</v>
      </c>
      <c r="B803" s="1" t="s">
        <v>818</v>
      </c>
      <c r="C803" s="1">
        <v>355</v>
      </c>
      <c r="D803" s="1" t="s">
        <v>10</v>
      </c>
      <c r="E803" s="1">
        <v>18</v>
      </c>
      <c r="F803" s="1">
        <v>235</v>
      </c>
      <c r="G803" s="1">
        <v>12691</v>
      </c>
      <c r="H803" s="3" t="s">
        <v>11</v>
      </c>
    </row>
    <row r="804" spans="1:8" x14ac:dyDescent="0.3">
      <c r="A804" s="1" t="s">
        <v>817</v>
      </c>
      <c r="B804" s="1" t="s">
        <v>818</v>
      </c>
      <c r="C804" s="1">
        <v>355</v>
      </c>
      <c r="D804" s="1" t="s">
        <v>12</v>
      </c>
      <c r="E804" s="1">
        <v>248</v>
      </c>
      <c r="F804" s="1">
        <v>338</v>
      </c>
      <c r="G804" s="1">
        <v>1102</v>
      </c>
      <c r="H804" s="3" t="s">
        <v>13</v>
      </c>
    </row>
    <row r="805" spans="1:8" x14ac:dyDescent="0.3">
      <c r="A805" s="1" t="s">
        <v>819</v>
      </c>
      <c r="B805" s="1" t="s">
        <v>820</v>
      </c>
      <c r="C805" s="1">
        <v>355</v>
      </c>
      <c r="D805" s="1" t="s">
        <v>10</v>
      </c>
      <c r="E805" s="1">
        <v>18</v>
      </c>
      <c r="F805" s="1">
        <v>235</v>
      </c>
      <c r="G805" s="1">
        <v>12691</v>
      </c>
      <c r="H805" s="3" t="s">
        <v>11</v>
      </c>
    </row>
    <row r="806" spans="1:8" x14ac:dyDescent="0.3">
      <c r="A806" s="1" t="s">
        <v>819</v>
      </c>
      <c r="B806" s="1" t="s">
        <v>820</v>
      </c>
      <c r="C806" s="1">
        <v>355</v>
      </c>
      <c r="D806" s="1" t="s">
        <v>12</v>
      </c>
      <c r="E806" s="1">
        <v>248</v>
      </c>
      <c r="F806" s="1">
        <v>338</v>
      </c>
      <c r="G806" s="1">
        <v>1102</v>
      </c>
      <c r="H806" s="3" t="s">
        <v>13</v>
      </c>
    </row>
    <row r="807" spans="1:8" x14ac:dyDescent="0.3">
      <c r="A807" s="1" t="s">
        <v>821</v>
      </c>
      <c r="B807" s="1" t="s">
        <v>822</v>
      </c>
      <c r="C807" s="1">
        <v>374</v>
      </c>
      <c r="D807" s="1" t="s">
        <v>10</v>
      </c>
      <c r="E807" s="1">
        <v>20</v>
      </c>
      <c r="F807" s="1">
        <v>247</v>
      </c>
      <c r="G807" s="1">
        <v>12691</v>
      </c>
      <c r="H807" s="3" t="s">
        <v>11</v>
      </c>
    </row>
    <row r="808" spans="1:8" x14ac:dyDescent="0.3">
      <c r="A808" s="1" t="s">
        <v>821</v>
      </c>
      <c r="B808" s="1" t="s">
        <v>822</v>
      </c>
      <c r="C808" s="1">
        <v>374</v>
      </c>
      <c r="D808" s="1" t="s">
        <v>12</v>
      </c>
      <c r="E808" s="1">
        <v>267</v>
      </c>
      <c r="F808" s="1">
        <v>357</v>
      </c>
      <c r="G808" s="1">
        <v>1102</v>
      </c>
      <c r="H808" s="3" t="s">
        <v>13</v>
      </c>
    </row>
    <row r="809" spans="1:8" x14ac:dyDescent="0.3">
      <c r="A809" s="1" t="s">
        <v>823</v>
      </c>
      <c r="B809" s="1" t="s">
        <v>824</v>
      </c>
      <c r="C809" s="1">
        <v>369</v>
      </c>
      <c r="D809" s="1" t="s">
        <v>10</v>
      </c>
      <c r="E809" s="1">
        <v>13</v>
      </c>
      <c r="F809" s="1">
        <v>243</v>
      </c>
      <c r="G809" s="1">
        <v>12691</v>
      </c>
      <c r="H809" s="3" t="s">
        <v>11</v>
      </c>
    </row>
    <row r="810" spans="1:8" x14ac:dyDescent="0.3">
      <c r="A810" s="1" t="s">
        <v>823</v>
      </c>
      <c r="B810" s="1" t="s">
        <v>824</v>
      </c>
      <c r="C810" s="1">
        <v>369</v>
      </c>
      <c r="D810" s="1" t="s">
        <v>12</v>
      </c>
      <c r="E810" s="1">
        <v>255</v>
      </c>
      <c r="F810" s="1">
        <v>352</v>
      </c>
      <c r="G810" s="1">
        <v>1102</v>
      </c>
      <c r="H810" s="3" t="s">
        <v>13</v>
      </c>
    </row>
    <row r="811" spans="1:8" x14ac:dyDescent="0.3">
      <c r="A811" s="1" t="s">
        <v>825</v>
      </c>
      <c r="B811" s="1" t="s">
        <v>826</v>
      </c>
      <c r="C811" s="1">
        <v>369</v>
      </c>
      <c r="D811" s="1" t="s">
        <v>10</v>
      </c>
      <c r="E811" s="1">
        <v>13</v>
      </c>
      <c r="F811" s="1">
        <v>243</v>
      </c>
      <c r="G811" s="1">
        <v>12691</v>
      </c>
      <c r="H811" s="3" t="s">
        <v>11</v>
      </c>
    </row>
    <row r="812" spans="1:8" x14ac:dyDescent="0.3">
      <c r="A812" s="1" t="s">
        <v>825</v>
      </c>
      <c r="B812" s="1" t="s">
        <v>826</v>
      </c>
      <c r="C812" s="1">
        <v>369</v>
      </c>
      <c r="D812" s="1" t="s">
        <v>12</v>
      </c>
      <c r="E812" s="1">
        <v>255</v>
      </c>
      <c r="F812" s="1">
        <v>352</v>
      </c>
      <c r="G812" s="1">
        <v>1102</v>
      </c>
      <c r="H812" s="3" t="s">
        <v>13</v>
      </c>
    </row>
    <row r="813" spans="1:8" x14ac:dyDescent="0.3">
      <c r="A813" s="1" t="s">
        <v>827</v>
      </c>
      <c r="B813" s="1" t="s">
        <v>828</v>
      </c>
      <c r="C813" s="1">
        <v>369</v>
      </c>
      <c r="D813" s="1" t="s">
        <v>10</v>
      </c>
      <c r="E813" s="1">
        <v>27</v>
      </c>
      <c r="F813" s="1">
        <v>244</v>
      </c>
      <c r="G813" s="1">
        <v>12691</v>
      </c>
      <c r="H813" s="3" t="s">
        <v>11</v>
      </c>
    </row>
    <row r="814" spans="1:8" x14ac:dyDescent="0.3">
      <c r="A814" s="1" t="s">
        <v>827</v>
      </c>
      <c r="B814" s="1" t="s">
        <v>828</v>
      </c>
      <c r="C814" s="1">
        <v>369</v>
      </c>
      <c r="D814" s="1" t="s">
        <v>12</v>
      </c>
      <c r="E814" s="1">
        <v>268</v>
      </c>
      <c r="F814" s="1">
        <v>356</v>
      </c>
      <c r="G814" s="1">
        <v>1102</v>
      </c>
      <c r="H814" s="3" t="s">
        <v>13</v>
      </c>
    </row>
    <row r="815" spans="1:8" x14ac:dyDescent="0.3">
      <c r="A815" s="1" t="s">
        <v>829</v>
      </c>
      <c r="B815" s="1" t="s">
        <v>830</v>
      </c>
      <c r="C815" s="1">
        <v>423</v>
      </c>
      <c r="D815" s="1" t="s">
        <v>10</v>
      </c>
      <c r="E815" s="1">
        <v>52</v>
      </c>
      <c r="F815" s="1">
        <v>259</v>
      </c>
      <c r="G815" s="1">
        <v>12691</v>
      </c>
      <c r="H815" s="3" t="s">
        <v>11</v>
      </c>
    </row>
    <row r="816" spans="1:8" x14ac:dyDescent="0.3">
      <c r="A816" s="1" t="s">
        <v>829</v>
      </c>
      <c r="B816" s="1" t="s">
        <v>830</v>
      </c>
      <c r="C816" s="1">
        <v>423</v>
      </c>
      <c r="D816" s="1" t="s">
        <v>12</v>
      </c>
      <c r="E816" s="1">
        <v>312</v>
      </c>
      <c r="F816" s="1">
        <v>410</v>
      </c>
      <c r="G816" s="1">
        <v>1102</v>
      </c>
      <c r="H816" s="3" t="s">
        <v>13</v>
      </c>
    </row>
    <row r="817" spans="1:8" x14ac:dyDescent="0.3">
      <c r="A817" s="1" t="s">
        <v>829</v>
      </c>
      <c r="B817" s="1" t="s">
        <v>830</v>
      </c>
      <c r="C817" s="1">
        <v>423</v>
      </c>
      <c r="D817" s="1" t="s">
        <v>652</v>
      </c>
      <c r="E817" s="1">
        <v>1</v>
      </c>
      <c r="F817" s="1">
        <v>39</v>
      </c>
      <c r="G817" s="1">
        <v>9</v>
      </c>
      <c r="H817" s="3" t="s">
        <v>652</v>
      </c>
    </row>
    <row r="818" spans="1:8" x14ac:dyDescent="0.3">
      <c r="A818" s="1" t="s">
        <v>831</v>
      </c>
      <c r="B818" s="1" t="s">
        <v>832</v>
      </c>
      <c r="C818" s="1">
        <v>447</v>
      </c>
      <c r="D818" s="1" t="s">
        <v>12</v>
      </c>
      <c r="E818" s="1">
        <v>331</v>
      </c>
      <c r="F818" s="1">
        <v>430</v>
      </c>
      <c r="G818" s="1">
        <v>1102</v>
      </c>
      <c r="H818" s="3" t="s">
        <v>13</v>
      </c>
    </row>
    <row r="819" spans="1:8" x14ac:dyDescent="0.3">
      <c r="A819" s="1" t="s">
        <v>833</v>
      </c>
      <c r="B819" s="1" t="s">
        <v>834</v>
      </c>
      <c r="C819" s="1">
        <v>371</v>
      </c>
      <c r="D819" s="1" t="s">
        <v>10</v>
      </c>
      <c r="E819" s="1">
        <v>22</v>
      </c>
      <c r="F819" s="1">
        <v>248</v>
      </c>
      <c r="G819" s="1">
        <v>12691</v>
      </c>
      <c r="H819" s="3" t="s">
        <v>11</v>
      </c>
    </row>
    <row r="820" spans="1:8" x14ac:dyDescent="0.3">
      <c r="A820" s="1" t="s">
        <v>833</v>
      </c>
      <c r="B820" s="1" t="s">
        <v>834</v>
      </c>
      <c r="C820" s="1">
        <v>371</v>
      </c>
      <c r="D820" s="1" t="s">
        <v>12</v>
      </c>
      <c r="E820" s="1">
        <v>262</v>
      </c>
      <c r="F820" s="1">
        <v>352</v>
      </c>
      <c r="G820" s="1">
        <v>1102</v>
      </c>
      <c r="H820" s="3" t="s">
        <v>13</v>
      </c>
    </row>
    <row r="821" spans="1:8" x14ac:dyDescent="0.3">
      <c r="A821" s="1" t="s">
        <v>835</v>
      </c>
      <c r="B821" s="1" t="s">
        <v>836</v>
      </c>
      <c r="C821" s="1">
        <v>385</v>
      </c>
      <c r="D821" s="1" t="s">
        <v>10</v>
      </c>
      <c r="E821" s="1">
        <v>34</v>
      </c>
      <c r="F821" s="1">
        <v>262</v>
      </c>
      <c r="G821" s="1">
        <v>12691</v>
      </c>
      <c r="H821" s="3" t="s">
        <v>11</v>
      </c>
    </row>
    <row r="822" spans="1:8" x14ac:dyDescent="0.3">
      <c r="A822" s="1" t="s">
        <v>835</v>
      </c>
      <c r="B822" s="1" t="s">
        <v>836</v>
      </c>
      <c r="C822" s="1">
        <v>385</v>
      </c>
      <c r="D822" s="1" t="s">
        <v>12</v>
      </c>
      <c r="E822" s="1">
        <v>276</v>
      </c>
      <c r="F822" s="1">
        <v>366</v>
      </c>
      <c r="G822" s="1">
        <v>1102</v>
      </c>
      <c r="H822" s="3" t="s">
        <v>13</v>
      </c>
    </row>
    <row r="823" spans="1:8" x14ac:dyDescent="0.3">
      <c r="A823" s="1" t="s">
        <v>835</v>
      </c>
      <c r="B823" s="1" t="s">
        <v>836</v>
      </c>
      <c r="C823" s="1">
        <v>385</v>
      </c>
      <c r="D823" s="1" t="s">
        <v>837</v>
      </c>
      <c r="E823" s="1">
        <v>1</v>
      </c>
      <c r="F823" s="1">
        <v>33</v>
      </c>
      <c r="G823" s="1">
        <v>3</v>
      </c>
      <c r="H823" s="3" t="s">
        <v>837</v>
      </c>
    </row>
    <row r="824" spans="1:8" x14ac:dyDescent="0.3">
      <c r="A824" s="1" t="s">
        <v>838</v>
      </c>
      <c r="B824" s="1" t="s">
        <v>839</v>
      </c>
      <c r="C824" s="1">
        <v>371</v>
      </c>
      <c r="D824" s="1" t="s">
        <v>10</v>
      </c>
      <c r="E824" s="1">
        <v>19</v>
      </c>
      <c r="F824" s="1">
        <v>248</v>
      </c>
      <c r="G824" s="1">
        <v>12691</v>
      </c>
      <c r="H824" s="3" t="s">
        <v>11</v>
      </c>
    </row>
    <row r="825" spans="1:8" x14ac:dyDescent="0.3">
      <c r="A825" s="1" t="s">
        <v>838</v>
      </c>
      <c r="B825" s="1" t="s">
        <v>839</v>
      </c>
      <c r="C825" s="1">
        <v>371</v>
      </c>
      <c r="D825" s="1" t="s">
        <v>12</v>
      </c>
      <c r="E825" s="1">
        <v>265</v>
      </c>
      <c r="F825" s="1">
        <v>354</v>
      </c>
      <c r="G825" s="1">
        <v>1102</v>
      </c>
      <c r="H825" s="3" t="s">
        <v>13</v>
      </c>
    </row>
    <row r="826" spans="1:8" x14ac:dyDescent="0.3">
      <c r="A826" s="1" t="s">
        <v>840</v>
      </c>
      <c r="B826" s="1" t="s">
        <v>841</v>
      </c>
      <c r="C826" s="1">
        <v>406</v>
      </c>
      <c r="D826" s="1" t="s">
        <v>10</v>
      </c>
      <c r="E826" s="1">
        <v>34</v>
      </c>
      <c r="F826" s="1">
        <v>235</v>
      </c>
      <c r="G826" s="1">
        <v>12691</v>
      </c>
      <c r="H826" s="3" t="s">
        <v>11</v>
      </c>
    </row>
    <row r="827" spans="1:8" x14ac:dyDescent="0.3">
      <c r="A827" s="1" t="s">
        <v>840</v>
      </c>
      <c r="B827" s="1" t="s">
        <v>841</v>
      </c>
      <c r="C827" s="1">
        <v>406</v>
      </c>
      <c r="D827" s="1" t="s">
        <v>12</v>
      </c>
      <c r="E827" s="1">
        <v>295</v>
      </c>
      <c r="F827" s="1">
        <v>393</v>
      </c>
      <c r="G827" s="1">
        <v>1102</v>
      </c>
      <c r="H827" s="3" t="s">
        <v>13</v>
      </c>
    </row>
    <row r="828" spans="1:8" x14ac:dyDescent="0.3">
      <c r="A828" s="1" t="s">
        <v>842</v>
      </c>
      <c r="B828" s="1" t="s">
        <v>843</v>
      </c>
      <c r="C828" s="1">
        <v>284</v>
      </c>
      <c r="D828" s="1" t="s">
        <v>10</v>
      </c>
      <c r="E828" s="1">
        <v>2</v>
      </c>
      <c r="F828" s="1">
        <v>147</v>
      </c>
      <c r="G828" s="1">
        <v>12691</v>
      </c>
      <c r="H828" s="3" t="s">
        <v>11</v>
      </c>
    </row>
    <row r="829" spans="1:8" x14ac:dyDescent="0.3">
      <c r="A829" s="1" t="s">
        <v>842</v>
      </c>
      <c r="B829" s="1" t="s">
        <v>843</v>
      </c>
      <c r="C829" s="1">
        <v>284</v>
      </c>
      <c r="D829" s="1" t="s">
        <v>12</v>
      </c>
      <c r="E829" s="1">
        <v>170</v>
      </c>
      <c r="F829" s="1">
        <v>266</v>
      </c>
      <c r="G829" s="1">
        <v>1102</v>
      </c>
      <c r="H829" s="3" t="s">
        <v>13</v>
      </c>
    </row>
    <row r="830" spans="1:8" x14ac:dyDescent="0.3">
      <c r="A830" s="1" t="s">
        <v>844</v>
      </c>
      <c r="B830" s="1" t="s">
        <v>845</v>
      </c>
      <c r="C830" s="1">
        <v>437</v>
      </c>
      <c r="D830" s="1" t="s">
        <v>10</v>
      </c>
      <c r="E830" s="1">
        <v>71</v>
      </c>
      <c r="F830" s="1">
        <v>307</v>
      </c>
      <c r="G830" s="1">
        <v>12691</v>
      </c>
      <c r="H830" s="3" t="s">
        <v>11</v>
      </c>
    </row>
    <row r="831" spans="1:8" x14ac:dyDescent="0.3">
      <c r="A831" s="1" t="s">
        <v>844</v>
      </c>
      <c r="B831" s="1" t="s">
        <v>845</v>
      </c>
      <c r="C831" s="1">
        <v>437</v>
      </c>
      <c r="D831" s="1" t="s">
        <v>12</v>
      </c>
      <c r="E831" s="1">
        <v>321</v>
      </c>
      <c r="F831" s="1">
        <v>420</v>
      </c>
      <c r="G831" s="1">
        <v>1102</v>
      </c>
      <c r="H831" s="3" t="s">
        <v>13</v>
      </c>
    </row>
    <row r="832" spans="1:8" x14ac:dyDescent="0.3">
      <c r="A832" s="1" t="s">
        <v>846</v>
      </c>
      <c r="B832" s="1" t="s">
        <v>847</v>
      </c>
      <c r="C832" s="1">
        <v>421</v>
      </c>
      <c r="D832" s="1" t="s">
        <v>10</v>
      </c>
      <c r="E832" s="1">
        <v>48</v>
      </c>
      <c r="F832" s="1">
        <v>274</v>
      </c>
      <c r="G832" s="1">
        <v>12691</v>
      </c>
      <c r="H832" s="3" t="s">
        <v>11</v>
      </c>
    </row>
    <row r="833" spans="1:8" x14ac:dyDescent="0.3">
      <c r="A833" s="1" t="s">
        <v>846</v>
      </c>
      <c r="B833" s="1" t="s">
        <v>847</v>
      </c>
      <c r="C833" s="1">
        <v>421</v>
      </c>
      <c r="D833" s="1" t="s">
        <v>12</v>
      </c>
      <c r="E833" s="1">
        <v>311</v>
      </c>
      <c r="F833" s="1">
        <v>408</v>
      </c>
      <c r="G833" s="1">
        <v>1102</v>
      </c>
      <c r="H833" s="3" t="s">
        <v>13</v>
      </c>
    </row>
    <row r="834" spans="1:8" x14ac:dyDescent="0.3">
      <c r="A834" s="1" t="s">
        <v>848</v>
      </c>
      <c r="B834" s="1" t="s">
        <v>849</v>
      </c>
      <c r="C834" s="1">
        <v>421</v>
      </c>
      <c r="D834" s="1" t="s">
        <v>10</v>
      </c>
      <c r="E834" s="1">
        <v>48</v>
      </c>
      <c r="F834" s="1">
        <v>274</v>
      </c>
      <c r="G834" s="1">
        <v>12691</v>
      </c>
      <c r="H834" s="3" t="s">
        <v>11</v>
      </c>
    </row>
    <row r="835" spans="1:8" x14ac:dyDescent="0.3">
      <c r="A835" s="1" t="s">
        <v>848</v>
      </c>
      <c r="B835" s="1" t="s">
        <v>849</v>
      </c>
      <c r="C835" s="1">
        <v>421</v>
      </c>
      <c r="D835" s="1" t="s">
        <v>12</v>
      </c>
      <c r="E835" s="1">
        <v>311</v>
      </c>
      <c r="F835" s="1">
        <v>408</v>
      </c>
      <c r="G835" s="1">
        <v>1102</v>
      </c>
      <c r="H835" s="3" t="s">
        <v>13</v>
      </c>
    </row>
    <row r="836" spans="1:8" x14ac:dyDescent="0.3">
      <c r="A836" s="1" t="s">
        <v>850</v>
      </c>
      <c r="B836" s="1" t="s">
        <v>851</v>
      </c>
      <c r="C836" s="1">
        <v>370</v>
      </c>
      <c r="D836" s="1" t="s">
        <v>10</v>
      </c>
      <c r="E836" s="1">
        <v>14</v>
      </c>
      <c r="F836" s="1">
        <v>243</v>
      </c>
      <c r="G836" s="1">
        <v>12691</v>
      </c>
      <c r="H836" s="3" t="s">
        <v>11</v>
      </c>
    </row>
    <row r="837" spans="1:8" x14ac:dyDescent="0.3">
      <c r="A837" s="1" t="s">
        <v>850</v>
      </c>
      <c r="B837" s="1" t="s">
        <v>851</v>
      </c>
      <c r="C837" s="1">
        <v>370</v>
      </c>
      <c r="D837" s="1" t="s">
        <v>12</v>
      </c>
      <c r="E837" s="1">
        <v>255</v>
      </c>
      <c r="F837" s="1">
        <v>353</v>
      </c>
      <c r="G837" s="1">
        <v>1102</v>
      </c>
      <c r="H837" s="3" t="s">
        <v>13</v>
      </c>
    </row>
    <row r="838" spans="1:8" x14ac:dyDescent="0.3">
      <c r="A838" s="1" t="s">
        <v>852</v>
      </c>
      <c r="B838" s="1" t="s">
        <v>853</v>
      </c>
      <c r="C838" s="1">
        <v>371</v>
      </c>
      <c r="D838" s="1" t="s">
        <v>10</v>
      </c>
      <c r="E838" s="1">
        <v>16</v>
      </c>
      <c r="F838" s="1">
        <v>244</v>
      </c>
      <c r="G838" s="1">
        <v>12691</v>
      </c>
      <c r="H838" s="3" t="s">
        <v>11</v>
      </c>
    </row>
    <row r="839" spans="1:8" x14ac:dyDescent="0.3">
      <c r="A839" s="1" t="s">
        <v>852</v>
      </c>
      <c r="B839" s="1" t="s">
        <v>853</v>
      </c>
      <c r="C839" s="1">
        <v>371</v>
      </c>
      <c r="D839" s="1" t="s">
        <v>12</v>
      </c>
      <c r="E839" s="1">
        <v>257</v>
      </c>
      <c r="F839" s="1">
        <v>355</v>
      </c>
      <c r="G839" s="1">
        <v>1102</v>
      </c>
      <c r="H839" s="3" t="s">
        <v>13</v>
      </c>
    </row>
    <row r="840" spans="1:8" x14ac:dyDescent="0.3">
      <c r="A840" s="1" t="s">
        <v>854</v>
      </c>
      <c r="B840" s="1" t="s">
        <v>855</v>
      </c>
      <c r="C840" s="1">
        <v>372</v>
      </c>
      <c r="D840" s="1" t="s">
        <v>10</v>
      </c>
      <c r="E840" s="1">
        <v>13</v>
      </c>
      <c r="F840" s="1">
        <v>248</v>
      </c>
      <c r="G840" s="1">
        <v>12691</v>
      </c>
      <c r="H840" s="3" t="s">
        <v>11</v>
      </c>
    </row>
    <row r="841" spans="1:8" x14ac:dyDescent="0.3">
      <c r="A841" s="1" t="s">
        <v>854</v>
      </c>
      <c r="B841" s="1" t="s">
        <v>855</v>
      </c>
      <c r="C841" s="1">
        <v>372</v>
      </c>
      <c r="D841" s="1" t="s">
        <v>12</v>
      </c>
      <c r="E841" s="1">
        <v>261</v>
      </c>
      <c r="F841" s="1">
        <v>355</v>
      </c>
      <c r="G841" s="1">
        <v>1102</v>
      </c>
      <c r="H841" s="3" t="s">
        <v>13</v>
      </c>
    </row>
    <row r="842" spans="1:8" x14ac:dyDescent="0.3">
      <c r="A842" s="1" t="s">
        <v>856</v>
      </c>
      <c r="B842" s="1" t="s">
        <v>857</v>
      </c>
      <c r="C842" s="1">
        <v>409</v>
      </c>
      <c r="D842" s="1" t="s">
        <v>10</v>
      </c>
      <c r="E842" s="1">
        <v>40</v>
      </c>
      <c r="F842" s="1">
        <v>261</v>
      </c>
      <c r="G842" s="1">
        <v>12691</v>
      </c>
      <c r="H842" s="3" t="s">
        <v>11</v>
      </c>
    </row>
    <row r="843" spans="1:8" x14ac:dyDescent="0.3">
      <c r="A843" s="1" t="s">
        <v>856</v>
      </c>
      <c r="B843" s="1" t="s">
        <v>857</v>
      </c>
      <c r="C843" s="1">
        <v>409</v>
      </c>
      <c r="D843" s="1" t="s">
        <v>12</v>
      </c>
      <c r="E843" s="1">
        <v>299</v>
      </c>
      <c r="F843" s="1">
        <v>396</v>
      </c>
      <c r="G843" s="1">
        <v>1102</v>
      </c>
      <c r="H843" s="3" t="s">
        <v>13</v>
      </c>
    </row>
    <row r="844" spans="1:8" x14ac:dyDescent="0.3">
      <c r="A844" s="1" t="s">
        <v>858</v>
      </c>
      <c r="B844" s="1" t="s">
        <v>859</v>
      </c>
      <c r="C844" s="1">
        <v>386</v>
      </c>
      <c r="D844" s="1" t="s">
        <v>10</v>
      </c>
      <c r="E844" s="1">
        <v>16</v>
      </c>
      <c r="F844" s="1">
        <v>260</v>
      </c>
      <c r="G844" s="1">
        <v>12691</v>
      </c>
      <c r="H844" s="3" t="s">
        <v>11</v>
      </c>
    </row>
    <row r="845" spans="1:8" x14ac:dyDescent="0.3">
      <c r="A845" s="1" t="s">
        <v>858</v>
      </c>
      <c r="B845" s="1" t="s">
        <v>859</v>
      </c>
      <c r="C845" s="1">
        <v>386</v>
      </c>
      <c r="D845" s="1" t="s">
        <v>12</v>
      </c>
      <c r="E845" s="1">
        <v>272</v>
      </c>
      <c r="F845" s="1">
        <v>369</v>
      </c>
      <c r="G845" s="1">
        <v>1102</v>
      </c>
      <c r="H845" s="3" t="s">
        <v>13</v>
      </c>
    </row>
    <row r="846" spans="1:8" x14ac:dyDescent="0.3">
      <c r="A846" s="1" t="s">
        <v>860</v>
      </c>
      <c r="B846" s="1" t="s">
        <v>861</v>
      </c>
      <c r="C846" s="1">
        <v>374</v>
      </c>
      <c r="D846" s="1" t="s">
        <v>10</v>
      </c>
      <c r="E846" s="1">
        <v>20</v>
      </c>
      <c r="F846" s="1">
        <v>247</v>
      </c>
      <c r="G846" s="1">
        <v>12691</v>
      </c>
      <c r="H846" s="3" t="s">
        <v>11</v>
      </c>
    </row>
    <row r="847" spans="1:8" x14ac:dyDescent="0.3">
      <c r="A847" s="1" t="s">
        <v>860</v>
      </c>
      <c r="B847" s="1" t="s">
        <v>861</v>
      </c>
      <c r="C847" s="1">
        <v>374</v>
      </c>
      <c r="D847" s="1" t="s">
        <v>12</v>
      </c>
      <c r="E847" s="1">
        <v>267</v>
      </c>
      <c r="F847" s="1">
        <v>357</v>
      </c>
      <c r="G847" s="1">
        <v>1102</v>
      </c>
      <c r="H847" s="3" t="s">
        <v>13</v>
      </c>
    </row>
    <row r="848" spans="1:8" x14ac:dyDescent="0.3">
      <c r="A848" s="1" t="s">
        <v>862</v>
      </c>
      <c r="B848" s="1" t="s">
        <v>863</v>
      </c>
      <c r="C848" s="1">
        <v>352</v>
      </c>
      <c r="D848" s="1" t="s">
        <v>10</v>
      </c>
      <c r="E848" s="1">
        <v>13</v>
      </c>
      <c r="F848" s="1">
        <v>227</v>
      </c>
      <c r="G848" s="1">
        <v>12691</v>
      </c>
      <c r="H848" s="3" t="s">
        <v>11</v>
      </c>
    </row>
    <row r="849" spans="1:8" x14ac:dyDescent="0.3">
      <c r="A849" s="1" t="s">
        <v>862</v>
      </c>
      <c r="B849" s="1" t="s">
        <v>863</v>
      </c>
      <c r="C849" s="1">
        <v>352</v>
      </c>
      <c r="D849" s="1" t="s">
        <v>12</v>
      </c>
      <c r="E849" s="1">
        <v>240</v>
      </c>
      <c r="F849" s="1">
        <v>335</v>
      </c>
      <c r="G849" s="1">
        <v>1102</v>
      </c>
      <c r="H849" s="3" t="s">
        <v>13</v>
      </c>
    </row>
    <row r="850" spans="1:8" x14ac:dyDescent="0.3">
      <c r="A850" s="1" t="s">
        <v>864</v>
      </c>
      <c r="B850" s="1" t="s">
        <v>865</v>
      </c>
      <c r="C850" s="1">
        <v>399</v>
      </c>
      <c r="D850" s="1" t="s">
        <v>10</v>
      </c>
      <c r="E850" s="1">
        <v>48</v>
      </c>
      <c r="F850" s="1">
        <v>273</v>
      </c>
      <c r="G850" s="1">
        <v>12691</v>
      </c>
      <c r="H850" s="3" t="s">
        <v>11</v>
      </c>
    </row>
    <row r="851" spans="1:8" x14ac:dyDescent="0.3">
      <c r="A851" s="1" t="s">
        <v>864</v>
      </c>
      <c r="B851" s="1" t="s">
        <v>865</v>
      </c>
      <c r="C851" s="1">
        <v>399</v>
      </c>
      <c r="D851" s="1" t="s">
        <v>12</v>
      </c>
      <c r="E851" s="1">
        <v>300</v>
      </c>
      <c r="F851" s="1">
        <v>386</v>
      </c>
      <c r="G851" s="1">
        <v>1102</v>
      </c>
      <c r="H851" s="3" t="s">
        <v>13</v>
      </c>
    </row>
    <row r="852" spans="1:8" x14ac:dyDescent="0.3">
      <c r="A852" s="1" t="s">
        <v>866</v>
      </c>
      <c r="B852" s="1" t="s">
        <v>867</v>
      </c>
      <c r="C852" s="1">
        <v>476</v>
      </c>
      <c r="D852" s="1" t="s">
        <v>10</v>
      </c>
      <c r="E852" s="1">
        <v>35</v>
      </c>
      <c r="F852" s="1">
        <v>276</v>
      </c>
      <c r="G852" s="1">
        <v>12691</v>
      </c>
      <c r="H852" s="3" t="s">
        <v>11</v>
      </c>
    </row>
    <row r="853" spans="1:8" x14ac:dyDescent="0.3">
      <c r="A853" s="1" t="s">
        <v>866</v>
      </c>
      <c r="B853" s="1" t="s">
        <v>867</v>
      </c>
      <c r="C853" s="1">
        <v>476</v>
      </c>
      <c r="D853" s="1" t="s">
        <v>12</v>
      </c>
      <c r="E853" s="1">
        <v>327</v>
      </c>
      <c r="F853" s="1">
        <v>455</v>
      </c>
      <c r="G853" s="1">
        <v>1102</v>
      </c>
      <c r="H853" s="3" t="s">
        <v>13</v>
      </c>
    </row>
    <row r="854" spans="1:8" x14ac:dyDescent="0.3">
      <c r="A854" s="1" t="s">
        <v>868</v>
      </c>
      <c r="B854" s="1" t="s">
        <v>869</v>
      </c>
      <c r="C854" s="1">
        <v>355</v>
      </c>
      <c r="D854" s="1" t="s">
        <v>10</v>
      </c>
      <c r="E854" s="1">
        <v>9</v>
      </c>
      <c r="F854" s="1">
        <v>236</v>
      </c>
      <c r="G854" s="1">
        <v>12691</v>
      </c>
      <c r="H854" s="3" t="s">
        <v>11</v>
      </c>
    </row>
    <row r="855" spans="1:8" x14ac:dyDescent="0.3">
      <c r="A855" s="1" t="s">
        <v>868</v>
      </c>
      <c r="B855" s="1" t="s">
        <v>869</v>
      </c>
      <c r="C855" s="1">
        <v>355</v>
      </c>
      <c r="D855" s="1" t="s">
        <v>12</v>
      </c>
      <c r="E855" s="1">
        <v>249</v>
      </c>
      <c r="F855" s="1">
        <v>341</v>
      </c>
      <c r="G855" s="1">
        <v>1102</v>
      </c>
      <c r="H855" s="3" t="s">
        <v>13</v>
      </c>
    </row>
    <row r="856" spans="1:8" x14ac:dyDescent="0.3">
      <c r="A856" s="1" t="s">
        <v>870</v>
      </c>
      <c r="B856" s="1" t="s">
        <v>871</v>
      </c>
      <c r="C856" s="1">
        <v>417</v>
      </c>
      <c r="D856" s="1" t="s">
        <v>10</v>
      </c>
      <c r="E856" s="1">
        <v>38</v>
      </c>
      <c r="F856" s="1">
        <v>246</v>
      </c>
      <c r="G856" s="1">
        <v>12691</v>
      </c>
      <c r="H856" s="3" t="s">
        <v>11</v>
      </c>
    </row>
    <row r="857" spans="1:8" x14ac:dyDescent="0.3">
      <c r="A857" s="1" t="s">
        <v>870</v>
      </c>
      <c r="B857" s="1" t="s">
        <v>871</v>
      </c>
      <c r="C857" s="1">
        <v>417</v>
      </c>
      <c r="D857" s="1" t="s">
        <v>12</v>
      </c>
      <c r="E857" s="1">
        <v>306</v>
      </c>
      <c r="F857" s="1">
        <v>404</v>
      </c>
      <c r="G857" s="1">
        <v>1102</v>
      </c>
      <c r="H857" s="3" t="s">
        <v>13</v>
      </c>
    </row>
    <row r="858" spans="1:8" x14ac:dyDescent="0.3">
      <c r="A858" s="1" t="s">
        <v>872</v>
      </c>
      <c r="B858" s="1" t="s">
        <v>873</v>
      </c>
      <c r="C858" s="1">
        <v>485</v>
      </c>
      <c r="D858" s="1" t="s">
        <v>10</v>
      </c>
      <c r="E858" s="1">
        <v>35</v>
      </c>
      <c r="F858" s="1">
        <v>286</v>
      </c>
      <c r="G858" s="1">
        <v>12691</v>
      </c>
      <c r="H858" s="3" t="s">
        <v>11</v>
      </c>
    </row>
    <row r="859" spans="1:8" x14ac:dyDescent="0.3">
      <c r="A859" s="1" t="s">
        <v>872</v>
      </c>
      <c r="B859" s="1" t="s">
        <v>873</v>
      </c>
      <c r="C859" s="1">
        <v>485</v>
      </c>
      <c r="D859" s="1" t="s">
        <v>12</v>
      </c>
      <c r="E859" s="1">
        <v>335</v>
      </c>
      <c r="F859" s="1">
        <v>464</v>
      </c>
      <c r="G859" s="1">
        <v>1102</v>
      </c>
      <c r="H859" s="3" t="s">
        <v>13</v>
      </c>
    </row>
    <row r="860" spans="1:8" x14ac:dyDescent="0.3">
      <c r="A860" s="1" t="s">
        <v>874</v>
      </c>
      <c r="B860" s="1" t="s">
        <v>875</v>
      </c>
      <c r="C860" s="1">
        <v>406</v>
      </c>
      <c r="D860" s="1" t="s">
        <v>10</v>
      </c>
      <c r="E860" s="1">
        <v>34</v>
      </c>
      <c r="F860" s="1">
        <v>238</v>
      </c>
      <c r="G860" s="1">
        <v>12691</v>
      </c>
      <c r="H860" s="3" t="s">
        <v>11</v>
      </c>
    </row>
    <row r="861" spans="1:8" x14ac:dyDescent="0.3">
      <c r="A861" s="1" t="s">
        <v>874</v>
      </c>
      <c r="B861" s="1" t="s">
        <v>875</v>
      </c>
      <c r="C861" s="1">
        <v>406</v>
      </c>
      <c r="D861" s="1" t="s">
        <v>12</v>
      </c>
      <c r="E861" s="1">
        <v>295</v>
      </c>
      <c r="F861" s="1">
        <v>393</v>
      </c>
      <c r="G861" s="1">
        <v>1102</v>
      </c>
      <c r="H861" s="3" t="s">
        <v>13</v>
      </c>
    </row>
    <row r="862" spans="1:8" x14ac:dyDescent="0.3">
      <c r="A862" s="1" t="s">
        <v>876</v>
      </c>
      <c r="B862" s="1" t="s">
        <v>877</v>
      </c>
      <c r="C862" s="1">
        <v>388</v>
      </c>
      <c r="D862" s="1" t="s">
        <v>10</v>
      </c>
      <c r="E862" s="1">
        <v>26</v>
      </c>
      <c r="F862" s="1">
        <v>252</v>
      </c>
      <c r="G862" s="1">
        <v>12691</v>
      </c>
      <c r="H862" s="3" t="s">
        <v>11</v>
      </c>
    </row>
    <row r="863" spans="1:8" x14ac:dyDescent="0.3">
      <c r="A863" s="1" t="s">
        <v>876</v>
      </c>
      <c r="B863" s="1" t="s">
        <v>877</v>
      </c>
      <c r="C863" s="1">
        <v>388</v>
      </c>
      <c r="D863" s="1" t="s">
        <v>12</v>
      </c>
      <c r="E863" s="1">
        <v>267</v>
      </c>
      <c r="F863" s="1">
        <v>373</v>
      </c>
      <c r="G863" s="1">
        <v>1102</v>
      </c>
      <c r="H863" s="3" t="s">
        <v>13</v>
      </c>
    </row>
    <row r="864" spans="1:8" x14ac:dyDescent="0.3">
      <c r="A864" s="1" t="s">
        <v>878</v>
      </c>
      <c r="B864" s="1" t="s">
        <v>879</v>
      </c>
      <c r="C864" s="1">
        <v>423</v>
      </c>
      <c r="D864" s="1" t="s">
        <v>10</v>
      </c>
      <c r="E864" s="1">
        <v>52</v>
      </c>
      <c r="F864" s="1">
        <v>266</v>
      </c>
      <c r="G864" s="1">
        <v>12691</v>
      </c>
      <c r="H864" s="3" t="s">
        <v>11</v>
      </c>
    </row>
    <row r="865" spans="1:8" x14ac:dyDescent="0.3">
      <c r="A865" s="1" t="s">
        <v>878</v>
      </c>
      <c r="B865" s="1" t="s">
        <v>879</v>
      </c>
      <c r="C865" s="1">
        <v>423</v>
      </c>
      <c r="D865" s="1" t="s">
        <v>12</v>
      </c>
      <c r="E865" s="1">
        <v>312</v>
      </c>
      <c r="F865" s="1">
        <v>410</v>
      </c>
      <c r="G865" s="1">
        <v>1102</v>
      </c>
      <c r="H865" s="3" t="s">
        <v>13</v>
      </c>
    </row>
    <row r="866" spans="1:8" x14ac:dyDescent="0.3">
      <c r="A866" s="1" t="s">
        <v>878</v>
      </c>
      <c r="B866" s="1" t="s">
        <v>879</v>
      </c>
      <c r="C866" s="1">
        <v>423</v>
      </c>
      <c r="D866" s="1" t="s">
        <v>652</v>
      </c>
      <c r="E866" s="1">
        <v>1</v>
      </c>
      <c r="F866" s="1">
        <v>39</v>
      </c>
      <c r="G866" s="1">
        <v>9</v>
      </c>
      <c r="H866" s="3" t="s">
        <v>652</v>
      </c>
    </row>
    <row r="867" spans="1:8" x14ac:dyDescent="0.3">
      <c r="A867" s="1" t="s">
        <v>880</v>
      </c>
      <c r="B867" s="1" t="s">
        <v>881</v>
      </c>
      <c r="C867" s="1">
        <v>379</v>
      </c>
      <c r="D867" s="1" t="s">
        <v>10</v>
      </c>
      <c r="E867" s="1">
        <v>31</v>
      </c>
      <c r="F867" s="1">
        <v>259</v>
      </c>
      <c r="G867" s="1">
        <v>12691</v>
      </c>
      <c r="H867" s="3" t="s">
        <v>11</v>
      </c>
    </row>
    <row r="868" spans="1:8" x14ac:dyDescent="0.3">
      <c r="A868" s="1" t="s">
        <v>880</v>
      </c>
      <c r="B868" s="1" t="s">
        <v>881</v>
      </c>
      <c r="C868" s="1">
        <v>379</v>
      </c>
      <c r="D868" s="1" t="s">
        <v>12</v>
      </c>
      <c r="E868" s="1">
        <v>274</v>
      </c>
      <c r="F868" s="1">
        <v>362</v>
      </c>
      <c r="G868" s="1">
        <v>1102</v>
      </c>
      <c r="H868" s="3" t="s">
        <v>13</v>
      </c>
    </row>
    <row r="869" spans="1:8" x14ac:dyDescent="0.3">
      <c r="A869" s="1" t="s">
        <v>882</v>
      </c>
      <c r="B869" s="1" t="s">
        <v>883</v>
      </c>
      <c r="C869" s="1">
        <v>422</v>
      </c>
      <c r="D869" s="1" t="s">
        <v>10</v>
      </c>
      <c r="E869" s="1">
        <v>50</v>
      </c>
      <c r="F869" s="1">
        <v>267</v>
      </c>
      <c r="G869" s="1">
        <v>12691</v>
      </c>
      <c r="H869" s="3" t="s">
        <v>11</v>
      </c>
    </row>
    <row r="870" spans="1:8" x14ac:dyDescent="0.3">
      <c r="A870" s="1" t="s">
        <v>882</v>
      </c>
      <c r="B870" s="1" t="s">
        <v>883</v>
      </c>
      <c r="C870" s="1">
        <v>422</v>
      </c>
      <c r="D870" s="1" t="s">
        <v>12</v>
      </c>
      <c r="E870" s="1">
        <v>310</v>
      </c>
      <c r="F870" s="1">
        <v>409</v>
      </c>
      <c r="G870" s="1">
        <v>1102</v>
      </c>
      <c r="H870" s="3" t="s">
        <v>13</v>
      </c>
    </row>
    <row r="871" spans="1:8" x14ac:dyDescent="0.3">
      <c r="A871" s="1" t="s">
        <v>884</v>
      </c>
      <c r="B871" s="1" t="s">
        <v>885</v>
      </c>
      <c r="C871" s="1">
        <v>384</v>
      </c>
      <c r="D871" s="1" t="s">
        <v>10</v>
      </c>
      <c r="E871" s="1">
        <v>20</v>
      </c>
      <c r="F871" s="1">
        <v>247</v>
      </c>
      <c r="G871" s="1">
        <v>12691</v>
      </c>
      <c r="H871" s="3" t="s">
        <v>11</v>
      </c>
    </row>
    <row r="872" spans="1:8" x14ac:dyDescent="0.3">
      <c r="A872" s="1" t="s">
        <v>884</v>
      </c>
      <c r="B872" s="1" t="s">
        <v>885</v>
      </c>
      <c r="C872" s="1">
        <v>384</v>
      </c>
      <c r="D872" s="1" t="s">
        <v>12</v>
      </c>
      <c r="E872" s="1">
        <v>261</v>
      </c>
      <c r="F872" s="1">
        <v>368</v>
      </c>
      <c r="G872" s="1">
        <v>1102</v>
      </c>
      <c r="H872" s="3" t="s">
        <v>13</v>
      </c>
    </row>
    <row r="873" spans="1:8" x14ac:dyDescent="0.3">
      <c r="A873" s="1" t="s">
        <v>886</v>
      </c>
      <c r="B873" s="1" t="s">
        <v>887</v>
      </c>
      <c r="C873" s="1">
        <v>377</v>
      </c>
      <c r="D873" s="1" t="s">
        <v>10</v>
      </c>
      <c r="E873" s="1">
        <v>24</v>
      </c>
      <c r="F873" s="1">
        <v>252</v>
      </c>
      <c r="G873" s="1">
        <v>12691</v>
      </c>
      <c r="H873" s="3" t="s">
        <v>11</v>
      </c>
    </row>
    <row r="874" spans="1:8" x14ac:dyDescent="0.3">
      <c r="A874" s="1" t="s">
        <v>886</v>
      </c>
      <c r="B874" s="1" t="s">
        <v>887</v>
      </c>
      <c r="C874" s="1">
        <v>377</v>
      </c>
      <c r="D874" s="1" t="s">
        <v>12</v>
      </c>
      <c r="E874" s="1">
        <v>264</v>
      </c>
      <c r="F874" s="1">
        <v>360</v>
      </c>
      <c r="G874" s="1">
        <v>1102</v>
      </c>
      <c r="H874" s="3" t="s">
        <v>13</v>
      </c>
    </row>
    <row r="875" spans="1:8" x14ac:dyDescent="0.3">
      <c r="A875" s="1" t="s">
        <v>888</v>
      </c>
      <c r="B875" s="1" t="s">
        <v>889</v>
      </c>
      <c r="C875" s="1">
        <v>429</v>
      </c>
      <c r="D875" s="1" t="s">
        <v>10</v>
      </c>
      <c r="E875" s="1">
        <v>19</v>
      </c>
      <c r="F875" s="1">
        <v>241</v>
      </c>
      <c r="G875" s="1">
        <v>12691</v>
      </c>
      <c r="H875" s="3" t="s">
        <v>11</v>
      </c>
    </row>
    <row r="876" spans="1:8" x14ac:dyDescent="0.3">
      <c r="A876" s="1" t="s">
        <v>888</v>
      </c>
      <c r="B876" s="1" t="s">
        <v>889</v>
      </c>
      <c r="C876" s="1">
        <v>429</v>
      </c>
      <c r="D876" s="1" t="s">
        <v>12</v>
      </c>
      <c r="E876" s="1">
        <v>299</v>
      </c>
      <c r="F876" s="1">
        <v>414</v>
      </c>
      <c r="G876" s="1">
        <v>1102</v>
      </c>
      <c r="H876" s="3" t="s">
        <v>13</v>
      </c>
    </row>
    <row r="877" spans="1:8" x14ac:dyDescent="0.3">
      <c r="A877" s="1" t="s">
        <v>890</v>
      </c>
      <c r="B877" s="1" t="s">
        <v>891</v>
      </c>
      <c r="C877" s="1">
        <v>388</v>
      </c>
      <c r="D877" s="1" t="s">
        <v>10</v>
      </c>
      <c r="E877" s="1">
        <v>13</v>
      </c>
      <c r="F877" s="1">
        <v>256</v>
      </c>
      <c r="G877" s="1">
        <v>12691</v>
      </c>
      <c r="H877" s="3" t="s">
        <v>11</v>
      </c>
    </row>
    <row r="878" spans="1:8" x14ac:dyDescent="0.3">
      <c r="A878" s="1" t="s">
        <v>890</v>
      </c>
      <c r="B878" s="1" t="s">
        <v>891</v>
      </c>
      <c r="C878" s="1">
        <v>388</v>
      </c>
      <c r="D878" s="1" t="s">
        <v>12</v>
      </c>
      <c r="E878" s="1">
        <v>270</v>
      </c>
      <c r="F878" s="1">
        <v>373</v>
      </c>
      <c r="G878" s="1">
        <v>1102</v>
      </c>
      <c r="H878" s="3" t="s">
        <v>13</v>
      </c>
    </row>
    <row r="879" spans="1:8" x14ac:dyDescent="0.3">
      <c r="A879" s="1" t="s">
        <v>892</v>
      </c>
      <c r="B879" s="1" t="s">
        <v>893</v>
      </c>
      <c r="C879" s="1">
        <v>370</v>
      </c>
      <c r="D879" s="1" t="s">
        <v>10</v>
      </c>
      <c r="E879" s="1">
        <v>13</v>
      </c>
      <c r="F879" s="1">
        <v>239</v>
      </c>
      <c r="G879" s="1">
        <v>12691</v>
      </c>
      <c r="H879" s="3" t="s">
        <v>11</v>
      </c>
    </row>
    <row r="880" spans="1:8" x14ac:dyDescent="0.3">
      <c r="A880" s="1" t="s">
        <v>892</v>
      </c>
      <c r="B880" s="1" t="s">
        <v>893</v>
      </c>
      <c r="C880" s="1">
        <v>370</v>
      </c>
      <c r="D880" s="1" t="s">
        <v>12</v>
      </c>
      <c r="E880" s="1">
        <v>253</v>
      </c>
      <c r="F880" s="1">
        <v>349</v>
      </c>
      <c r="G880" s="1">
        <v>1102</v>
      </c>
      <c r="H880" s="3" t="s">
        <v>13</v>
      </c>
    </row>
    <row r="881" spans="1:8" x14ac:dyDescent="0.3">
      <c r="A881" s="1" t="s">
        <v>894</v>
      </c>
      <c r="B881" s="1" t="s">
        <v>895</v>
      </c>
      <c r="C881" s="1">
        <v>355</v>
      </c>
      <c r="D881" s="1" t="s">
        <v>10</v>
      </c>
      <c r="E881" s="1">
        <v>15</v>
      </c>
      <c r="F881" s="1">
        <v>233</v>
      </c>
      <c r="G881" s="1">
        <v>12691</v>
      </c>
      <c r="H881" s="3" t="s">
        <v>11</v>
      </c>
    </row>
    <row r="882" spans="1:8" x14ac:dyDescent="0.3">
      <c r="A882" s="1" t="s">
        <v>894</v>
      </c>
      <c r="B882" s="1" t="s">
        <v>895</v>
      </c>
      <c r="C882" s="1">
        <v>355</v>
      </c>
      <c r="D882" s="1" t="s">
        <v>12</v>
      </c>
      <c r="E882" s="1">
        <v>246</v>
      </c>
      <c r="F882" s="1">
        <v>338</v>
      </c>
      <c r="G882" s="1">
        <v>1102</v>
      </c>
      <c r="H882" s="3" t="s">
        <v>13</v>
      </c>
    </row>
    <row r="883" spans="1:8" x14ac:dyDescent="0.3">
      <c r="A883" s="1" t="s">
        <v>896</v>
      </c>
      <c r="B883" s="1" t="s">
        <v>897</v>
      </c>
      <c r="C883" s="1">
        <v>369</v>
      </c>
      <c r="D883" s="1" t="s">
        <v>10</v>
      </c>
      <c r="E883" s="1">
        <v>13</v>
      </c>
      <c r="F883" s="1">
        <v>239</v>
      </c>
      <c r="G883" s="1">
        <v>12691</v>
      </c>
      <c r="H883" s="3" t="s">
        <v>11</v>
      </c>
    </row>
    <row r="884" spans="1:8" x14ac:dyDescent="0.3">
      <c r="A884" s="1" t="s">
        <v>896</v>
      </c>
      <c r="B884" s="1" t="s">
        <v>897</v>
      </c>
      <c r="C884" s="1">
        <v>369</v>
      </c>
      <c r="D884" s="1" t="s">
        <v>12</v>
      </c>
      <c r="E884" s="1">
        <v>253</v>
      </c>
      <c r="F884" s="1">
        <v>349</v>
      </c>
      <c r="G884" s="1">
        <v>1102</v>
      </c>
      <c r="H884" s="3" t="s">
        <v>13</v>
      </c>
    </row>
    <row r="885" spans="1:8" x14ac:dyDescent="0.3">
      <c r="A885" s="1" t="s">
        <v>898</v>
      </c>
      <c r="B885" s="1" t="s">
        <v>899</v>
      </c>
      <c r="C885" s="1">
        <v>352</v>
      </c>
      <c r="D885" s="1" t="s">
        <v>10</v>
      </c>
      <c r="E885" s="1">
        <v>13</v>
      </c>
      <c r="F885" s="1">
        <v>227</v>
      </c>
      <c r="G885" s="1">
        <v>12691</v>
      </c>
      <c r="H885" s="3" t="s">
        <v>11</v>
      </c>
    </row>
    <row r="886" spans="1:8" x14ac:dyDescent="0.3">
      <c r="A886" s="1" t="s">
        <v>898</v>
      </c>
      <c r="B886" s="1" t="s">
        <v>899</v>
      </c>
      <c r="C886" s="1">
        <v>352</v>
      </c>
      <c r="D886" s="1" t="s">
        <v>12</v>
      </c>
      <c r="E886" s="1">
        <v>240</v>
      </c>
      <c r="F886" s="1">
        <v>335</v>
      </c>
      <c r="G886" s="1">
        <v>1102</v>
      </c>
      <c r="H886" s="3" t="s">
        <v>13</v>
      </c>
    </row>
    <row r="887" spans="1:8" x14ac:dyDescent="0.3">
      <c r="A887" s="1" t="s">
        <v>900</v>
      </c>
      <c r="B887" s="1" t="s">
        <v>901</v>
      </c>
      <c r="C887" s="1">
        <v>368</v>
      </c>
      <c r="D887" s="1" t="s">
        <v>10</v>
      </c>
      <c r="E887" s="1">
        <v>23</v>
      </c>
      <c r="F887" s="1">
        <v>251</v>
      </c>
      <c r="G887" s="1">
        <v>12691</v>
      </c>
      <c r="H887" s="3" t="s">
        <v>11</v>
      </c>
    </row>
    <row r="888" spans="1:8" x14ac:dyDescent="0.3">
      <c r="A888" s="1" t="s">
        <v>900</v>
      </c>
      <c r="B888" s="1" t="s">
        <v>901</v>
      </c>
      <c r="C888" s="1">
        <v>368</v>
      </c>
      <c r="D888" s="1" t="s">
        <v>12</v>
      </c>
      <c r="E888" s="1">
        <v>264</v>
      </c>
      <c r="F888" s="1">
        <v>351</v>
      </c>
      <c r="G888" s="1">
        <v>1102</v>
      </c>
      <c r="H888" s="3" t="s">
        <v>13</v>
      </c>
    </row>
    <row r="889" spans="1:8" x14ac:dyDescent="0.3">
      <c r="A889" s="1" t="s">
        <v>902</v>
      </c>
      <c r="B889" s="1" t="s">
        <v>903</v>
      </c>
      <c r="C889" s="1">
        <v>370</v>
      </c>
      <c r="D889" s="1" t="s">
        <v>10</v>
      </c>
      <c r="E889" s="1">
        <v>13</v>
      </c>
      <c r="F889" s="1">
        <v>239</v>
      </c>
      <c r="G889" s="1">
        <v>12691</v>
      </c>
      <c r="H889" s="3" t="s">
        <v>11</v>
      </c>
    </row>
    <row r="890" spans="1:8" x14ac:dyDescent="0.3">
      <c r="A890" s="1" t="s">
        <v>902</v>
      </c>
      <c r="B890" s="1" t="s">
        <v>903</v>
      </c>
      <c r="C890" s="1">
        <v>370</v>
      </c>
      <c r="D890" s="1" t="s">
        <v>12</v>
      </c>
      <c r="E890" s="1">
        <v>253</v>
      </c>
      <c r="F890" s="1">
        <v>349</v>
      </c>
      <c r="G890" s="1">
        <v>1102</v>
      </c>
      <c r="H890" s="3" t="s">
        <v>13</v>
      </c>
    </row>
    <row r="891" spans="1:8" x14ac:dyDescent="0.3">
      <c r="A891" s="1" t="s">
        <v>904</v>
      </c>
      <c r="B891" s="1" t="s">
        <v>905</v>
      </c>
      <c r="C891" s="1">
        <v>374</v>
      </c>
      <c r="D891" s="1" t="s">
        <v>10</v>
      </c>
      <c r="E891" s="1">
        <v>22</v>
      </c>
      <c r="F891" s="1">
        <v>250</v>
      </c>
      <c r="G891" s="1">
        <v>12691</v>
      </c>
      <c r="H891" s="3" t="s">
        <v>11</v>
      </c>
    </row>
    <row r="892" spans="1:8" x14ac:dyDescent="0.3">
      <c r="A892" s="1" t="s">
        <v>904</v>
      </c>
      <c r="B892" s="1" t="s">
        <v>905</v>
      </c>
      <c r="C892" s="1">
        <v>374</v>
      </c>
      <c r="D892" s="1" t="s">
        <v>12</v>
      </c>
      <c r="E892" s="1">
        <v>265</v>
      </c>
      <c r="F892" s="1">
        <v>355</v>
      </c>
      <c r="G892" s="1">
        <v>1102</v>
      </c>
      <c r="H892" s="3" t="s">
        <v>13</v>
      </c>
    </row>
    <row r="893" spans="1:8" x14ac:dyDescent="0.3">
      <c r="A893" s="1" t="s">
        <v>906</v>
      </c>
      <c r="B893" s="1" t="s">
        <v>907</v>
      </c>
      <c r="C893" s="1">
        <v>397</v>
      </c>
      <c r="D893" s="1" t="s">
        <v>10</v>
      </c>
      <c r="E893" s="1">
        <v>41</v>
      </c>
      <c r="F893" s="1">
        <v>268</v>
      </c>
      <c r="G893" s="1">
        <v>12691</v>
      </c>
      <c r="H893" s="3" t="s">
        <v>11</v>
      </c>
    </row>
    <row r="894" spans="1:8" x14ac:dyDescent="0.3">
      <c r="A894" s="1" t="s">
        <v>906</v>
      </c>
      <c r="B894" s="1" t="s">
        <v>907</v>
      </c>
      <c r="C894" s="1">
        <v>397</v>
      </c>
      <c r="D894" s="1" t="s">
        <v>12</v>
      </c>
      <c r="E894" s="1">
        <v>288</v>
      </c>
      <c r="F894" s="1">
        <v>380</v>
      </c>
      <c r="G894" s="1">
        <v>1102</v>
      </c>
      <c r="H894" s="3" t="s">
        <v>13</v>
      </c>
    </row>
    <row r="895" spans="1:8" x14ac:dyDescent="0.3">
      <c r="A895" s="1" t="s">
        <v>908</v>
      </c>
      <c r="B895" s="1" t="s">
        <v>909</v>
      </c>
      <c r="C895" s="1">
        <v>417</v>
      </c>
      <c r="D895" s="1" t="s">
        <v>12</v>
      </c>
      <c r="E895" s="1">
        <v>304</v>
      </c>
      <c r="F895" s="1">
        <v>401</v>
      </c>
      <c r="G895" s="1">
        <v>1102</v>
      </c>
      <c r="H895" s="3" t="s">
        <v>13</v>
      </c>
    </row>
    <row r="896" spans="1:8" x14ac:dyDescent="0.3">
      <c r="A896" s="1" t="s">
        <v>910</v>
      </c>
      <c r="B896" s="1" t="s">
        <v>911</v>
      </c>
      <c r="C896" s="1">
        <v>401</v>
      </c>
      <c r="D896" s="1" t="s">
        <v>10</v>
      </c>
      <c r="E896" s="1">
        <v>17</v>
      </c>
      <c r="F896" s="1">
        <v>247</v>
      </c>
      <c r="G896" s="1">
        <v>12691</v>
      </c>
      <c r="H896" s="3" t="s">
        <v>11</v>
      </c>
    </row>
    <row r="897" spans="1:8" x14ac:dyDescent="0.3">
      <c r="A897" s="1" t="s">
        <v>910</v>
      </c>
      <c r="B897" s="1" t="s">
        <v>911</v>
      </c>
      <c r="C897" s="1">
        <v>401</v>
      </c>
      <c r="D897" s="1" t="s">
        <v>12</v>
      </c>
      <c r="E897" s="1">
        <v>265</v>
      </c>
      <c r="F897" s="1">
        <v>385</v>
      </c>
      <c r="G897" s="1">
        <v>1102</v>
      </c>
      <c r="H897" s="3" t="s">
        <v>13</v>
      </c>
    </row>
    <row r="898" spans="1:8" x14ac:dyDescent="0.3">
      <c r="A898" s="1" t="s">
        <v>912</v>
      </c>
      <c r="B898" s="1" t="s">
        <v>913</v>
      </c>
      <c r="C898" s="1">
        <v>433</v>
      </c>
      <c r="D898" s="1" t="s">
        <v>10</v>
      </c>
      <c r="E898" s="1">
        <v>51</v>
      </c>
      <c r="F898" s="1">
        <v>285</v>
      </c>
      <c r="G898" s="1">
        <v>12691</v>
      </c>
      <c r="H898" s="3" t="s">
        <v>11</v>
      </c>
    </row>
    <row r="899" spans="1:8" x14ac:dyDescent="0.3">
      <c r="A899" s="1" t="s">
        <v>912</v>
      </c>
      <c r="B899" s="1" t="s">
        <v>913</v>
      </c>
      <c r="C899" s="1">
        <v>433</v>
      </c>
      <c r="D899" s="1" t="s">
        <v>12</v>
      </c>
      <c r="E899" s="1">
        <v>320</v>
      </c>
      <c r="F899" s="1">
        <v>420</v>
      </c>
      <c r="G899" s="1">
        <v>1102</v>
      </c>
      <c r="H899" s="3" t="s">
        <v>13</v>
      </c>
    </row>
    <row r="900" spans="1:8" x14ac:dyDescent="0.3">
      <c r="A900" s="1" t="s">
        <v>914</v>
      </c>
      <c r="B900" s="1" t="s">
        <v>915</v>
      </c>
      <c r="C900" s="1">
        <v>425</v>
      </c>
      <c r="D900" s="1" t="s">
        <v>10</v>
      </c>
      <c r="E900" s="1">
        <v>51</v>
      </c>
      <c r="F900" s="1">
        <v>280</v>
      </c>
      <c r="G900" s="1">
        <v>12691</v>
      </c>
      <c r="H900" s="3" t="s">
        <v>11</v>
      </c>
    </row>
    <row r="901" spans="1:8" x14ac:dyDescent="0.3">
      <c r="A901" s="1" t="s">
        <v>914</v>
      </c>
      <c r="B901" s="1" t="s">
        <v>915</v>
      </c>
      <c r="C901" s="1">
        <v>425</v>
      </c>
      <c r="D901" s="1" t="s">
        <v>12</v>
      </c>
      <c r="E901" s="1">
        <v>311</v>
      </c>
      <c r="F901" s="1">
        <v>412</v>
      </c>
      <c r="G901" s="1">
        <v>1102</v>
      </c>
      <c r="H901" s="3" t="s">
        <v>13</v>
      </c>
    </row>
    <row r="902" spans="1:8" x14ac:dyDescent="0.3">
      <c r="A902" s="1" t="s">
        <v>916</v>
      </c>
      <c r="B902" s="1" t="s">
        <v>917</v>
      </c>
      <c r="C902" s="1">
        <v>382</v>
      </c>
      <c r="D902" s="1" t="s">
        <v>10</v>
      </c>
      <c r="E902" s="1">
        <v>13</v>
      </c>
      <c r="F902" s="1">
        <v>240</v>
      </c>
      <c r="G902" s="1">
        <v>12691</v>
      </c>
      <c r="H902" s="3" t="s">
        <v>11</v>
      </c>
    </row>
    <row r="903" spans="1:8" x14ac:dyDescent="0.3">
      <c r="A903" s="1" t="s">
        <v>916</v>
      </c>
      <c r="B903" s="1" t="s">
        <v>917</v>
      </c>
      <c r="C903" s="1">
        <v>382</v>
      </c>
      <c r="D903" s="1" t="s">
        <v>12</v>
      </c>
      <c r="E903" s="1">
        <v>254</v>
      </c>
      <c r="F903" s="1">
        <v>368</v>
      </c>
      <c r="G903" s="1">
        <v>1102</v>
      </c>
      <c r="H903" s="3" t="s">
        <v>13</v>
      </c>
    </row>
    <row r="904" spans="1:8" x14ac:dyDescent="0.3">
      <c r="A904" s="1" t="s">
        <v>918</v>
      </c>
      <c r="B904" s="1" t="s">
        <v>919</v>
      </c>
      <c r="C904" s="1">
        <v>376</v>
      </c>
      <c r="D904" s="1" t="s">
        <v>10</v>
      </c>
      <c r="E904" s="1">
        <v>13</v>
      </c>
      <c r="F904" s="1">
        <v>240</v>
      </c>
      <c r="G904" s="1">
        <v>12691</v>
      </c>
      <c r="H904" s="3" t="s">
        <v>11</v>
      </c>
    </row>
    <row r="905" spans="1:8" x14ac:dyDescent="0.3">
      <c r="A905" s="1" t="s">
        <v>918</v>
      </c>
      <c r="B905" s="1" t="s">
        <v>919</v>
      </c>
      <c r="C905" s="1">
        <v>376</v>
      </c>
      <c r="D905" s="1" t="s">
        <v>12</v>
      </c>
      <c r="E905" s="1">
        <v>254</v>
      </c>
      <c r="F905" s="1">
        <v>362</v>
      </c>
      <c r="G905" s="1">
        <v>1102</v>
      </c>
      <c r="H905" s="3" t="s">
        <v>13</v>
      </c>
    </row>
    <row r="906" spans="1:8" x14ac:dyDescent="0.3">
      <c r="A906" s="1" t="s">
        <v>920</v>
      </c>
      <c r="B906" s="1" t="s">
        <v>921</v>
      </c>
      <c r="C906" s="1">
        <v>389</v>
      </c>
      <c r="D906" s="1" t="s">
        <v>10</v>
      </c>
      <c r="E906" s="1">
        <v>22</v>
      </c>
      <c r="F906" s="1">
        <v>261</v>
      </c>
      <c r="G906" s="1">
        <v>12691</v>
      </c>
      <c r="H906" s="3" t="s">
        <v>11</v>
      </c>
    </row>
    <row r="907" spans="1:8" x14ac:dyDescent="0.3">
      <c r="A907" s="1" t="s">
        <v>920</v>
      </c>
      <c r="B907" s="1" t="s">
        <v>921</v>
      </c>
      <c r="C907" s="1">
        <v>389</v>
      </c>
      <c r="D907" s="1" t="s">
        <v>12</v>
      </c>
      <c r="E907" s="1">
        <v>274</v>
      </c>
      <c r="F907" s="1">
        <v>372</v>
      </c>
      <c r="G907" s="1">
        <v>1102</v>
      </c>
      <c r="H907" s="3" t="s">
        <v>13</v>
      </c>
    </row>
    <row r="908" spans="1:8" x14ac:dyDescent="0.3">
      <c r="A908" s="1" t="s">
        <v>922</v>
      </c>
      <c r="B908" s="1" t="s">
        <v>923</v>
      </c>
      <c r="C908" s="1">
        <v>133</v>
      </c>
      <c r="D908" s="1" t="s">
        <v>12</v>
      </c>
      <c r="E908" s="1">
        <v>19</v>
      </c>
      <c r="F908" s="1">
        <v>116</v>
      </c>
      <c r="G908" s="1">
        <v>1102</v>
      </c>
      <c r="H908" s="3" t="s">
        <v>13</v>
      </c>
    </row>
    <row r="909" spans="1:8" x14ac:dyDescent="0.3">
      <c r="A909" s="1" t="s">
        <v>924</v>
      </c>
      <c r="B909" s="1" t="s">
        <v>925</v>
      </c>
      <c r="C909" s="1">
        <v>133</v>
      </c>
      <c r="D909" s="1" t="s">
        <v>12</v>
      </c>
      <c r="E909" s="1">
        <v>19</v>
      </c>
      <c r="F909" s="1">
        <v>116</v>
      </c>
      <c r="G909" s="1">
        <v>1102</v>
      </c>
      <c r="H909" s="3" t="s">
        <v>13</v>
      </c>
    </row>
    <row r="910" spans="1:8" x14ac:dyDescent="0.3">
      <c r="A910" s="1" t="s">
        <v>926</v>
      </c>
      <c r="B910" s="1" t="s">
        <v>927</v>
      </c>
      <c r="C910" s="1">
        <v>133</v>
      </c>
      <c r="D910" s="1" t="s">
        <v>12</v>
      </c>
      <c r="E910" s="1">
        <v>19</v>
      </c>
      <c r="F910" s="1">
        <v>116</v>
      </c>
      <c r="G910" s="1">
        <v>1102</v>
      </c>
      <c r="H910" s="3" t="s">
        <v>13</v>
      </c>
    </row>
    <row r="911" spans="1:8" x14ac:dyDescent="0.3">
      <c r="A911" s="1" t="s">
        <v>928</v>
      </c>
      <c r="B911" s="1" t="s">
        <v>929</v>
      </c>
      <c r="C911" s="1">
        <v>133</v>
      </c>
      <c r="D911" s="1" t="s">
        <v>12</v>
      </c>
      <c r="E911" s="1">
        <v>19</v>
      </c>
      <c r="F911" s="1">
        <v>116</v>
      </c>
      <c r="G911" s="1">
        <v>1102</v>
      </c>
      <c r="H911" s="3" t="s">
        <v>13</v>
      </c>
    </row>
    <row r="912" spans="1:8" x14ac:dyDescent="0.3">
      <c r="A912" s="1" t="s">
        <v>930</v>
      </c>
      <c r="B912" s="1" t="s">
        <v>931</v>
      </c>
      <c r="C912" s="1">
        <v>133</v>
      </c>
      <c r="D912" s="1" t="s">
        <v>12</v>
      </c>
      <c r="E912" s="1">
        <v>19</v>
      </c>
      <c r="F912" s="1">
        <v>116</v>
      </c>
      <c r="G912" s="1">
        <v>1102</v>
      </c>
      <c r="H912" s="3" t="s">
        <v>13</v>
      </c>
    </row>
    <row r="913" spans="1:8" x14ac:dyDescent="0.3">
      <c r="A913" s="1" t="s">
        <v>932</v>
      </c>
      <c r="B913" s="1" t="s">
        <v>933</v>
      </c>
      <c r="C913" s="1">
        <v>133</v>
      </c>
      <c r="D913" s="1" t="s">
        <v>12</v>
      </c>
      <c r="E913" s="1">
        <v>19</v>
      </c>
      <c r="F913" s="1">
        <v>116</v>
      </c>
      <c r="G913" s="1">
        <v>1102</v>
      </c>
      <c r="H913" s="3" t="s">
        <v>13</v>
      </c>
    </row>
    <row r="914" spans="1:8" x14ac:dyDescent="0.3">
      <c r="A914" s="1" t="s">
        <v>934</v>
      </c>
      <c r="B914" s="1" t="s">
        <v>935</v>
      </c>
      <c r="C914" s="1">
        <v>427</v>
      </c>
      <c r="D914" s="1" t="s">
        <v>10</v>
      </c>
      <c r="E914" s="1">
        <v>57</v>
      </c>
      <c r="F914" s="1">
        <v>276</v>
      </c>
      <c r="G914" s="1">
        <v>12691</v>
      </c>
      <c r="H914" s="3" t="s">
        <v>11</v>
      </c>
    </row>
    <row r="915" spans="1:8" x14ac:dyDescent="0.3">
      <c r="A915" s="1" t="s">
        <v>934</v>
      </c>
      <c r="B915" s="1" t="s">
        <v>935</v>
      </c>
      <c r="C915" s="1">
        <v>427</v>
      </c>
      <c r="D915" s="1" t="s">
        <v>12</v>
      </c>
      <c r="E915" s="1">
        <v>318</v>
      </c>
      <c r="F915" s="1">
        <v>414</v>
      </c>
      <c r="G915" s="1">
        <v>1102</v>
      </c>
      <c r="H915" s="3" t="s">
        <v>13</v>
      </c>
    </row>
    <row r="916" spans="1:8" x14ac:dyDescent="0.3">
      <c r="A916" s="1" t="s">
        <v>936</v>
      </c>
      <c r="B916" s="1" t="s">
        <v>937</v>
      </c>
      <c r="C916" s="1">
        <v>440</v>
      </c>
      <c r="D916" s="1" t="s">
        <v>12</v>
      </c>
      <c r="E916" s="1">
        <v>329</v>
      </c>
      <c r="F916" s="1">
        <v>427</v>
      </c>
      <c r="G916" s="1">
        <v>1102</v>
      </c>
      <c r="H916" s="3" t="s">
        <v>13</v>
      </c>
    </row>
    <row r="917" spans="1:8" x14ac:dyDescent="0.3">
      <c r="A917" s="1" t="s">
        <v>938</v>
      </c>
      <c r="B917" s="1" t="s">
        <v>939</v>
      </c>
      <c r="C917" s="1">
        <v>442</v>
      </c>
      <c r="D917" s="1" t="s">
        <v>12</v>
      </c>
      <c r="E917" s="1">
        <v>331</v>
      </c>
      <c r="F917" s="1">
        <v>429</v>
      </c>
      <c r="G917" s="1">
        <v>1102</v>
      </c>
      <c r="H917" s="3" t="s">
        <v>13</v>
      </c>
    </row>
    <row r="918" spans="1:8" x14ac:dyDescent="0.3">
      <c r="A918" s="1" t="s">
        <v>940</v>
      </c>
      <c r="B918" s="1" t="s">
        <v>941</v>
      </c>
      <c r="C918" s="1">
        <v>369</v>
      </c>
      <c r="D918" s="1" t="s">
        <v>10</v>
      </c>
      <c r="E918" s="1">
        <v>13</v>
      </c>
      <c r="F918" s="1">
        <v>239</v>
      </c>
      <c r="G918" s="1">
        <v>12691</v>
      </c>
      <c r="H918" s="3" t="s">
        <v>11</v>
      </c>
    </row>
    <row r="919" spans="1:8" x14ac:dyDescent="0.3">
      <c r="A919" s="1" t="s">
        <v>940</v>
      </c>
      <c r="B919" s="1" t="s">
        <v>941</v>
      </c>
      <c r="C919" s="1">
        <v>369</v>
      </c>
      <c r="D919" s="1" t="s">
        <v>12</v>
      </c>
      <c r="E919" s="1">
        <v>253</v>
      </c>
      <c r="F919" s="1">
        <v>349</v>
      </c>
      <c r="G919" s="1">
        <v>1102</v>
      </c>
      <c r="H919" s="3" t="s">
        <v>13</v>
      </c>
    </row>
    <row r="920" spans="1:8" x14ac:dyDescent="0.3">
      <c r="A920" s="1" t="s">
        <v>942</v>
      </c>
      <c r="B920" s="1" t="s">
        <v>943</v>
      </c>
      <c r="C920" s="1">
        <v>433</v>
      </c>
      <c r="D920" s="1" t="s">
        <v>12</v>
      </c>
      <c r="E920" s="1">
        <v>322</v>
      </c>
      <c r="F920" s="1">
        <v>420</v>
      </c>
      <c r="G920" s="1">
        <v>1102</v>
      </c>
      <c r="H920" s="3" t="s">
        <v>13</v>
      </c>
    </row>
    <row r="921" spans="1:8" x14ac:dyDescent="0.3">
      <c r="A921" s="1" t="s">
        <v>944</v>
      </c>
      <c r="B921" s="1" t="s">
        <v>945</v>
      </c>
      <c r="C921" s="1">
        <v>133</v>
      </c>
      <c r="D921" s="1" t="s">
        <v>12</v>
      </c>
      <c r="E921" s="1">
        <v>19</v>
      </c>
      <c r="F921" s="1">
        <v>116</v>
      </c>
      <c r="G921" s="1">
        <v>1102</v>
      </c>
      <c r="H921" s="3" t="s">
        <v>13</v>
      </c>
    </row>
    <row r="922" spans="1:8" x14ac:dyDescent="0.3">
      <c r="A922" s="1" t="s">
        <v>946</v>
      </c>
      <c r="B922" s="1" t="s">
        <v>947</v>
      </c>
      <c r="C922" s="1">
        <v>133</v>
      </c>
      <c r="D922" s="1" t="s">
        <v>12</v>
      </c>
      <c r="E922" s="1">
        <v>19</v>
      </c>
      <c r="F922" s="1">
        <v>116</v>
      </c>
      <c r="G922" s="1">
        <v>1102</v>
      </c>
      <c r="H922" s="3" t="s">
        <v>13</v>
      </c>
    </row>
    <row r="923" spans="1:8" x14ac:dyDescent="0.3">
      <c r="A923" s="1" t="s">
        <v>948</v>
      </c>
      <c r="B923" s="1" t="s">
        <v>949</v>
      </c>
      <c r="C923" s="1">
        <v>431</v>
      </c>
      <c r="D923" s="1" t="s">
        <v>10</v>
      </c>
      <c r="E923" s="1">
        <v>62</v>
      </c>
      <c r="F923" s="1">
        <v>279</v>
      </c>
      <c r="G923" s="1">
        <v>12691</v>
      </c>
      <c r="H923" s="3" t="s">
        <v>11</v>
      </c>
    </row>
    <row r="924" spans="1:8" x14ac:dyDescent="0.3">
      <c r="A924" s="1" t="s">
        <v>948</v>
      </c>
      <c r="B924" s="1" t="s">
        <v>949</v>
      </c>
      <c r="C924" s="1">
        <v>431</v>
      </c>
      <c r="D924" s="1" t="s">
        <v>12</v>
      </c>
      <c r="E924" s="1">
        <v>322</v>
      </c>
      <c r="F924" s="1">
        <v>418</v>
      </c>
      <c r="G924" s="1">
        <v>1102</v>
      </c>
      <c r="H924" s="3" t="s">
        <v>13</v>
      </c>
    </row>
    <row r="925" spans="1:8" x14ac:dyDescent="0.3">
      <c r="A925" s="1" t="s">
        <v>950</v>
      </c>
      <c r="B925" s="1" t="s">
        <v>951</v>
      </c>
      <c r="C925" s="1">
        <v>355</v>
      </c>
      <c r="D925" s="1" t="s">
        <v>10</v>
      </c>
      <c r="E925" s="1">
        <v>18</v>
      </c>
      <c r="F925" s="1">
        <v>235</v>
      </c>
      <c r="G925" s="1">
        <v>12691</v>
      </c>
      <c r="H925" s="3" t="s">
        <v>11</v>
      </c>
    </row>
    <row r="926" spans="1:8" x14ac:dyDescent="0.3">
      <c r="A926" s="1" t="s">
        <v>950</v>
      </c>
      <c r="B926" s="1" t="s">
        <v>951</v>
      </c>
      <c r="C926" s="1">
        <v>355</v>
      </c>
      <c r="D926" s="1" t="s">
        <v>12</v>
      </c>
      <c r="E926" s="1">
        <v>248</v>
      </c>
      <c r="F926" s="1">
        <v>338</v>
      </c>
      <c r="G926" s="1">
        <v>1102</v>
      </c>
      <c r="H926" s="3" t="s">
        <v>13</v>
      </c>
    </row>
    <row r="927" spans="1:8" x14ac:dyDescent="0.3">
      <c r="A927" s="1" t="s">
        <v>952</v>
      </c>
      <c r="B927" s="1" t="s">
        <v>953</v>
      </c>
      <c r="C927" s="1">
        <v>370</v>
      </c>
      <c r="D927" s="1" t="s">
        <v>10</v>
      </c>
      <c r="E927" s="1">
        <v>18</v>
      </c>
      <c r="F927" s="1">
        <v>245</v>
      </c>
      <c r="G927" s="1">
        <v>12691</v>
      </c>
      <c r="H927" s="3" t="s">
        <v>11</v>
      </c>
    </row>
    <row r="928" spans="1:8" x14ac:dyDescent="0.3">
      <c r="A928" s="1" t="s">
        <v>952</v>
      </c>
      <c r="B928" s="1" t="s">
        <v>953</v>
      </c>
      <c r="C928" s="1">
        <v>370</v>
      </c>
      <c r="D928" s="1" t="s">
        <v>12</v>
      </c>
      <c r="E928" s="1">
        <v>258</v>
      </c>
      <c r="F928" s="1">
        <v>353</v>
      </c>
      <c r="G928" s="1">
        <v>1102</v>
      </c>
      <c r="H928" s="3" t="s">
        <v>13</v>
      </c>
    </row>
    <row r="929" spans="1:8" x14ac:dyDescent="0.3">
      <c r="A929" s="1" t="s">
        <v>954</v>
      </c>
      <c r="B929" s="1" t="s">
        <v>955</v>
      </c>
      <c r="C929" s="1">
        <v>370</v>
      </c>
      <c r="D929" s="1" t="s">
        <v>10</v>
      </c>
      <c r="E929" s="1">
        <v>20</v>
      </c>
      <c r="F929" s="1">
        <v>249</v>
      </c>
      <c r="G929" s="1">
        <v>12691</v>
      </c>
      <c r="H929" s="3" t="s">
        <v>11</v>
      </c>
    </row>
    <row r="930" spans="1:8" x14ac:dyDescent="0.3">
      <c r="A930" s="1" t="s">
        <v>954</v>
      </c>
      <c r="B930" s="1" t="s">
        <v>955</v>
      </c>
      <c r="C930" s="1">
        <v>370</v>
      </c>
      <c r="D930" s="1" t="s">
        <v>12</v>
      </c>
      <c r="E930" s="1">
        <v>261</v>
      </c>
      <c r="F930" s="1">
        <v>353</v>
      </c>
      <c r="G930" s="1">
        <v>1102</v>
      </c>
      <c r="H930" s="3" t="s">
        <v>13</v>
      </c>
    </row>
    <row r="931" spans="1:8" x14ac:dyDescent="0.3">
      <c r="A931" s="1" t="s">
        <v>956</v>
      </c>
      <c r="B931" s="1" t="s">
        <v>957</v>
      </c>
      <c r="C931" s="1">
        <v>366</v>
      </c>
      <c r="D931" s="1" t="s">
        <v>10</v>
      </c>
      <c r="E931" s="1">
        <v>23</v>
      </c>
      <c r="F931" s="1">
        <v>252</v>
      </c>
      <c r="G931" s="1">
        <v>12691</v>
      </c>
      <c r="H931" s="3" t="s">
        <v>11</v>
      </c>
    </row>
    <row r="932" spans="1:8" x14ac:dyDescent="0.3">
      <c r="A932" s="1" t="s">
        <v>956</v>
      </c>
      <c r="B932" s="1" t="s">
        <v>957</v>
      </c>
      <c r="C932" s="1">
        <v>366</v>
      </c>
      <c r="D932" s="1" t="s">
        <v>12</v>
      </c>
      <c r="E932" s="1">
        <v>265</v>
      </c>
      <c r="F932" s="1">
        <v>352</v>
      </c>
      <c r="G932" s="1">
        <v>1102</v>
      </c>
      <c r="H932" s="3" t="s">
        <v>13</v>
      </c>
    </row>
    <row r="933" spans="1:8" x14ac:dyDescent="0.3">
      <c r="A933" s="1" t="s">
        <v>956</v>
      </c>
      <c r="B933" s="1" t="s">
        <v>957</v>
      </c>
      <c r="C933" s="1">
        <v>366</v>
      </c>
      <c r="D933" s="1" t="s">
        <v>463</v>
      </c>
      <c r="E933" s="1">
        <v>1</v>
      </c>
      <c r="F933" s="1">
        <v>22</v>
      </c>
      <c r="G933" s="1">
        <v>3</v>
      </c>
      <c r="H933" s="3" t="s">
        <v>463</v>
      </c>
    </row>
    <row r="934" spans="1:8" x14ac:dyDescent="0.3">
      <c r="A934" s="1" t="s">
        <v>958</v>
      </c>
      <c r="B934" s="1" t="s">
        <v>959</v>
      </c>
      <c r="C934" s="1">
        <v>438</v>
      </c>
      <c r="D934" s="1" t="s">
        <v>10</v>
      </c>
      <c r="E934" s="1">
        <v>67</v>
      </c>
      <c r="F934" s="1">
        <v>291</v>
      </c>
      <c r="G934" s="1">
        <v>12691</v>
      </c>
      <c r="H934" s="3" t="s">
        <v>11</v>
      </c>
    </row>
    <row r="935" spans="1:8" x14ac:dyDescent="0.3">
      <c r="A935" s="1" t="s">
        <v>958</v>
      </c>
      <c r="B935" s="1" t="s">
        <v>959</v>
      </c>
      <c r="C935" s="1">
        <v>438</v>
      </c>
      <c r="D935" s="1" t="s">
        <v>12</v>
      </c>
      <c r="E935" s="1">
        <v>327</v>
      </c>
      <c r="F935" s="1">
        <v>425</v>
      </c>
      <c r="G935" s="1">
        <v>1102</v>
      </c>
      <c r="H935" s="3" t="s">
        <v>13</v>
      </c>
    </row>
    <row r="936" spans="1:8" x14ac:dyDescent="0.3">
      <c r="A936" s="1" t="s">
        <v>960</v>
      </c>
      <c r="B936" s="1" t="s">
        <v>961</v>
      </c>
      <c r="C936" s="1">
        <v>391</v>
      </c>
      <c r="D936" s="1" t="s">
        <v>10</v>
      </c>
      <c r="E936" s="1">
        <v>38</v>
      </c>
      <c r="F936" s="1">
        <v>268</v>
      </c>
      <c r="G936" s="1">
        <v>12691</v>
      </c>
      <c r="H936" s="3" t="s">
        <v>11</v>
      </c>
    </row>
    <row r="937" spans="1:8" x14ac:dyDescent="0.3">
      <c r="A937" s="1" t="s">
        <v>960</v>
      </c>
      <c r="B937" s="1" t="s">
        <v>961</v>
      </c>
      <c r="C937" s="1">
        <v>391</v>
      </c>
      <c r="D937" s="1" t="s">
        <v>12</v>
      </c>
      <c r="E937" s="1">
        <v>288</v>
      </c>
      <c r="F937" s="1">
        <v>374</v>
      </c>
      <c r="G937" s="1">
        <v>1102</v>
      </c>
      <c r="H937" s="3" t="s">
        <v>13</v>
      </c>
    </row>
    <row r="938" spans="1:8" x14ac:dyDescent="0.3">
      <c r="A938" s="1" t="s">
        <v>962</v>
      </c>
      <c r="B938" s="1" t="s">
        <v>963</v>
      </c>
      <c r="C938" s="1">
        <v>417</v>
      </c>
      <c r="D938" s="1" t="s">
        <v>10</v>
      </c>
      <c r="E938" s="1">
        <v>50</v>
      </c>
      <c r="F938" s="1">
        <v>268</v>
      </c>
      <c r="G938" s="1">
        <v>12691</v>
      </c>
      <c r="H938" s="3" t="s">
        <v>11</v>
      </c>
    </row>
    <row r="939" spans="1:8" x14ac:dyDescent="0.3">
      <c r="A939" s="1" t="s">
        <v>962</v>
      </c>
      <c r="B939" s="1" t="s">
        <v>963</v>
      </c>
      <c r="C939" s="1">
        <v>417</v>
      </c>
      <c r="D939" s="1" t="s">
        <v>12</v>
      </c>
      <c r="E939" s="1">
        <v>307</v>
      </c>
      <c r="F939" s="1">
        <v>404</v>
      </c>
      <c r="G939" s="1">
        <v>1102</v>
      </c>
      <c r="H939" s="3" t="s">
        <v>13</v>
      </c>
    </row>
    <row r="940" spans="1:8" x14ac:dyDescent="0.3">
      <c r="A940" s="1" t="s">
        <v>964</v>
      </c>
      <c r="B940" s="1" t="s">
        <v>965</v>
      </c>
      <c r="C940" s="1">
        <v>432</v>
      </c>
      <c r="D940" s="1" t="s">
        <v>10</v>
      </c>
      <c r="E940" s="1">
        <v>60</v>
      </c>
      <c r="F940" s="1">
        <v>280</v>
      </c>
      <c r="G940" s="1">
        <v>12691</v>
      </c>
      <c r="H940" s="3" t="s">
        <v>11</v>
      </c>
    </row>
    <row r="941" spans="1:8" x14ac:dyDescent="0.3">
      <c r="A941" s="1" t="s">
        <v>964</v>
      </c>
      <c r="B941" s="1" t="s">
        <v>965</v>
      </c>
      <c r="C941" s="1">
        <v>432</v>
      </c>
      <c r="D941" s="1" t="s">
        <v>12</v>
      </c>
      <c r="E941" s="1">
        <v>322</v>
      </c>
      <c r="F941" s="1">
        <v>419</v>
      </c>
      <c r="G941" s="1">
        <v>1102</v>
      </c>
      <c r="H941" s="3" t="s">
        <v>13</v>
      </c>
    </row>
    <row r="942" spans="1:8" x14ac:dyDescent="0.3">
      <c r="A942" s="1" t="s">
        <v>966</v>
      </c>
      <c r="B942" s="1" t="s">
        <v>967</v>
      </c>
      <c r="C942" s="1">
        <v>256</v>
      </c>
      <c r="D942" s="1" t="s">
        <v>12</v>
      </c>
      <c r="E942" s="1">
        <v>142</v>
      </c>
      <c r="F942" s="1">
        <v>239</v>
      </c>
      <c r="G942" s="1">
        <v>1102</v>
      </c>
      <c r="H942" s="3" t="s">
        <v>13</v>
      </c>
    </row>
    <row r="943" spans="1:8" x14ac:dyDescent="0.3">
      <c r="A943" s="1" t="s">
        <v>966</v>
      </c>
      <c r="B943" s="1" t="s">
        <v>967</v>
      </c>
      <c r="C943" s="1">
        <v>256</v>
      </c>
      <c r="D943" s="1" t="s">
        <v>74</v>
      </c>
      <c r="E943" s="1">
        <v>1</v>
      </c>
      <c r="F943" s="1">
        <v>69</v>
      </c>
      <c r="G943" s="1">
        <v>2</v>
      </c>
      <c r="H943" s="3" t="s">
        <v>74</v>
      </c>
    </row>
    <row r="944" spans="1:8" x14ac:dyDescent="0.3">
      <c r="A944" s="1" t="s">
        <v>968</v>
      </c>
      <c r="B944" s="1" t="s">
        <v>969</v>
      </c>
      <c r="C944" s="1">
        <v>401</v>
      </c>
      <c r="D944" s="1" t="s">
        <v>10</v>
      </c>
      <c r="E944" s="1">
        <v>28</v>
      </c>
      <c r="F944" s="1">
        <v>262</v>
      </c>
      <c r="G944" s="1">
        <v>12691</v>
      </c>
      <c r="H944" s="3" t="s">
        <v>11</v>
      </c>
    </row>
    <row r="945" spans="1:8" x14ac:dyDescent="0.3">
      <c r="A945" s="1" t="s">
        <v>968</v>
      </c>
      <c r="B945" s="1" t="s">
        <v>969</v>
      </c>
      <c r="C945" s="1">
        <v>401</v>
      </c>
      <c r="D945" s="1" t="s">
        <v>12</v>
      </c>
      <c r="E945" s="1">
        <v>288</v>
      </c>
      <c r="F945" s="1">
        <v>388</v>
      </c>
      <c r="G945" s="1">
        <v>1102</v>
      </c>
      <c r="H945" s="3" t="s">
        <v>13</v>
      </c>
    </row>
    <row r="946" spans="1:8" x14ac:dyDescent="0.3">
      <c r="A946" s="1" t="s">
        <v>970</v>
      </c>
      <c r="B946" s="1" t="s">
        <v>971</v>
      </c>
      <c r="C946" s="1">
        <v>378</v>
      </c>
      <c r="D946" s="1" t="s">
        <v>10</v>
      </c>
      <c r="E946" s="1">
        <v>15</v>
      </c>
      <c r="F946" s="1">
        <v>242</v>
      </c>
      <c r="G946" s="1">
        <v>12691</v>
      </c>
      <c r="H946" s="3" t="s">
        <v>11</v>
      </c>
    </row>
    <row r="947" spans="1:8" x14ac:dyDescent="0.3">
      <c r="A947" s="1" t="s">
        <v>970</v>
      </c>
      <c r="B947" s="1" t="s">
        <v>971</v>
      </c>
      <c r="C947" s="1">
        <v>378</v>
      </c>
      <c r="D947" s="1" t="s">
        <v>12</v>
      </c>
      <c r="E947" s="1">
        <v>256</v>
      </c>
      <c r="F947" s="1">
        <v>364</v>
      </c>
      <c r="G947" s="1">
        <v>1102</v>
      </c>
      <c r="H947" s="3" t="s">
        <v>13</v>
      </c>
    </row>
    <row r="948" spans="1:8" x14ac:dyDescent="0.3">
      <c r="A948" s="1" t="s">
        <v>972</v>
      </c>
      <c r="B948" s="1" t="s">
        <v>973</v>
      </c>
      <c r="C948" s="1">
        <v>367</v>
      </c>
      <c r="D948" s="1" t="s">
        <v>10</v>
      </c>
      <c r="E948" s="1">
        <v>21</v>
      </c>
      <c r="F948" s="1">
        <v>245</v>
      </c>
      <c r="G948" s="1">
        <v>12691</v>
      </c>
      <c r="H948" s="3" t="s">
        <v>11</v>
      </c>
    </row>
    <row r="949" spans="1:8" x14ac:dyDescent="0.3">
      <c r="A949" s="1" t="s">
        <v>972</v>
      </c>
      <c r="B949" s="1" t="s">
        <v>973</v>
      </c>
      <c r="C949" s="1">
        <v>367</v>
      </c>
      <c r="D949" s="1" t="s">
        <v>12</v>
      </c>
      <c r="E949" s="1">
        <v>259</v>
      </c>
      <c r="F949" s="1">
        <v>348</v>
      </c>
      <c r="G949" s="1">
        <v>1102</v>
      </c>
      <c r="H949" s="3" t="s">
        <v>13</v>
      </c>
    </row>
    <row r="950" spans="1:8" x14ac:dyDescent="0.3">
      <c r="A950" s="1" t="s">
        <v>974</v>
      </c>
      <c r="B950" s="1" t="s">
        <v>975</v>
      </c>
      <c r="C950" s="1">
        <v>394</v>
      </c>
      <c r="D950" s="1" t="s">
        <v>10</v>
      </c>
      <c r="E950" s="1">
        <v>26</v>
      </c>
      <c r="F950" s="1">
        <v>262</v>
      </c>
      <c r="G950" s="1">
        <v>12691</v>
      </c>
      <c r="H950" s="3" t="s">
        <v>11</v>
      </c>
    </row>
    <row r="951" spans="1:8" x14ac:dyDescent="0.3">
      <c r="A951" s="1" t="s">
        <v>974</v>
      </c>
      <c r="B951" s="1" t="s">
        <v>975</v>
      </c>
      <c r="C951" s="1">
        <v>394</v>
      </c>
      <c r="D951" s="1" t="s">
        <v>12</v>
      </c>
      <c r="E951" s="1">
        <v>278</v>
      </c>
      <c r="F951" s="1">
        <v>373</v>
      </c>
      <c r="G951" s="1">
        <v>1102</v>
      </c>
      <c r="H951" s="3" t="s">
        <v>13</v>
      </c>
    </row>
    <row r="952" spans="1:8" x14ac:dyDescent="0.3">
      <c r="A952" s="1" t="s">
        <v>976</v>
      </c>
      <c r="B952" s="1" t="s">
        <v>977</v>
      </c>
      <c r="C952" s="1">
        <v>370</v>
      </c>
      <c r="D952" s="1" t="s">
        <v>10</v>
      </c>
      <c r="E952" s="1">
        <v>19</v>
      </c>
      <c r="F952" s="1">
        <v>244</v>
      </c>
      <c r="G952" s="1">
        <v>12691</v>
      </c>
      <c r="H952" s="3" t="s">
        <v>11</v>
      </c>
    </row>
    <row r="953" spans="1:8" x14ac:dyDescent="0.3">
      <c r="A953" s="1" t="s">
        <v>976</v>
      </c>
      <c r="B953" s="1" t="s">
        <v>977</v>
      </c>
      <c r="C953" s="1">
        <v>370</v>
      </c>
      <c r="D953" s="1" t="s">
        <v>12</v>
      </c>
      <c r="E953" s="1">
        <v>258</v>
      </c>
      <c r="F953" s="1">
        <v>353</v>
      </c>
      <c r="G953" s="1">
        <v>1102</v>
      </c>
      <c r="H953" s="3" t="s">
        <v>13</v>
      </c>
    </row>
    <row r="954" spans="1:8" x14ac:dyDescent="0.3">
      <c r="A954" s="1" t="s">
        <v>978</v>
      </c>
      <c r="B954" s="1" t="s">
        <v>979</v>
      </c>
      <c r="C954" s="1">
        <v>432</v>
      </c>
      <c r="D954" s="1" t="s">
        <v>10</v>
      </c>
      <c r="E954" s="1">
        <v>57</v>
      </c>
      <c r="F954" s="1">
        <v>274</v>
      </c>
      <c r="G954" s="1">
        <v>12691</v>
      </c>
      <c r="H954" s="3" t="s">
        <v>11</v>
      </c>
    </row>
    <row r="955" spans="1:8" x14ac:dyDescent="0.3">
      <c r="A955" s="1" t="s">
        <v>978</v>
      </c>
      <c r="B955" s="1" t="s">
        <v>979</v>
      </c>
      <c r="C955" s="1">
        <v>432</v>
      </c>
      <c r="D955" s="1" t="s">
        <v>12</v>
      </c>
      <c r="E955" s="1">
        <v>321</v>
      </c>
      <c r="F955" s="1">
        <v>418</v>
      </c>
      <c r="G955" s="1">
        <v>1102</v>
      </c>
      <c r="H955" s="3" t="s">
        <v>13</v>
      </c>
    </row>
    <row r="956" spans="1:8" x14ac:dyDescent="0.3">
      <c r="A956" s="1" t="s">
        <v>980</v>
      </c>
      <c r="B956" s="1" t="s">
        <v>981</v>
      </c>
      <c r="C956" s="1">
        <v>430</v>
      </c>
      <c r="D956" s="1" t="s">
        <v>10</v>
      </c>
      <c r="E956" s="1">
        <v>54</v>
      </c>
      <c r="F956" s="1">
        <v>283</v>
      </c>
      <c r="G956" s="1">
        <v>12691</v>
      </c>
      <c r="H956" s="3" t="s">
        <v>11</v>
      </c>
    </row>
    <row r="957" spans="1:8" x14ac:dyDescent="0.3">
      <c r="A957" s="1" t="s">
        <v>980</v>
      </c>
      <c r="B957" s="1" t="s">
        <v>981</v>
      </c>
      <c r="C957" s="1">
        <v>430</v>
      </c>
      <c r="D957" s="1" t="s">
        <v>12</v>
      </c>
      <c r="E957" s="1">
        <v>317</v>
      </c>
      <c r="F957" s="1">
        <v>417</v>
      </c>
      <c r="G957" s="1">
        <v>1102</v>
      </c>
      <c r="H957" s="3" t="s">
        <v>13</v>
      </c>
    </row>
    <row r="958" spans="1:8" x14ac:dyDescent="0.3">
      <c r="A958" s="1" t="s">
        <v>982</v>
      </c>
      <c r="B958" s="1" t="s">
        <v>983</v>
      </c>
      <c r="C958" s="1">
        <v>376</v>
      </c>
      <c r="D958" s="1" t="s">
        <v>10</v>
      </c>
      <c r="E958" s="1">
        <v>13</v>
      </c>
      <c r="F958" s="1">
        <v>240</v>
      </c>
      <c r="G958" s="1">
        <v>12691</v>
      </c>
      <c r="H958" s="3" t="s">
        <v>11</v>
      </c>
    </row>
    <row r="959" spans="1:8" x14ac:dyDescent="0.3">
      <c r="A959" s="1" t="s">
        <v>982</v>
      </c>
      <c r="B959" s="1" t="s">
        <v>983</v>
      </c>
      <c r="C959" s="1">
        <v>376</v>
      </c>
      <c r="D959" s="1" t="s">
        <v>12</v>
      </c>
      <c r="E959" s="1">
        <v>254</v>
      </c>
      <c r="F959" s="1">
        <v>362</v>
      </c>
      <c r="G959" s="1">
        <v>1102</v>
      </c>
      <c r="H959" s="3" t="s">
        <v>13</v>
      </c>
    </row>
    <row r="960" spans="1:8" x14ac:dyDescent="0.3">
      <c r="A960" s="1" t="s">
        <v>984</v>
      </c>
      <c r="B960" s="1" t="s">
        <v>985</v>
      </c>
      <c r="C960" s="1">
        <v>386</v>
      </c>
      <c r="D960" s="1" t="s">
        <v>10</v>
      </c>
      <c r="E960" s="1">
        <v>29</v>
      </c>
      <c r="F960" s="1">
        <v>258</v>
      </c>
      <c r="G960" s="1">
        <v>12691</v>
      </c>
      <c r="H960" s="3" t="s">
        <v>11</v>
      </c>
    </row>
    <row r="961" spans="1:8" x14ac:dyDescent="0.3">
      <c r="A961" s="1" t="s">
        <v>984</v>
      </c>
      <c r="B961" s="1" t="s">
        <v>985</v>
      </c>
      <c r="C961" s="1">
        <v>386</v>
      </c>
      <c r="D961" s="1" t="s">
        <v>12</v>
      </c>
      <c r="E961" s="1">
        <v>273</v>
      </c>
      <c r="F961" s="1">
        <v>369</v>
      </c>
      <c r="G961" s="1">
        <v>1102</v>
      </c>
      <c r="H961" s="3" t="s">
        <v>13</v>
      </c>
    </row>
    <row r="962" spans="1:8" x14ac:dyDescent="0.3">
      <c r="A962" s="1" t="s">
        <v>986</v>
      </c>
      <c r="B962" s="1" t="s">
        <v>987</v>
      </c>
      <c r="C962" s="1">
        <v>413</v>
      </c>
      <c r="D962" s="1" t="s">
        <v>10</v>
      </c>
      <c r="E962" s="1">
        <v>40</v>
      </c>
      <c r="F962" s="1">
        <v>272</v>
      </c>
      <c r="G962" s="1">
        <v>12691</v>
      </c>
      <c r="H962" s="3" t="s">
        <v>11</v>
      </c>
    </row>
    <row r="963" spans="1:8" x14ac:dyDescent="0.3">
      <c r="A963" s="1" t="s">
        <v>986</v>
      </c>
      <c r="B963" s="1" t="s">
        <v>987</v>
      </c>
      <c r="C963" s="1">
        <v>413</v>
      </c>
      <c r="D963" s="1" t="s">
        <v>12</v>
      </c>
      <c r="E963" s="1">
        <v>301</v>
      </c>
      <c r="F963" s="1">
        <v>400</v>
      </c>
      <c r="G963" s="1">
        <v>1102</v>
      </c>
      <c r="H963" s="3" t="s">
        <v>13</v>
      </c>
    </row>
    <row r="964" spans="1:8" x14ac:dyDescent="0.3">
      <c r="A964" s="1" t="s">
        <v>988</v>
      </c>
      <c r="B964" s="1" t="s">
        <v>989</v>
      </c>
      <c r="C964" s="1">
        <v>376</v>
      </c>
      <c r="D964" s="1" t="s">
        <v>10</v>
      </c>
      <c r="E964" s="1">
        <v>13</v>
      </c>
      <c r="F964" s="1">
        <v>240</v>
      </c>
      <c r="G964" s="1">
        <v>12691</v>
      </c>
      <c r="H964" s="3" t="s">
        <v>11</v>
      </c>
    </row>
    <row r="965" spans="1:8" x14ac:dyDescent="0.3">
      <c r="A965" s="1" t="s">
        <v>988</v>
      </c>
      <c r="B965" s="1" t="s">
        <v>989</v>
      </c>
      <c r="C965" s="1">
        <v>376</v>
      </c>
      <c r="D965" s="1" t="s">
        <v>12</v>
      </c>
      <c r="E965" s="1">
        <v>254</v>
      </c>
      <c r="F965" s="1">
        <v>362</v>
      </c>
      <c r="G965" s="1">
        <v>1102</v>
      </c>
      <c r="H965" s="3" t="s">
        <v>13</v>
      </c>
    </row>
    <row r="966" spans="1:8" x14ac:dyDescent="0.3">
      <c r="A966" s="1" t="s">
        <v>990</v>
      </c>
      <c r="B966" s="1" t="s">
        <v>991</v>
      </c>
      <c r="C966" s="1">
        <v>425</v>
      </c>
      <c r="D966" s="1" t="s">
        <v>10</v>
      </c>
      <c r="E966" s="1">
        <v>52</v>
      </c>
      <c r="F966" s="1">
        <v>271</v>
      </c>
      <c r="G966" s="1">
        <v>12691</v>
      </c>
      <c r="H966" s="3" t="s">
        <v>11</v>
      </c>
    </row>
    <row r="967" spans="1:8" x14ac:dyDescent="0.3">
      <c r="A967" s="1" t="s">
        <v>990</v>
      </c>
      <c r="B967" s="1" t="s">
        <v>991</v>
      </c>
      <c r="C967" s="1">
        <v>425</v>
      </c>
      <c r="D967" s="1" t="s">
        <v>12</v>
      </c>
      <c r="E967" s="1">
        <v>313</v>
      </c>
      <c r="F967" s="1">
        <v>412</v>
      </c>
      <c r="G967" s="1">
        <v>1102</v>
      </c>
      <c r="H967" s="3" t="s">
        <v>13</v>
      </c>
    </row>
    <row r="968" spans="1:8" x14ac:dyDescent="0.3">
      <c r="A968" s="1" t="s">
        <v>992</v>
      </c>
      <c r="B968" s="1" t="s">
        <v>993</v>
      </c>
      <c r="C968" s="1">
        <v>376</v>
      </c>
      <c r="D968" s="1" t="s">
        <v>10</v>
      </c>
      <c r="E968" s="1">
        <v>13</v>
      </c>
      <c r="F968" s="1">
        <v>240</v>
      </c>
      <c r="G968" s="1">
        <v>12691</v>
      </c>
      <c r="H968" s="3" t="s">
        <v>11</v>
      </c>
    </row>
    <row r="969" spans="1:8" x14ac:dyDescent="0.3">
      <c r="A969" s="1" t="s">
        <v>992</v>
      </c>
      <c r="B969" s="1" t="s">
        <v>993</v>
      </c>
      <c r="C969" s="1">
        <v>376</v>
      </c>
      <c r="D969" s="1" t="s">
        <v>12</v>
      </c>
      <c r="E969" s="1">
        <v>254</v>
      </c>
      <c r="F969" s="1">
        <v>362</v>
      </c>
      <c r="G969" s="1">
        <v>1102</v>
      </c>
      <c r="H969" s="3" t="s">
        <v>13</v>
      </c>
    </row>
    <row r="970" spans="1:8" x14ac:dyDescent="0.3">
      <c r="A970" s="1" t="s">
        <v>994</v>
      </c>
      <c r="B970" s="1" t="s">
        <v>995</v>
      </c>
      <c r="C970" s="1">
        <v>441</v>
      </c>
      <c r="D970" s="1" t="s">
        <v>10</v>
      </c>
      <c r="E970" s="1">
        <v>68</v>
      </c>
      <c r="F970" s="1">
        <v>299</v>
      </c>
      <c r="G970" s="1">
        <v>12691</v>
      </c>
      <c r="H970" s="3" t="s">
        <v>11</v>
      </c>
    </row>
    <row r="971" spans="1:8" x14ac:dyDescent="0.3">
      <c r="A971" s="1" t="s">
        <v>994</v>
      </c>
      <c r="B971" s="1" t="s">
        <v>995</v>
      </c>
      <c r="C971" s="1">
        <v>441</v>
      </c>
      <c r="D971" s="1" t="s">
        <v>12</v>
      </c>
      <c r="E971" s="1">
        <v>329</v>
      </c>
      <c r="F971" s="1">
        <v>428</v>
      </c>
      <c r="G971" s="1">
        <v>1102</v>
      </c>
      <c r="H971" s="3" t="s">
        <v>13</v>
      </c>
    </row>
    <row r="972" spans="1:8" x14ac:dyDescent="0.3">
      <c r="A972" s="1" t="s">
        <v>996</v>
      </c>
      <c r="B972" s="1" t="s">
        <v>997</v>
      </c>
      <c r="C972" s="1">
        <v>430</v>
      </c>
      <c r="D972" s="1" t="s">
        <v>10</v>
      </c>
      <c r="E972" s="1">
        <v>39</v>
      </c>
      <c r="F972" s="1">
        <v>285</v>
      </c>
      <c r="G972" s="1">
        <v>12691</v>
      </c>
      <c r="H972" s="3" t="s">
        <v>11</v>
      </c>
    </row>
    <row r="973" spans="1:8" x14ac:dyDescent="0.3">
      <c r="A973" s="1" t="s">
        <v>996</v>
      </c>
      <c r="B973" s="1" t="s">
        <v>997</v>
      </c>
      <c r="C973" s="1">
        <v>430</v>
      </c>
      <c r="D973" s="1" t="s">
        <v>12</v>
      </c>
      <c r="E973" s="1">
        <v>312</v>
      </c>
      <c r="F973" s="1">
        <v>411</v>
      </c>
      <c r="G973" s="1">
        <v>1102</v>
      </c>
      <c r="H973" s="3" t="s">
        <v>13</v>
      </c>
    </row>
    <row r="974" spans="1:8" x14ac:dyDescent="0.3">
      <c r="A974" s="1" t="s">
        <v>998</v>
      </c>
      <c r="B974" s="1" t="s">
        <v>999</v>
      </c>
      <c r="C974" s="1">
        <v>419</v>
      </c>
      <c r="D974" s="1" t="s">
        <v>10</v>
      </c>
      <c r="E974" s="1">
        <v>38</v>
      </c>
      <c r="F974" s="1">
        <v>168</v>
      </c>
      <c r="G974" s="1">
        <v>12691</v>
      </c>
      <c r="H974" s="3" t="s">
        <v>11</v>
      </c>
    </row>
    <row r="975" spans="1:8" x14ac:dyDescent="0.3">
      <c r="A975" s="1" t="s">
        <v>998</v>
      </c>
      <c r="B975" s="1" t="s">
        <v>999</v>
      </c>
      <c r="C975" s="1">
        <v>419</v>
      </c>
      <c r="D975" s="1" t="s">
        <v>12</v>
      </c>
      <c r="E975" s="1">
        <v>282</v>
      </c>
      <c r="F975" s="1">
        <v>379</v>
      </c>
      <c r="G975" s="1">
        <v>1102</v>
      </c>
      <c r="H975" s="3" t="s">
        <v>13</v>
      </c>
    </row>
    <row r="976" spans="1:8" x14ac:dyDescent="0.3">
      <c r="A976" s="1" t="s">
        <v>1000</v>
      </c>
      <c r="B976" s="1" t="s">
        <v>1001</v>
      </c>
      <c r="C976" s="1">
        <v>366</v>
      </c>
      <c r="D976" s="1" t="s">
        <v>10</v>
      </c>
      <c r="E976" s="1">
        <v>11</v>
      </c>
      <c r="F976" s="1">
        <v>235</v>
      </c>
      <c r="G976" s="1">
        <v>12691</v>
      </c>
      <c r="H976" s="3" t="s">
        <v>11</v>
      </c>
    </row>
    <row r="977" spans="1:8" x14ac:dyDescent="0.3">
      <c r="A977" s="1" t="s">
        <v>1000</v>
      </c>
      <c r="B977" s="1" t="s">
        <v>1001</v>
      </c>
      <c r="C977" s="1">
        <v>366</v>
      </c>
      <c r="D977" s="1" t="s">
        <v>12</v>
      </c>
      <c r="E977" s="1">
        <v>249</v>
      </c>
      <c r="F977" s="1">
        <v>356</v>
      </c>
      <c r="G977" s="1">
        <v>1102</v>
      </c>
      <c r="H977" s="3" t="s">
        <v>13</v>
      </c>
    </row>
    <row r="978" spans="1:8" x14ac:dyDescent="0.3">
      <c r="A978" s="1" t="s">
        <v>1002</v>
      </c>
      <c r="B978" s="1" t="s">
        <v>1003</v>
      </c>
      <c r="C978" s="1">
        <v>373</v>
      </c>
      <c r="D978" s="1" t="s">
        <v>10</v>
      </c>
      <c r="E978" s="1">
        <v>18</v>
      </c>
      <c r="F978" s="1">
        <v>244</v>
      </c>
      <c r="G978" s="1">
        <v>12691</v>
      </c>
      <c r="H978" s="3" t="s">
        <v>11</v>
      </c>
    </row>
    <row r="979" spans="1:8" x14ac:dyDescent="0.3">
      <c r="A979" s="1" t="s">
        <v>1002</v>
      </c>
      <c r="B979" s="1" t="s">
        <v>1003</v>
      </c>
      <c r="C979" s="1">
        <v>373</v>
      </c>
      <c r="D979" s="1" t="s">
        <v>12</v>
      </c>
      <c r="E979" s="1">
        <v>259</v>
      </c>
      <c r="F979" s="1">
        <v>357</v>
      </c>
      <c r="G979" s="1">
        <v>1102</v>
      </c>
      <c r="H979" s="3" t="s">
        <v>13</v>
      </c>
    </row>
    <row r="980" spans="1:8" x14ac:dyDescent="0.3">
      <c r="A980" s="1" t="s">
        <v>1004</v>
      </c>
      <c r="B980" s="1" t="s">
        <v>1005</v>
      </c>
      <c r="C980" s="1">
        <v>372</v>
      </c>
      <c r="D980" s="1" t="s">
        <v>10</v>
      </c>
      <c r="E980" s="1">
        <v>13</v>
      </c>
      <c r="F980" s="1">
        <v>238</v>
      </c>
      <c r="G980" s="1">
        <v>12691</v>
      </c>
      <c r="H980" s="3" t="s">
        <v>11</v>
      </c>
    </row>
    <row r="981" spans="1:8" x14ac:dyDescent="0.3">
      <c r="A981" s="1" t="s">
        <v>1004</v>
      </c>
      <c r="B981" s="1" t="s">
        <v>1005</v>
      </c>
      <c r="C981" s="1">
        <v>372</v>
      </c>
      <c r="D981" s="1" t="s">
        <v>12</v>
      </c>
      <c r="E981" s="1">
        <v>253</v>
      </c>
      <c r="F981" s="1">
        <v>349</v>
      </c>
      <c r="G981" s="1">
        <v>1102</v>
      </c>
      <c r="H981" s="3" t="s">
        <v>13</v>
      </c>
    </row>
    <row r="982" spans="1:8" x14ac:dyDescent="0.3">
      <c r="A982" s="1" t="s">
        <v>1006</v>
      </c>
      <c r="B982" s="1" t="s">
        <v>1007</v>
      </c>
      <c r="C982" s="1">
        <v>422</v>
      </c>
      <c r="D982" s="1" t="s">
        <v>12</v>
      </c>
      <c r="E982" s="1">
        <v>311</v>
      </c>
      <c r="F982" s="1">
        <v>409</v>
      </c>
      <c r="G982" s="1">
        <v>1102</v>
      </c>
      <c r="H982" s="3" t="s">
        <v>13</v>
      </c>
    </row>
    <row r="983" spans="1:8" x14ac:dyDescent="0.3">
      <c r="A983" s="1" t="s">
        <v>1008</v>
      </c>
      <c r="B983" s="1" t="s">
        <v>1009</v>
      </c>
      <c r="C983" s="1">
        <v>432</v>
      </c>
      <c r="D983" s="1" t="s">
        <v>10</v>
      </c>
      <c r="E983" s="1">
        <v>57</v>
      </c>
      <c r="F983" s="1">
        <v>275</v>
      </c>
      <c r="G983" s="1">
        <v>12691</v>
      </c>
      <c r="H983" s="3" t="s">
        <v>11</v>
      </c>
    </row>
    <row r="984" spans="1:8" x14ac:dyDescent="0.3">
      <c r="A984" s="1" t="s">
        <v>1008</v>
      </c>
      <c r="B984" s="1" t="s">
        <v>1009</v>
      </c>
      <c r="C984" s="1">
        <v>432</v>
      </c>
      <c r="D984" s="1" t="s">
        <v>12</v>
      </c>
      <c r="E984" s="1">
        <v>322</v>
      </c>
      <c r="F984" s="1">
        <v>418</v>
      </c>
      <c r="G984" s="1">
        <v>1102</v>
      </c>
      <c r="H984" s="3" t="s">
        <v>13</v>
      </c>
    </row>
    <row r="985" spans="1:8" x14ac:dyDescent="0.3">
      <c r="A985" s="1" t="s">
        <v>1010</v>
      </c>
      <c r="B985" s="1" t="s">
        <v>1011</v>
      </c>
      <c r="C985" s="1">
        <v>426</v>
      </c>
      <c r="D985" s="1" t="s">
        <v>10</v>
      </c>
      <c r="E985" s="1">
        <v>54</v>
      </c>
      <c r="F985" s="1">
        <v>279</v>
      </c>
      <c r="G985" s="1">
        <v>12691</v>
      </c>
      <c r="H985" s="3" t="s">
        <v>11</v>
      </c>
    </row>
    <row r="986" spans="1:8" x14ac:dyDescent="0.3">
      <c r="A986" s="1" t="s">
        <v>1010</v>
      </c>
      <c r="B986" s="1" t="s">
        <v>1011</v>
      </c>
      <c r="C986" s="1">
        <v>426</v>
      </c>
      <c r="D986" s="1" t="s">
        <v>12</v>
      </c>
      <c r="E986" s="1">
        <v>315</v>
      </c>
      <c r="F986" s="1">
        <v>413</v>
      </c>
      <c r="G986" s="1">
        <v>1102</v>
      </c>
      <c r="H986" s="3" t="s">
        <v>13</v>
      </c>
    </row>
    <row r="987" spans="1:8" x14ac:dyDescent="0.3">
      <c r="A987" s="1" t="s">
        <v>1012</v>
      </c>
      <c r="B987" s="1" t="s">
        <v>1013</v>
      </c>
      <c r="C987" s="1">
        <v>364</v>
      </c>
      <c r="D987" s="1" t="s">
        <v>10</v>
      </c>
      <c r="E987" s="1">
        <v>16</v>
      </c>
      <c r="F987" s="1">
        <v>241</v>
      </c>
      <c r="G987" s="1">
        <v>12691</v>
      </c>
      <c r="H987" s="3" t="s">
        <v>11</v>
      </c>
    </row>
    <row r="988" spans="1:8" x14ac:dyDescent="0.3">
      <c r="A988" s="1" t="s">
        <v>1012</v>
      </c>
      <c r="B988" s="1" t="s">
        <v>1013</v>
      </c>
      <c r="C988" s="1">
        <v>364</v>
      </c>
      <c r="D988" s="1" t="s">
        <v>12</v>
      </c>
      <c r="E988" s="1">
        <v>254</v>
      </c>
      <c r="F988" s="1">
        <v>347</v>
      </c>
      <c r="G988" s="1">
        <v>1102</v>
      </c>
      <c r="H988" s="3" t="s">
        <v>13</v>
      </c>
    </row>
    <row r="989" spans="1:8" x14ac:dyDescent="0.3">
      <c r="A989" s="1" t="s">
        <v>1014</v>
      </c>
      <c r="B989" s="1" t="s">
        <v>1015</v>
      </c>
      <c r="C989" s="1">
        <v>421</v>
      </c>
      <c r="D989" s="1" t="s">
        <v>10</v>
      </c>
      <c r="E989" s="1">
        <v>52</v>
      </c>
      <c r="F989" s="1">
        <v>270</v>
      </c>
      <c r="G989" s="1">
        <v>12691</v>
      </c>
      <c r="H989" s="3" t="s">
        <v>11</v>
      </c>
    </row>
    <row r="990" spans="1:8" x14ac:dyDescent="0.3">
      <c r="A990" s="1" t="s">
        <v>1014</v>
      </c>
      <c r="B990" s="1" t="s">
        <v>1015</v>
      </c>
      <c r="C990" s="1">
        <v>421</v>
      </c>
      <c r="D990" s="1" t="s">
        <v>12</v>
      </c>
      <c r="E990" s="1">
        <v>312</v>
      </c>
      <c r="F990" s="1">
        <v>408</v>
      </c>
      <c r="G990" s="1">
        <v>1102</v>
      </c>
      <c r="H990" s="3" t="s">
        <v>13</v>
      </c>
    </row>
    <row r="991" spans="1:8" x14ac:dyDescent="0.3">
      <c r="A991" s="1" t="s">
        <v>1016</v>
      </c>
      <c r="B991" s="1" t="s">
        <v>1017</v>
      </c>
      <c r="C991" s="1">
        <v>381</v>
      </c>
      <c r="D991" s="1" t="s">
        <v>10</v>
      </c>
      <c r="E991" s="1">
        <v>13</v>
      </c>
      <c r="F991" s="1">
        <v>239</v>
      </c>
      <c r="G991" s="1">
        <v>12691</v>
      </c>
      <c r="H991" s="3" t="s">
        <v>11</v>
      </c>
    </row>
    <row r="992" spans="1:8" x14ac:dyDescent="0.3">
      <c r="A992" s="1" t="s">
        <v>1016</v>
      </c>
      <c r="B992" s="1" t="s">
        <v>1017</v>
      </c>
      <c r="C992" s="1">
        <v>381</v>
      </c>
      <c r="D992" s="1" t="s">
        <v>12</v>
      </c>
      <c r="E992" s="1">
        <v>253</v>
      </c>
      <c r="F992" s="1">
        <v>360</v>
      </c>
      <c r="G992" s="1">
        <v>1102</v>
      </c>
      <c r="H992" s="3" t="s">
        <v>13</v>
      </c>
    </row>
    <row r="993" spans="1:8" x14ac:dyDescent="0.3">
      <c r="A993" s="1" t="s">
        <v>1018</v>
      </c>
      <c r="B993" s="1" t="s">
        <v>1019</v>
      </c>
      <c r="C993" s="1">
        <v>415</v>
      </c>
      <c r="D993" s="1" t="s">
        <v>10</v>
      </c>
      <c r="E993" s="1">
        <v>40</v>
      </c>
      <c r="F993" s="1">
        <v>265</v>
      </c>
      <c r="G993" s="1">
        <v>12691</v>
      </c>
      <c r="H993" s="3" t="s">
        <v>11</v>
      </c>
    </row>
    <row r="994" spans="1:8" x14ac:dyDescent="0.3">
      <c r="A994" s="1" t="s">
        <v>1018</v>
      </c>
      <c r="B994" s="1" t="s">
        <v>1019</v>
      </c>
      <c r="C994" s="1">
        <v>415</v>
      </c>
      <c r="D994" s="1" t="s">
        <v>12</v>
      </c>
      <c r="E994" s="1">
        <v>300</v>
      </c>
      <c r="F994" s="1">
        <v>400</v>
      </c>
      <c r="G994" s="1">
        <v>1102</v>
      </c>
      <c r="H994" s="3" t="s">
        <v>13</v>
      </c>
    </row>
    <row r="995" spans="1:8" x14ac:dyDescent="0.3">
      <c r="A995" s="1" t="s">
        <v>1020</v>
      </c>
      <c r="B995" s="1" t="s">
        <v>1021</v>
      </c>
      <c r="C995" s="1">
        <v>428</v>
      </c>
      <c r="D995" s="1" t="s">
        <v>10</v>
      </c>
      <c r="E995" s="1">
        <v>30</v>
      </c>
      <c r="F995" s="1">
        <v>272</v>
      </c>
      <c r="G995" s="1">
        <v>12691</v>
      </c>
      <c r="H995" s="3" t="s">
        <v>11</v>
      </c>
    </row>
    <row r="996" spans="1:8" x14ac:dyDescent="0.3">
      <c r="A996" s="1" t="s">
        <v>1020</v>
      </c>
      <c r="B996" s="1" t="s">
        <v>1021</v>
      </c>
      <c r="C996" s="1">
        <v>428</v>
      </c>
      <c r="D996" s="1" t="s">
        <v>12</v>
      </c>
      <c r="E996" s="1">
        <v>307</v>
      </c>
      <c r="F996" s="1">
        <v>413</v>
      </c>
      <c r="G996" s="1">
        <v>1102</v>
      </c>
      <c r="H996" s="3" t="s">
        <v>13</v>
      </c>
    </row>
    <row r="997" spans="1:8" x14ac:dyDescent="0.3">
      <c r="A997" s="1" t="s">
        <v>1022</v>
      </c>
      <c r="B997" s="1" t="s">
        <v>1023</v>
      </c>
      <c r="C997" s="1">
        <v>379</v>
      </c>
      <c r="D997" s="1" t="s">
        <v>10</v>
      </c>
      <c r="E997" s="1">
        <v>31</v>
      </c>
      <c r="F997" s="1">
        <v>259</v>
      </c>
      <c r="G997" s="1">
        <v>12691</v>
      </c>
      <c r="H997" s="3" t="s">
        <v>11</v>
      </c>
    </row>
    <row r="998" spans="1:8" x14ac:dyDescent="0.3">
      <c r="A998" s="1" t="s">
        <v>1022</v>
      </c>
      <c r="B998" s="1" t="s">
        <v>1023</v>
      </c>
      <c r="C998" s="1">
        <v>379</v>
      </c>
      <c r="D998" s="1" t="s">
        <v>12</v>
      </c>
      <c r="E998" s="1">
        <v>274</v>
      </c>
      <c r="F998" s="1">
        <v>362</v>
      </c>
      <c r="G998" s="1">
        <v>1102</v>
      </c>
      <c r="H998" s="3" t="s">
        <v>13</v>
      </c>
    </row>
    <row r="999" spans="1:8" x14ac:dyDescent="0.3">
      <c r="A999" s="1" t="s">
        <v>1024</v>
      </c>
      <c r="B999" s="1" t="s">
        <v>1025</v>
      </c>
      <c r="C999" s="1">
        <v>355</v>
      </c>
      <c r="D999" s="1" t="s">
        <v>10</v>
      </c>
      <c r="E999" s="1">
        <v>18</v>
      </c>
      <c r="F999" s="1">
        <v>235</v>
      </c>
      <c r="G999" s="1">
        <v>12691</v>
      </c>
      <c r="H999" s="3" t="s">
        <v>11</v>
      </c>
    </row>
    <row r="1000" spans="1:8" x14ac:dyDescent="0.3">
      <c r="A1000" s="1" t="s">
        <v>1024</v>
      </c>
      <c r="B1000" s="1" t="s">
        <v>1025</v>
      </c>
      <c r="C1000" s="1">
        <v>355</v>
      </c>
      <c r="D1000" s="1" t="s">
        <v>12</v>
      </c>
      <c r="E1000" s="1">
        <v>248</v>
      </c>
      <c r="F1000" s="1">
        <v>338</v>
      </c>
      <c r="G1000" s="1">
        <v>1102</v>
      </c>
      <c r="H1000" s="3" t="s">
        <v>13</v>
      </c>
    </row>
    <row r="1001" spans="1:8" x14ac:dyDescent="0.3">
      <c r="A1001" s="1" t="s">
        <v>1026</v>
      </c>
      <c r="B1001" s="1" t="s">
        <v>1027</v>
      </c>
      <c r="C1001" s="1">
        <v>355</v>
      </c>
      <c r="D1001" s="1" t="s">
        <v>10</v>
      </c>
      <c r="E1001" s="1">
        <v>18</v>
      </c>
      <c r="F1001" s="1">
        <v>235</v>
      </c>
      <c r="G1001" s="1">
        <v>12691</v>
      </c>
      <c r="H1001" s="3" t="s">
        <v>11</v>
      </c>
    </row>
    <row r="1002" spans="1:8" x14ac:dyDescent="0.3">
      <c r="A1002" s="1" t="s">
        <v>1026</v>
      </c>
      <c r="B1002" s="1" t="s">
        <v>1027</v>
      </c>
      <c r="C1002" s="1">
        <v>355</v>
      </c>
      <c r="D1002" s="1" t="s">
        <v>12</v>
      </c>
      <c r="E1002" s="1">
        <v>248</v>
      </c>
      <c r="F1002" s="1">
        <v>338</v>
      </c>
      <c r="G1002" s="1">
        <v>1102</v>
      </c>
      <c r="H1002" s="3" t="s">
        <v>13</v>
      </c>
    </row>
    <row r="1003" spans="1:8" x14ac:dyDescent="0.3">
      <c r="A1003" s="1" t="s">
        <v>1028</v>
      </c>
      <c r="B1003" s="1" t="s">
        <v>1029</v>
      </c>
      <c r="C1003" s="1">
        <v>380</v>
      </c>
      <c r="D1003" s="1" t="s">
        <v>10</v>
      </c>
      <c r="E1003" s="1">
        <v>24</v>
      </c>
      <c r="F1003" s="1">
        <v>254</v>
      </c>
      <c r="G1003" s="1">
        <v>12691</v>
      </c>
      <c r="H1003" s="3" t="s">
        <v>11</v>
      </c>
    </row>
    <row r="1004" spans="1:8" x14ac:dyDescent="0.3">
      <c r="A1004" s="1" t="s">
        <v>1028</v>
      </c>
      <c r="B1004" s="1" t="s">
        <v>1029</v>
      </c>
      <c r="C1004" s="1">
        <v>380</v>
      </c>
      <c r="D1004" s="1" t="s">
        <v>12</v>
      </c>
      <c r="E1004" s="1">
        <v>268</v>
      </c>
      <c r="F1004" s="1">
        <v>362</v>
      </c>
      <c r="G1004" s="1">
        <v>1102</v>
      </c>
      <c r="H1004" s="3" t="s">
        <v>13</v>
      </c>
    </row>
    <row r="1005" spans="1:8" x14ac:dyDescent="0.3">
      <c r="A1005" s="1" t="s">
        <v>1030</v>
      </c>
      <c r="B1005" s="1" t="s">
        <v>1031</v>
      </c>
      <c r="C1005" s="1">
        <v>387</v>
      </c>
      <c r="D1005" s="1" t="s">
        <v>10</v>
      </c>
      <c r="E1005" s="1">
        <v>34</v>
      </c>
      <c r="F1005" s="1">
        <v>264</v>
      </c>
      <c r="G1005" s="1">
        <v>12691</v>
      </c>
      <c r="H1005" s="3" t="s">
        <v>11</v>
      </c>
    </row>
    <row r="1006" spans="1:8" x14ac:dyDescent="0.3">
      <c r="A1006" s="1" t="s">
        <v>1030</v>
      </c>
      <c r="B1006" s="1" t="s">
        <v>1031</v>
      </c>
      <c r="C1006" s="1">
        <v>387</v>
      </c>
      <c r="D1006" s="1" t="s">
        <v>12</v>
      </c>
      <c r="E1006" s="1">
        <v>284</v>
      </c>
      <c r="F1006" s="1">
        <v>370</v>
      </c>
      <c r="G1006" s="1">
        <v>1102</v>
      </c>
      <c r="H1006" s="3" t="s">
        <v>13</v>
      </c>
    </row>
    <row r="1007" spans="1:8" x14ac:dyDescent="0.3">
      <c r="A1007" s="1" t="s">
        <v>1032</v>
      </c>
      <c r="B1007" s="1" t="s">
        <v>1033</v>
      </c>
      <c r="C1007" s="1">
        <v>381</v>
      </c>
      <c r="D1007" s="1" t="s">
        <v>10</v>
      </c>
      <c r="E1007" s="1">
        <v>17</v>
      </c>
      <c r="F1007" s="1">
        <v>244</v>
      </c>
      <c r="G1007" s="1">
        <v>12691</v>
      </c>
      <c r="H1007" s="3" t="s">
        <v>11</v>
      </c>
    </row>
    <row r="1008" spans="1:8" x14ac:dyDescent="0.3">
      <c r="A1008" s="1" t="s">
        <v>1032</v>
      </c>
      <c r="B1008" s="1" t="s">
        <v>1033</v>
      </c>
      <c r="C1008" s="1">
        <v>381</v>
      </c>
      <c r="D1008" s="1" t="s">
        <v>12</v>
      </c>
      <c r="E1008" s="1">
        <v>258</v>
      </c>
      <c r="F1008" s="1">
        <v>365</v>
      </c>
      <c r="G1008" s="1">
        <v>1102</v>
      </c>
      <c r="H1008" s="3" t="s">
        <v>13</v>
      </c>
    </row>
    <row r="1009" spans="1:8" x14ac:dyDescent="0.3">
      <c r="A1009" s="1" t="s">
        <v>1034</v>
      </c>
      <c r="B1009" s="1" t="s">
        <v>1035</v>
      </c>
      <c r="C1009" s="1">
        <v>367</v>
      </c>
      <c r="D1009" s="1" t="s">
        <v>10</v>
      </c>
      <c r="E1009" s="1">
        <v>21</v>
      </c>
      <c r="F1009" s="1">
        <v>248</v>
      </c>
      <c r="G1009" s="1">
        <v>12691</v>
      </c>
      <c r="H1009" s="3" t="s">
        <v>11</v>
      </c>
    </row>
    <row r="1010" spans="1:8" x14ac:dyDescent="0.3">
      <c r="A1010" s="1" t="s">
        <v>1034</v>
      </c>
      <c r="B1010" s="1" t="s">
        <v>1035</v>
      </c>
      <c r="C1010" s="1">
        <v>367</v>
      </c>
      <c r="D1010" s="1" t="s">
        <v>12</v>
      </c>
      <c r="E1010" s="1">
        <v>262</v>
      </c>
      <c r="F1010" s="1">
        <v>350</v>
      </c>
      <c r="G1010" s="1">
        <v>1102</v>
      </c>
      <c r="H1010" s="3" t="s">
        <v>13</v>
      </c>
    </row>
    <row r="1011" spans="1:8" x14ac:dyDescent="0.3">
      <c r="A1011" s="1" t="s">
        <v>1036</v>
      </c>
      <c r="B1011" s="1" t="s">
        <v>1037</v>
      </c>
      <c r="C1011" s="1">
        <v>133</v>
      </c>
      <c r="D1011" s="1" t="s">
        <v>12</v>
      </c>
      <c r="E1011" s="1">
        <v>19</v>
      </c>
      <c r="F1011" s="1">
        <v>116</v>
      </c>
      <c r="G1011" s="1">
        <v>1102</v>
      </c>
      <c r="H1011" s="3" t="s">
        <v>13</v>
      </c>
    </row>
    <row r="1012" spans="1:8" x14ac:dyDescent="0.3">
      <c r="A1012" s="1" t="s">
        <v>1038</v>
      </c>
      <c r="B1012" s="1" t="s">
        <v>1039</v>
      </c>
      <c r="C1012" s="1">
        <v>393</v>
      </c>
      <c r="D1012" s="1" t="s">
        <v>10</v>
      </c>
      <c r="E1012" s="1">
        <v>37</v>
      </c>
      <c r="F1012" s="1">
        <v>267</v>
      </c>
      <c r="G1012" s="1">
        <v>12691</v>
      </c>
      <c r="H1012" s="3" t="s">
        <v>11</v>
      </c>
    </row>
    <row r="1013" spans="1:8" x14ac:dyDescent="0.3">
      <c r="A1013" s="1" t="s">
        <v>1038</v>
      </c>
      <c r="B1013" s="1" t="s">
        <v>1039</v>
      </c>
      <c r="C1013" s="1">
        <v>393</v>
      </c>
      <c r="D1013" s="1" t="s">
        <v>12</v>
      </c>
      <c r="E1013" s="1">
        <v>281</v>
      </c>
      <c r="F1013" s="1">
        <v>376</v>
      </c>
      <c r="G1013" s="1">
        <v>1102</v>
      </c>
      <c r="H1013" s="3" t="s">
        <v>13</v>
      </c>
    </row>
    <row r="1014" spans="1:8" x14ac:dyDescent="0.3">
      <c r="A1014" s="1" t="s">
        <v>1040</v>
      </c>
      <c r="B1014" s="1" t="s">
        <v>1041</v>
      </c>
      <c r="C1014" s="1">
        <v>430</v>
      </c>
      <c r="D1014" s="1" t="s">
        <v>10</v>
      </c>
      <c r="E1014" s="1">
        <v>51</v>
      </c>
      <c r="F1014" s="1">
        <v>280</v>
      </c>
      <c r="G1014" s="1">
        <v>12691</v>
      </c>
      <c r="H1014" s="3" t="s">
        <v>11</v>
      </c>
    </row>
    <row r="1015" spans="1:8" x14ac:dyDescent="0.3">
      <c r="A1015" s="1" t="s">
        <v>1040</v>
      </c>
      <c r="B1015" s="1" t="s">
        <v>1041</v>
      </c>
      <c r="C1015" s="1">
        <v>430</v>
      </c>
      <c r="D1015" s="1" t="s">
        <v>12</v>
      </c>
      <c r="E1015" s="1">
        <v>311</v>
      </c>
      <c r="F1015" s="1">
        <v>417</v>
      </c>
      <c r="G1015" s="1">
        <v>1102</v>
      </c>
      <c r="H1015" s="3" t="s">
        <v>13</v>
      </c>
    </row>
    <row r="1016" spans="1:8" x14ac:dyDescent="0.3">
      <c r="A1016" s="1" t="s">
        <v>1042</v>
      </c>
      <c r="B1016" s="1" t="s">
        <v>1043</v>
      </c>
      <c r="C1016" s="1">
        <v>376</v>
      </c>
      <c r="D1016" s="1" t="s">
        <v>10</v>
      </c>
      <c r="E1016" s="1">
        <v>13</v>
      </c>
      <c r="F1016" s="1">
        <v>240</v>
      </c>
      <c r="G1016" s="1">
        <v>12691</v>
      </c>
      <c r="H1016" s="3" t="s">
        <v>11</v>
      </c>
    </row>
    <row r="1017" spans="1:8" x14ac:dyDescent="0.3">
      <c r="A1017" s="1" t="s">
        <v>1042</v>
      </c>
      <c r="B1017" s="1" t="s">
        <v>1043</v>
      </c>
      <c r="C1017" s="1">
        <v>376</v>
      </c>
      <c r="D1017" s="1" t="s">
        <v>12</v>
      </c>
      <c r="E1017" s="1">
        <v>254</v>
      </c>
      <c r="F1017" s="1">
        <v>362</v>
      </c>
      <c r="G1017" s="1">
        <v>1102</v>
      </c>
      <c r="H1017" s="3" t="s">
        <v>13</v>
      </c>
    </row>
    <row r="1018" spans="1:8" x14ac:dyDescent="0.3">
      <c r="A1018" s="1" t="s">
        <v>1044</v>
      </c>
      <c r="B1018" s="1" t="s">
        <v>1045</v>
      </c>
      <c r="C1018" s="1">
        <v>403</v>
      </c>
      <c r="D1018" s="1" t="s">
        <v>10</v>
      </c>
      <c r="E1018" s="1">
        <v>31</v>
      </c>
      <c r="F1018" s="1">
        <v>260</v>
      </c>
      <c r="G1018" s="1">
        <v>12691</v>
      </c>
      <c r="H1018" s="3" t="s">
        <v>11</v>
      </c>
    </row>
    <row r="1019" spans="1:8" x14ac:dyDescent="0.3">
      <c r="A1019" s="1" t="s">
        <v>1044</v>
      </c>
      <c r="B1019" s="1" t="s">
        <v>1045</v>
      </c>
      <c r="C1019" s="1">
        <v>403</v>
      </c>
      <c r="D1019" s="1" t="s">
        <v>12</v>
      </c>
      <c r="E1019" s="1">
        <v>290</v>
      </c>
      <c r="F1019" s="1">
        <v>390</v>
      </c>
      <c r="G1019" s="1">
        <v>1102</v>
      </c>
      <c r="H1019" s="3" t="s">
        <v>13</v>
      </c>
    </row>
    <row r="1020" spans="1:8" x14ac:dyDescent="0.3">
      <c r="A1020" s="1" t="s">
        <v>1046</v>
      </c>
      <c r="B1020" s="1" t="s">
        <v>1047</v>
      </c>
      <c r="C1020" s="1">
        <v>366</v>
      </c>
      <c r="D1020" s="1" t="s">
        <v>10</v>
      </c>
      <c r="E1020" s="1">
        <v>15</v>
      </c>
      <c r="F1020" s="1">
        <v>238</v>
      </c>
      <c r="G1020" s="1">
        <v>12691</v>
      </c>
      <c r="H1020" s="3" t="s">
        <v>11</v>
      </c>
    </row>
    <row r="1021" spans="1:8" x14ac:dyDescent="0.3">
      <c r="A1021" s="1" t="s">
        <v>1046</v>
      </c>
      <c r="B1021" s="1" t="s">
        <v>1047</v>
      </c>
      <c r="C1021" s="1">
        <v>366</v>
      </c>
      <c r="D1021" s="1" t="s">
        <v>12</v>
      </c>
      <c r="E1021" s="1">
        <v>251</v>
      </c>
      <c r="F1021" s="1">
        <v>349</v>
      </c>
      <c r="G1021" s="1">
        <v>1102</v>
      </c>
      <c r="H1021" s="3" t="s">
        <v>13</v>
      </c>
    </row>
    <row r="1022" spans="1:8" x14ac:dyDescent="0.3">
      <c r="A1022" s="1" t="s">
        <v>1048</v>
      </c>
      <c r="B1022" s="1" t="s">
        <v>1049</v>
      </c>
      <c r="C1022" s="1">
        <v>376</v>
      </c>
      <c r="D1022" s="1" t="s">
        <v>10</v>
      </c>
      <c r="E1022" s="1">
        <v>20</v>
      </c>
      <c r="F1022" s="1">
        <v>247</v>
      </c>
      <c r="G1022" s="1">
        <v>12691</v>
      </c>
      <c r="H1022" s="3" t="s">
        <v>11</v>
      </c>
    </row>
    <row r="1023" spans="1:8" x14ac:dyDescent="0.3">
      <c r="A1023" s="1" t="s">
        <v>1048</v>
      </c>
      <c r="B1023" s="1" t="s">
        <v>1049</v>
      </c>
      <c r="C1023" s="1">
        <v>376</v>
      </c>
      <c r="D1023" s="1" t="s">
        <v>12</v>
      </c>
      <c r="E1023" s="1">
        <v>267</v>
      </c>
      <c r="F1023" s="1">
        <v>359</v>
      </c>
      <c r="G1023" s="1">
        <v>1102</v>
      </c>
      <c r="H1023" s="3" t="s">
        <v>13</v>
      </c>
    </row>
    <row r="1024" spans="1:8" x14ac:dyDescent="0.3">
      <c r="A1024" s="1" t="s">
        <v>1050</v>
      </c>
      <c r="B1024" s="1" t="s">
        <v>1051</v>
      </c>
      <c r="C1024" s="1">
        <v>367</v>
      </c>
      <c r="D1024" s="1" t="s">
        <v>10</v>
      </c>
      <c r="E1024" s="1">
        <v>21</v>
      </c>
      <c r="F1024" s="1">
        <v>245</v>
      </c>
      <c r="G1024" s="1">
        <v>12691</v>
      </c>
      <c r="H1024" s="3" t="s">
        <v>11</v>
      </c>
    </row>
    <row r="1025" spans="1:8" x14ac:dyDescent="0.3">
      <c r="A1025" s="1" t="s">
        <v>1050</v>
      </c>
      <c r="B1025" s="1" t="s">
        <v>1051</v>
      </c>
      <c r="C1025" s="1">
        <v>367</v>
      </c>
      <c r="D1025" s="1" t="s">
        <v>12</v>
      </c>
      <c r="E1025" s="1">
        <v>259</v>
      </c>
      <c r="F1025" s="1">
        <v>348</v>
      </c>
      <c r="G1025" s="1">
        <v>1102</v>
      </c>
      <c r="H1025" s="3" t="s">
        <v>13</v>
      </c>
    </row>
    <row r="1026" spans="1:8" x14ac:dyDescent="0.3">
      <c r="A1026" s="1" t="s">
        <v>1052</v>
      </c>
      <c r="B1026" s="1" t="s">
        <v>1053</v>
      </c>
      <c r="C1026" s="1">
        <v>382</v>
      </c>
      <c r="D1026" s="1" t="s">
        <v>10</v>
      </c>
      <c r="E1026" s="1">
        <v>18</v>
      </c>
      <c r="F1026" s="1">
        <v>245</v>
      </c>
      <c r="G1026" s="1">
        <v>12691</v>
      </c>
      <c r="H1026" s="3" t="s">
        <v>11</v>
      </c>
    </row>
    <row r="1027" spans="1:8" x14ac:dyDescent="0.3">
      <c r="A1027" s="1" t="s">
        <v>1052</v>
      </c>
      <c r="B1027" s="1" t="s">
        <v>1053</v>
      </c>
      <c r="C1027" s="1">
        <v>382</v>
      </c>
      <c r="D1027" s="1" t="s">
        <v>12</v>
      </c>
      <c r="E1027" s="1">
        <v>259</v>
      </c>
      <c r="F1027" s="1">
        <v>366</v>
      </c>
      <c r="G1027" s="1">
        <v>1102</v>
      </c>
      <c r="H1027" s="3" t="s">
        <v>13</v>
      </c>
    </row>
    <row r="1028" spans="1:8" x14ac:dyDescent="0.3">
      <c r="A1028" s="1" t="s">
        <v>1054</v>
      </c>
      <c r="B1028" s="1" t="s">
        <v>1055</v>
      </c>
      <c r="C1028" s="1">
        <v>355</v>
      </c>
      <c r="D1028" s="1" t="s">
        <v>10</v>
      </c>
      <c r="E1028" s="1">
        <v>17</v>
      </c>
      <c r="F1028" s="1">
        <v>233</v>
      </c>
      <c r="G1028" s="1">
        <v>12691</v>
      </c>
      <c r="H1028" s="3" t="s">
        <v>11</v>
      </c>
    </row>
    <row r="1029" spans="1:8" x14ac:dyDescent="0.3">
      <c r="A1029" s="1" t="s">
        <v>1054</v>
      </c>
      <c r="B1029" s="1" t="s">
        <v>1055</v>
      </c>
      <c r="C1029" s="1">
        <v>355</v>
      </c>
      <c r="D1029" s="1" t="s">
        <v>12</v>
      </c>
      <c r="E1029" s="1">
        <v>246</v>
      </c>
      <c r="F1029" s="1">
        <v>338</v>
      </c>
      <c r="G1029" s="1">
        <v>1102</v>
      </c>
      <c r="H1029" s="3" t="s">
        <v>13</v>
      </c>
    </row>
    <row r="1030" spans="1:8" x14ac:dyDescent="0.3">
      <c r="A1030" s="1" t="s">
        <v>1056</v>
      </c>
      <c r="B1030" s="1" t="s">
        <v>1057</v>
      </c>
      <c r="C1030" s="1">
        <v>411</v>
      </c>
      <c r="D1030" s="1" t="s">
        <v>10</v>
      </c>
      <c r="E1030" s="1">
        <v>38</v>
      </c>
      <c r="F1030" s="1">
        <v>271</v>
      </c>
      <c r="G1030" s="1">
        <v>12691</v>
      </c>
      <c r="H1030" s="3" t="s">
        <v>11</v>
      </c>
    </row>
    <row r="1031" spans="1:8" x14ac:dyDescent="0.3">
      <c r="A1031" s="1" t="s">
        <v>1056</v>
      </c>
      <c r="B1031" s="1" t="s">
        <v>1057</v>
      </c>
      <c r="C1031" s="1">
        <v>411</v>
      </c>
      <c r="D1031" s="1" t="s">
        <v>12</v>
      </c>
      <c r="E1031" s="1">
        <v>298</v>
      </c>
      <c r="F1031" s="1">
        <v>398</v>
      </c>
      <c r="G1031" s="1">
        <v>1102</v>
      </c>
      <c r="H1031" s="3" t="s">
        <v>13</v>
      </c>
    </row>
    <row r="1032" spans="1:8" x14ac:dyDescent="0.3">
      <c r="A1032" s="1" t="s">
        <v>1058</v>
      </c>
      <c r="B1032" s="1" t="s">
        <v>1059</v>
      </c>
      <c r="C1032" s="1">
        <v>378</v>
      </c>
      <c r="D1032" s="1" t="s">
        <v>10</v>
      </c>
      <c r="E1032" s="1">
        <v>15</v>
      </c>
      <c r="F1032" s="1">
        <v>242</v>
      </c>
      <c r="G1032" s="1">
        <v>12691</v>
      </c>
      <c r="H1032" s="3" t="s">
        <v>11</v>
      </c>
    </row>
    <row r="1033" spans="1:8" x14ac:dyDescent="0.3">
      <c r="A1033" s="1" t="s">
        <v>1058</v>
      </c>
      <c r="B1033" s="1" t="s">
        <v>1059</v>
      </c>
      <c r="C1033" s="1">
        <v>378</v>
      </c>
      <c r="D1033" s="1" t="s">
        <v>12</v>
      </c>
      <c r="E1033" s="1">
        <v>256</v>
      </c>
      <c r="F1033" s="1">
        <v>364</v>
      </c>
      <c r="G1033" s="1">
        <v>1102</v>
      </c>
      <c r="H1033" s="3" t="s">
        <v>13</v>
      </c>
    </row>
    <row r="1034" spans="1:8" x14ac:dyDescent="0.3">
      <c r="A1034" s="1" t="s">
        <v>1060</v>
      </c>
      <c r="B1034" s="1" t="s">
        <v>1061</v>
      </c>
      <c r="C1034" s="1">
        <v>355</v>
      </c>
      <c r="D1034" s="1" t="s">
        <v>10</v>
      </c>
      <c r="E1034" s="1">
        <v>18</v>
      </c>
      <c r="F1034" s="1">
        <v>235</v>
      </c>
      <c r="G1034" s="1">
        <v>12691</v>
      </c>
      <c r="H1034" s="3" t="s">
        <v>11</v>
      </c>
    </row>
    <row r="1035" spans="1:8" x14ac:dyDescent="0.3">
      <c r="A1035" s="1" t="s">
        <v>1060</v>
      </c>
      <c r="B1035" s="1" t="s">
        <v>1061</v>
      </c>
      <c r="C1035" s="1">
        <v>355</v>
      </c>
      <c r="D1035" s="1" t="s">
        <v>12</v>
      </c>
      <c r="E1035" s="1">
        <v>248</v>
      </c>
      <c r="F1035" s="1">
        <v>338</v>
      </c>
      <c r="G1035" s="1">
        <v>1102</v>
      </c>
      <c r="H1035" s="3" t="s">
        <v>13</v>
      </c>
    </row>
    <row r="1036" spans="1:8" x14ac:dyDescent="0.3">
      <c r="A1036" s="1" t="s">
        <v>1062</v>
      </c>
      <c r="B1036" s="1" t="s">
        <v>1063</v>
      </c>
      <c r="C1036" s="1">
        <v>472</v>
      </c>
      <c r="D1036" s="1" t="s">
        <v>10</v>
      </c>
      <c r="E1036" s="1">
        <v>100</v>
      </c>
      <c r="F1036" s="1">
        <v>320</v>
      </c>
      <c r="G1036" s="1">
        <v>12691</v>
      </c>
      <c r="H1036" s="3" t="s">
        <v>11</v>
      </c>
    </row>
    <row r="1037" spans="1:8" x14ac:dyDescent="0.3">
      <c r="A1037" s="1" t="s">
        <v>1062</v>
      </c>
      <c r="B1037" s="1" t="s">
        <v>1063</v>
      </c>
      <c r="C1037" s="1">
        <v>472</v>
      </c>
      <c r="D1037" s="1" t="s">
        <v>12</v>
      </c>
      <c r="E1037" s="1">
        <v>361</v>
      </c>
      <c r="F1037" s="1">
        <v>459</v>
      </c>
      <c r="G1037" s="1">
        <v>1102</v>
      </c>
      <c r="H1037" s="3" t="s">
        <v>13</v>
      </c>
    </row>
    <row r="1038" spans="1:8" x14ac:dyDescent="0.3">
      <c r="A1038" s="1" t="s">
        <v>1064</v>
      </c>
      <c r="B1038" s="1" t="s">
        <v>1065</v>
      </c>
      <c r="C1038" s="1">
        <v>425</v>
      </c>
      <c r="D1038" s="1" t="s">
        <v>10</v>
      </c>
      <c r="E1038" s="1">
        <v>52</v>
      </c>
      <c r="F1038" s="1">
        <v>282</v>
      </c>
      <c r="G1038" s="1">
        <v>12691</v>
      </c>
      <c r="H1038" s="3" t="s">
        <v>11</v>
      </c>
    </row>
    <row r="1039" spans="1:8" x14ac:dyDescent="0.3">
      <c r="A1039" s="1" t="s">
        <v>1064</v>
      </c>
      <c r="B1039" s="1" t="s">
        <v>1065</v>
      </c>
      <c r="C1039" s="1">
        <v>425</v>
      </c>
      <c r="D1039" s="1" t="s">
        <v>12</v>
      </c>
      <c r="E1039" s="1">
        <v>313</v>
      </c>
      <c r="F1039" s="1">
        <v>412</v>
      </c>
      <c r="G1039" s="1">
        <v>1102</v>
      </c>
      <c r="H1039" s="3" t="s">
        <v>13</v>
      </c>
    </row>
    <row r="1040" spans="1:8" x14ac:dyDescent="0.3">
      <c r="A1040" s="1" t="s">
        <v>1066</v>
      </c>
      <c r="B1040" s="1" t="s">
        <v>1067</v>
      </c>
      <c r="C1040" s="1">
        <v>382</v>
      </c>
      <c r="D1040" s="1" t="s">
        <v>10</v>
      </c>
      <c r="E1040" s="1">
        <v>18</v>
      </c>
      <c r="F1040" s="1">
        <v>245</v>
      </c>
      <c r="G1040" s="1">
        <v>12691</v>
      </c>
      <c r="H1040" s="3" t="s">
        <v>11</v>
      </c>
    </row>
    <row r="1041" spans="1:8" x14ac:dyDescent="0.3">
      <c r="A1041" s="1" t="s">
        <v>1066</v>
      </c>
      <c r="B1041" s="1" t="s">
        <v>1067</v>
      </c>
      <c r="C1041" s="1">
        <v>382</v>
      </c>
      <c r="D1041" s="1" t="s">
        <v>12</v>
      </c>
      <c r="E1041" s="1">
        <v>259</v>
      </c>
      <c r="F1041" s="1">
        <v>368</v>
      </c>
      <c r="G1041" s="1">
        <v>1102</v>
      </c>
      <c r="H1041" s="3" t="s">
        <v>13</v>
      </c>
    </row>
    <row r="1042" spans="1:8" x14ac:dyDescent="0.3">
      <c r="A1042" s="1" t="s">
        <v>1068</v>
      </c>
      <c r="B1042" s="1" t="s">
        <v>1069</v>
      </c>
      <c r="C1042" s="1">
        <v>133</v>
      </c>
      <c r="D1042" s="1" t="s">
        <v>12</v>
      </c>
      <c r="E1042" s="1">
        <v>19</v>
      </c>
      <c r="F1042" s="1">
        <v>116</v>
      </c>
      <c r="G1042" s="1">
        <v>1102</v>
      </c>
      <c r="H1042" s="3" t="s">
        <v>13</v>
      </c>
    </row>
    <row r="1043" spans="1:8" x14ac:dyDescent="0.3">
      <c r="A1043" s="1" t="s">
        <v>1070</v>
      </c>
      <c r="B1043" s="1" t="s">
        <v>1071</v>
      </c>
      <c r="C1043" s="1">
        <v>133</v>
      </c>
      <c r="D1043" s="1" t="s">
        <v>12</v>
      </c>
      <c r="E1043" s="1">
        <v>19</v>
      </c>
      <c r="F1043" s="1">
        <v>116</v>
      </c>
      <c r="G1043" s="1">
        <v>1102</v>
      </c>
      <c r="H1043" s="3" t="s">
        <v>13</v>
      </c>
    </row>
    <row r="1044" spans="1:8" x14ac:dyDescent="0.3">
      <c r="A1044" s="1" t="s">
        <v>1072</v>
      </c>
      <c r="B1044" s="1" t="s">
        <v>1073</v>
      </c>
      <c r="C1044" s="1">
        <v>133</v>
      </c>
      <c r="D1044" s="1" t="s">
        <v>12</v>
      </c>
      <c r="E1044" s="1">
        <v>19</v>
      </c>
      <c r="F1044" s="1">
        <v>116</v>
      </c>
      <c r="G1044" s="1">
        <v>1102</v>
      </c>
      <c r="H1044" s="3" t="s">
        <v>13</v>
      </c>
    </row>
    <row r="1045" spans="1:8" x14ac:dyDescent="0.3">
      <c r="A1045" s="1" t="s">
        <v>1074</v>
      </c>
      <c r="B1045" s="1" t="s">
        <v>1075</v>
      </c>
      <c r="C1045" s="1">
        <v>133</v>
      </c>
      <c r="D1045" s="1" t="s">
        <v>12</v>
      </c>
      <c r="E1045" s="1">
        <v>19</v>
      </c>
      <c r="F1045" s="1">
        <v>116</v>
      </c>
      <c r="G1045" s="1">
        <v>1102</v>
      </c>
      <c r="H1045" s="3" t="s">
        <v>13</v>
      </c>
    </row>
    <row r="1046" spans="1:8" x14ac:dyDescent="0.3">
      <c r="A1046" s="1" t="s">
        <v>1076</v>
      </c>
      <c r="B1046" s="1" t="s">
        <v>1077</v>
      </c>
      <c r="C1046" s="1">
        <v>133</v>
      </c>
      <c r="D1046" s="1" t="s">
        <v>12</v>
      </c>
      <c r="E1046" s="1">
        <v>19</v>
      </c>
      <c r="F1046" s="1">
        <v>116</v>
      </c>
      <c r="G1046" s="1">
        <v>1102</v>
      </c>
      <c r="H1046" s="3" t="s">
        <v>13</v>
      </c>
    </row>
    <row r="1047" spans="1:8" x14ac:dyDescent="0.3">
      <c r="A1047" s="1" t="s">
        <v>1078</v>
      </c>
      <c r="B1047" s="1" t="s">
        <v>1079</v>
      </c>
      <c r="C1047" s="1">
        <v>280</v>
      </c>
      <c r="D1047" s="1" t="s">
        <v>10</v>
      </c>
      <c r="E1047" s="1">
        <v>8</v>
      </c>
      <c r="F1047" s="1">
        <v>139</v>
      </c>
      <c r="G1047" s="1">
        <v>12691</v>
      </c>
      <c r="H1047" s="3" t="s">
        <v>11</v>
      </c>
    </row>
    <row r="1048" spans="1:8" x14ac:dyDescent="0.3">
      <c r="A1048" s="1" t="s">
        <v>1078</v>
      </c>
      <c r="B1048" s="1" t="s">
        <v>1079</v>
      </c>
      <c r="C1048" s="1">
        <v>280</v>
      </c>
      <c r="D1048" s="1" t="s">
        <v>12</v>
      </c>
      <c r="E1048" s="1">
        <v>167</v>
      </c>
      <c r="F1048" s="1">
        <v>267</v>
      </c>
      <c r="G1048" s="1">
        <v>1102</v>
      </c>
      <c r="H1048" s="3" t="s">
        <v>13</v>
      </c>
    </row>
    <row r="1049" spans="1:8" x14ac:dyDescent="0.3">
      <c r="A1049" s="1" t="s">
        <v>1080</v>
      </c>
      <c r="B1049" s="1" t="s">
        <v>1081</v>
      </c>
      <c r="C1049" s="1">
        <v>378</v>
      </c>
      <c r="D1049" s="1" t="s">
        <v>10</v>
      </c>
      <c r="E1049" s="1">
        <v>15</v>
      </c>
      <c r="F1049" s="1">
        <v>242</v>
      </c>
      <c r="G1049" s="1">
        <v>12691</v>
      </c>
      <c r="H1049" s="3" t="s">
        <v>11</v>
      </c>
    </row>
    <row r="1050" spans="1:8" x14ac:dyDescent="0.3">
      <c r="A1050" s="1" t="s">
        <v>1080</v>
      </c>
      <c r="B1050" s="1" t="s">
        <v>1081</v>
      </c>
      <c r="C1050" s="1">
        <v>378</v>
      </c>
      <c r="D1050" s="1" t="s">
        <v>12</v>
      </c>
      <c r="E1050" s="1">
        <v>256</v>
      </c>
      <c r="F1050" s="1">
        <v>364</v>
      </c>
      <c r="G1050" s="1">
        <v>1102</v>
      </c>
      <c r="H1050" s="3" t="s">
        <v>13</v>
      </c>
    </row>
    <row r="1051" spans="1:8" x14ac:dyDescent="0.3">
      <c r="A1051" s="1" t="s">
        <v>1082</v>
      </c>
      <c r="B1051" s="1" t="s">
        <v>1083</v>
      </c>
      <c r="C1051" s="1">
        <v>169</v>
      </c>
      <c r="D1051" s="1" t="s">
        <v>12</v>
      </c>
      <c r="E1051" s="1">
        <v>61</v>
      </c>
      <c r="F1051" s="1">
        <v>152</v>
      </c>
      <c r="G1051" s="1">
        <v>1102</v>
      </c>
      <c r="H1051" s="3" t="s">
        <v>13</v>
      </c>
    </row>
    <row r="1052" spans="1:8" x14ac:dyDescent="0.3">
      <c r="A1052" s="1" t="s">
        <v>1084</v>
      </c>
      <c r="B1052" s="1" t="s">
        <v>1085</v>
      </c>
      <c r="C1052" s="1">
        <v>368</v>
      </c>
      <c r="D1052" s="1" t="s">
        <v>10</v>
      </c>
      <c r="E1052" s="1">
        <v>13</v>
      </c>
      <c r="F1052" s="1">
        <v>244</v>
      </c>
      <c r="G1052" s="1">
        <v>12691</v>
      </c>
      <c r="H1052" s="3" t="s">
        <v>11</v>
      </c>
    </row>
    <row r="1053" spans="1:8" x14ac:dyDescent="0.3">
      <c r="A1053" s="1" t="s">
        <v>1084</v>
      </c>
      <c r="B1053" s="1" t="s">
        <v>1085</v>
      </c>
      <c r="C1053" s="1">
        <v>368</v>
      </c>
      <c r="D1053" s="1" t="s">
        <v>12</v>
      </c>
      <c r="E1053" s="1">
        <v>263</v>
      </c>
      <c r="F1053" s="1">
        <v>351</v>
      </c>
      <c r="G1053" s="1">
        <v>1102</v>
      </c>
      <c r="H1053" s="3" t="s">
        <v>13</v>
      </c>
    </row>
    <row r="1054" spans="1:8" x14ac:dyDescent="0.3">
      <c r="A1054" s="1" t="s">
        <v>1086</v>
      </c>
      <c r="B1054" s="1" t="s">
        <v>1087</v>
      </c>
      <c r="C1054" s="1">
        <v>265</v>
      </c>
      <c r="D1054" s="1" t="s">
        <v>10</v>
      </c>
      <c r="E1054" s="1">
        <v>11</v>
      </c>
      <c r="F1054" s="1">
        <v>123</v>
      </c>
      <c r="G1054" s="1">
        <v>12691</v>
      </c>
      <c r="H1054" s="3" t="s">
        <v>11</v>
      </c>
    </row>
    <row r="1055" spans="1:8" x14ac:dyDescent="0.3">
      <c r="A1055" s="1" t="s">
        <v>1086</v>
      </c>
      <c r="B1055" s="1" t="s">
        <v>1087</v>
      </c>
      <c r="C1055" s="1">
        <v>265</v>
      </c>
      <c r="D1055" s="1" t="s">
        <v>12</v>
      </c>
      <c r="E1055" s="1">
        <v>136</v>
      </c>
      <c r="F1055" s="1">
        <v>230</v>
      </c>
      <c r="G1055" s="1">
        <v>1102</v>
      </c>
      <c r="H1055" s="3" t="s">
        <v>13</v>
      </c>
    </row>
    <row r="1056" spans="1:8" x14ac:dyDescent="0.3">
      <c r="A1056" s="1" t="s">
        <v>1088</v>
      </c>
      <c r="B1056" s="1" t="s">
        <v>1089</v>
      </c>
      <c r="C1056" s="1">
        <v>374</v>
      </c>
      <c r="D1056" s="1" t="s">
        <v>10</v>
      </c>
      <c r="E1056" s="1">
        <v>20</v>
      </c>
      <c r="F1056" s="1">
        <v>241</v>
      </c>
      <c r="G1056" s="1">
        <v>12691</v>
      </c>
      <c r="H1056" s="3" t="s">
        <v>11</v>
      </c>
    </row>
    <row r="1057" spans="1:8" x14ac:dyDescent="0.3">
      <c r="A1057" s="1" t="s">
        <v>1088</v>
      </c>
      <c r="B1057" s="1" t="s">
        <v>1089</v>
      </c>
      <c r="C1057" s="1">
        <v>374</v>
      </c>
      <c r="D1057" s="1" t="s">
        <v>12</v>
      </c>
      <c r="E1057" s="1">
        <v>254</v>
      </c>
      <c r="F1057" s="1">
        <v>351</v>
      </c>
      <c r="G1057" s="1">
        <v>1102</v>
      </c>
      <c r="H1057" s="3" t="s">
        <v>13</v>
      </c>
    </row>
    <row r="1058" spans="1:8" x14ac:dyDescent="0.3">
      <c r="A1058" s="1" t="s">
        <v>1090</v>
      </c>
      <c r="B1058" s="1" t="s">
        <v>1091</v>
      </c>
      <c r="C1058" s="1">
        <v>373</v>
      </c>
      <c r="D1058" s="1" t="s">
        <v>10</v>
      </c>
      <c r="E1058" s="1">
        <v>29</v>
      </c>
      <c r="F1058" s="1">
        <v>258</v>
      </c>
      <c r="G1058" s="1">
        <v>12691</v>
      </c>
      <c r="H1058" s="3" t="s">
        <v>11</v>
      </c>
    </row>
    <row r="1059" spans="1:8" x14ac:dyDescent="0.3">
      <c r="A1059" s="1" t="s">
        <v>1090</v>
      </c>
      <c r="B1059" s="1" t="s">
        <v>1091</v>
      </c>
      <c r="C1059" s="1">
        <v>373</v>
      </c>
      <c r="D1059" s="1" t="s">
        <v>12</v>
      </c>
      <c r="E1059" s="1">
        <v>271</v>
      </c>
      <c r="F1059" s="1">
        <v>356</v>
      </c>
      <c r="G1059" s="1">
        <v>1102</v>
      </c>
      <c r="H1059" s="3" t="s">
        <v>13</v>
      </c>
    </row>
    <row r="1060" spans="1:8" x14ac:dyDescent="0.3">
      <c r="A1060" s="1" t="s">
        <v>1092</v>
      </c>
      <c r="B1060" s="1" t="s">
        <v>1093</v>
      </c>
      <c r="C1060" s="1">
        <v>433</v>
      </c>
      <c r="D1060" s="1" t="s">
        <v>10</v>
      </c>
      <c r="E1060" s="1">
        <v>51</v>
      </c>
      <c r="F1060" s="1">
        <v>269</v>
      </c>
      <c r="G1060" s="1">
        <v>12691</v>
      </c>
      <c r="H1060" s="3" t="s">
        <v>11</v>
      </c>
    </row>
    <row r="1061" spans="1:8" x14ac:dyDescent="0.3">
      <c r="A1061" s="1" t="s">
        <v>1092</v>
      </c>
      <c r="B1061" s="1" t="s">
        <v>1093</v>
      </c>
      <c r="C1061" s="1">
        <v>433</v>
      </c>
      <c r="D1061" s="1" t="s">
        <v>12</v>
      </c>
      <c r="E1061" s="1">
        <v>321</v>
      </c>
      <c r="F1061" s="1">
        <v>419</v>
      </c>
      <c r="G1061" s="1">
        <v>1102</v>
      </c>
      <c r="H1061" s="3" t="s">
        <v>13</v>
      </c>
    </row>
    <row r="1062" spans="1:8" x14ac:dyDescent="0.3">
      <c r="A1062" s="1" t="s">
        <v>1094</v>
      </c>
      <c r="B1062" s="1" t="s">
        <v>1095</v>
      </c>
      <c r="C1062" s="1">
        <v>423</v>
      </c>
      <c r="D1062" s="1" t="s">
        <v>10</v>
      </c>
      <c r="E1062" s="1">
        <v>50</v>
      </c>
      <c r="F1062" s="1">
        <v>269</v>
      </c>
      <c r="G1062" s="1">
        <v>12691</v>
      </c>
      <c r="H1062" s="3" t="s">
        <v>11</v>
      </c>
    </row>
    <row r="1063" spans="1:8" x14ac:dyDescent="0.3">
      <c r="A1063" s="1" t="s">
        <v>1094</v>
      </c>
      <c r="B1063" s="1" t="s">
        <v>1095</v>
      </c>
      <c r="C1063" s="1">
        <v>423</v>
      </c>
      <c r="D1063" s="1" t="s">
        <v>12</v>
      </c>
      <c r="E1063" s="1">
        <v>310</v>
      </c>
      <c r="F1063" s="1">
        <v>410</v>
      </c>
      <c r="G1063" s="1">
        <v>1102</v>
      </c>
      <c r="H1063" s="3" t="s">
        <v>13</v>
      </c>
    </row>
    <row r="1064" spans="1:8" x14ac:dyDescent="0.3">
      <c r="A1064" s="1" t="s">
        <v>1096</v>
      </c>
      <c r="B1064" s="1" t="s">
        <v>1097</v>
      </c>
      <c r="C1064" s="1">
        <v>379</v>
      </c>
      <c r="D1064" s="1" t="s">
        <v>10</v>
      </c>
      <c r="E1064" s="1">
        <v>31</v>
      </c>
      <c r="F1064" s="1">
        <v>259</v>
      </c>
      <c r="G1064" s="1">
        <v>12691</v>
      </c>
      <c r="H1064" s="3" t="s">
        <v>11</v>
      </c>
    </row>
    <row r="1065" spans="1:8" x14ac:dyDescent="0.3">
      <c r="A1065" s="1" t="s">
        <v>1096</v>
      </c>
      <c r="B1065" s="1" t="s">
        <v>1097</v>
      </c>
      <c r="C1065" s="1">
        <v>379</v>
      </c>
      <c r="D1065" s="1" t="s">
        <v>12</v>
      </c>
      <c r="E1065" s="1">
        <v>274</v>
      </c>
      <c r="F1065" s="1">
        <v>362</v>
      </c>
      <c r="G1065" s="1">
        <v>1102</v>
      </c>
      <c r="H1065" s="3" t="s">
        <v>13</v>
      </c>
    </row>
    <row r="1066" spans="1:8" x14ac:dyDescent="0.3">
      <c r="A1066" s="1" t="s">
        <v>1098</v>
      </c>
      <c r="B1066" s="1" t="s">
        <v>1099</v>
      </c>
      <c r="C1066" s="1">
        <v>385</v>
      </c>
      <c r="D1066" s="1" t="s">
        <v>10</v>
      </c>
      <c r="E1066" s="1">
        <v>20</v>
      </c>
      <c r="F1066" s="1">
        <v>248</v>
      </c>
      <c r="G1066" s="1">
        <v>12691</v>
      </c>
      <c r="H1066" s="3" t="s">
        <v>11</v>
      </c>
    </row>
    <row r="1067" spans="1:8" x14ac:dyDescent="0.3">
      <c r="A1067" s="1" t="s">
        <v>1098</v>
      </c>
      <c r="B1067" s="1" t="s">
        <v>1099</v>
      </c>
      <c r="C1067" s="1">
        <v>385</v>
      </c>
      <c r="D1067" s="1" t="s">
        <v>12</v>
      </c>
      <c r="E1067" s="1">
        <v>262</v>
      </c>
      <c r="F1067" s="1">
        <v>369</v>
      </c>
      <c r="G1067" s="1">
        <v>1102</v>
      </c>
      <c r="H1067" s="3" t="s">
        <v>13</v>
      </c>
    </row>
    <row r="1068" spans="1:8" x14ac:dyDescent="0.3">
      <c r="A1068" s="1" t="s">
        <v>1100</v>
      </c>
      <c r="B1068" s="1" t="s">
        <v>1101</v>
      </c>
      <c r="C1068" s="1">
        <v>401</v>
      </c>
      <c r="D1068" s="1" t="s">
        <v>10</v>
      </c>
      <c r="E1068" s="1">
        <v>26</v>
      </c>
      <c r="F1068" s="1">
        <v>247</v>
      </c>
      <c r="G1068" s="1">
        <v>12691</v>
      </c>
      <c r="H1068" s="3" t="s">
        <v>11</v>
      </c>
    </row>
    <row r="1069" spans="1:8" x14ac:dyDescent="0.3">
      <c r="A1069" s="1" t="s">
        <v>1100</v>
      </c>
      <c r="B1069" s="1" t="s">
        <v>1101</v>
      </c>
      <c r="C1069" s="1">
        <v>401</v>
      </c>
      <c r="D1069" s="1" t="s">
        <v>12</v>
      </c>
      <c r="E1069" s="1">
        <v>280</v>
      </c>
      <c r="F1069" s="1">
        <v>386</v>
      </c>
      <c r="G1069" s="1">
        <v>1102</v>
      </c>
      <c r="H1069" s="3" t="s">
        <v>13</v>
      </c>
    </row>
    <row r="1070" spans="1:8" x14ac:dyDescent="0.3">
      <c r="A1070" s="1" t="s">
        <v>1102</v>
      </c>
      <c r="B1070" s="1" t="s">
        <v>1103</v>
      </c>
      <c r="C1070" s="1">
        <v>460</v>
      </c>
      <c r="D1070" s="1" t="s">
        <v>10</v>
      </c>
      <c r="E1070" s="1">
        <v>33</v>
      </c>
      <c r="F1070" s="1">
        <v>270</v>
      </c>
      <c r="G1070" s="1">
        <v>12691</v>
      </c>
      <c r="H1070" s="3" t="s">
        <v>11</v>
      </c>
    </row>
    <row r="1071" spans="1:8" x14ac:dyDescent="0.3">
      <c r="A1071" s="1" t="s">
        <v>1102</v>
      </c>
      <c r="B1071" s="1" t="s">
        <v>1103</v>
      </c>
      <c r="C1071" s="1">
        <v>460</v>
      </c>
      <c r="D1071" s="1" t="s">
        <v>12</v>
      </c>
      <c r="E1071" s="1">
        <v>327</v>
      </c>
      <c r="F1071" s="1">
        <v>441</v>
      </c>
      <c r="G1071" s="1">
        <v>1102</v>
      </c>
      <c r="H1071" s="3" t="s">
        <v>13</v>
      </c>
    </row>
    <row r="1072" spans="1:8" x14ac:dyDescent="0.3">
      <c r="A1072" s="1" t="s">
        <v>1104</v>
      </c>
      <c r="B1072" s="1" t="s">
        <v>1105</v>
      </c>
      <c r="C1072" s="1">
        <v>426</v>
      </c>
      <c r="D1072" s="1" t="s">
        <v>10</v>
      </c>
      <c r="E1072" s="1">
        <v>5</v>
      </c>
      <c r="F1072" s="1">
        <v>237</v>
      </c>
      <c r="G1072" s="1">
        <v>12691</v>
      </c>
      <c r="H1072" s="3" t="s">
        <v>11</v>
      </c>
    </row>
    <row r="1073" spans="1:8" x14ac:dyDescent="0.3">
      <c r="A1073" s="1" t="s">
        <v>1104</v>
      </c>
      <c r="B1073" s="1" t="s">
        <v>1105</v>
      </c>
      <c r="C1073" s="1">
        <v>426</v>
      </c>
      <c r="D1073" s="1" t="s">
        <v>12</v>
      </c>
      <c r="E1073" s="1">
        <v>293</v>
      </c>
      <c r="F1073" s="1">
        <v>408</v>
      </c>
      <c r="G1073" s="1">
        <v>1102</v>
      </c>
      <c r="H1073" s="3" t="s">
        <v>13</v>
      </c>
    </row>
    <row r="1074" spans="1:8" x14ac:dyDescent="0.3">
      <c r="A1074" s="1" t="s">
        <v>1106</v>
      </c>
      <c r="B1074" s="1" t="s">
        <v>1107</v>
      </c>
      <c r="C1074" s="1">
        <v>373</v>
      </c>
      <c r="D1074" s="1" t="s">
        <v>10</v>
      </c>
      <c r="E1074" s="1">
        <v>23</v>
      </c>
      <c r="F1074" s="1">
        <v>255</v>
      </c>
      <c r="G1074" s="1">
        <v>12691</v>
      </c>
      <c r="H1074" s="3" t="s">
        <v>11</v>
      </c>
    </row>
    <row r="1075" spans="1:8" x14ac:dyDescent="0.3">
      <c r="A1075" s="1" t="s">
        <v>1106</v>
      </c>
      <c r="B1075" s="1" t="s">
        <v>1107</v>
      </c>
      <c r="C1075" s="1">
        <v>373</v>
      </c>
      <c r="D1075" s="1" t="s">
        <v>12</v>
      </c>
      <c r="E1075" s="1">
        <v>268</v>
      </c>
      <c r="F1075" s="1">
        <v>356</v>
      </c>
      <c r="G1075" s="1">
        <v>1102</v>
      </c>
      <c r="H1075" s="3" t="s">
        <v>13</v>
      </c>
    </row>
    <row r="1076" spans="1:8" x14ac:dyDescent="0.3">
      <c r="A1076" s="1" t="s">
        <v>1108</v>
      </c>
      <c r="B1076" s="1" t="s">
        <v>1109</v>
      </c>
      <c r="C1076" s="1">
        <v>481</v>
      </c>
      <c r="D1076" s="1" t="s">
        <v>12</v>
      </c>
      <c r="E1076" s="1">
        <v>372</v>
      </c>
      <c r="F1076" s="1">
        <v>464</v>
      </c>
      <c r="G1076" s="1">
        <v>1102</v>
      </c>
      <c r="H1076" s="3" t="s">
        <v>13</v>
      </c>
    </row>
    <row r="1077" spans="1:8" x14ac:dyDescent="0.3">
      <c r="A1077" s="1" t="s">
        <v>1110</v>
      </c>
      <c r="B1077" s="1" t="s">
        <v>1111</v>
      </c>
      <c r="C1077" s="1">
        <v>355</v>
      </c>
      <c r="D1077" s="1" t="s">
        <v>10</v>
      </c>
      <c r="E1077" s="1">
        <v>18</v>
      </c>
      <c r="F1077" s="1">
        <v>231</v>
      </c>
      <c r="G1077" s="1">
        <v>12691</v>
      </c>
      <c r="H1077" s="3" t="s">
        <v>11</v>
      </c>
    </row>
    <row r="1078" spans="1:8" x14ac:dyDescent="0.3">
      <c r="A1078" s="1" t="s">
        <v>1110</v>
      </c>
      <c r="B1078" s="1" t="s">
        <v>1111</v>
      </c>
      <c r="C1078" s="1">
        <v>355</v>
      </c>
      <c r="D1078" s="1" t="s">
        <v>12</v>
      </c>
      <c r="E1078" s="1">
        <v>245</v>
      </c>
      <c r="F1078" s="1">
        <v>335</v>
      </c>
      <c r="G1078" s="1">
        <v>1102</v>
      </c>
      <c r="H1078" s="3" t="s">
        <v>13</v>
      </c>
    </row>
    <row r="1079" spans="1:8" x14ac:dyDescent="0.3">
      <c r="A1079" s="1" t="s">
        <v>1112</v>
      </c>
      <c r="B1079" s="1" t="s">
        <v>1113</v>
      </c>
      <c r="C1079" s="1">
        <v>365</v>
      </c>
      <c r="D1079" s="1" t="s">
        <v>10</v>
      </c>
      <c r="E1079" s="1">
        <v>10</v>
      </c>
      <c r="F1079" s="1">
        <v>234</v>
      </c>
      <c r="G1079" s="1">
        <v>12691</v>
      </c>
      <c r="H1079" s="3" t="s">
        <v>11</v>
      </c>
    </row>
    <row r="1080" spans="1:8" x14ac:dyDescent="0.3">
      <c r="A1080" s="1" t="s">
        <v>1112</v>
      </c>
      <c r="B1080" s="1" t="s">
        <v>1113</v>
      </c>
      <c r="C1080" s="1">
        <v>365</v>
      </c>
      <c r="D1080" s="1" t="s">
        <v>12</v>
      </c>
      <c r="E1080" s="1">
        <v>248</v>
      </c>
      <c r="F1080" s="1">
        <v>354</v>
      </c>
      <c r="G1080" s="1">
        <v>1102</v>
      </c>
      <c r="H1080" s="3" t="s">
        <v>13</v>
      </c>
    </row>
    <row r="1081" spans="1:8" x14ac:dyDescent="0.3">
      <c r="A1081" s="1" t="s">
        <v>1114</v>
      </c>
      <c r="B1081" s="1" t="s">
        <v>1115</v>
      </c>
      <c r="C1081" s="1">
        <v>345</v>
      </c>
      <c r="D1081" s="1" t="s">
        <v>10</v>
      </c>
      <c r="E1081" s="1">
        <v>1</v>
      </c>
      <c r="F1081" s="1">
        <v>222</v>
      </c>
      <c r="G1081" s="1">
        <v>12691</v>
      </c>
      <c r="H1081" s="3" t="s">
        <v>11</v>
      </c>
    </row>
    <row r="1082" spans="1:8" x14ac:dyDescent="0.3">
      <c r="A1082" s="1" t="s">
        <v>1114</v>
      </c>
      <c r="B1082" s="1" t="s">
        <v>1115</v>
      </c>
      <c r="C1082" s="1">
        <v>345</v>
      </c>
      <c r="D1082" s="1" t="s">
        <v>12</v>
      </c>
      <c r="E1082" s="1">
        <v>236</v>
      </c>
      <c r="F1082" s="1">
        <v>331</v>
      </c>
      <c r="G1082" s="1">
        <v>1102</v>
      </c>
      <c r="H1082" s="3" t="s">
        <v>13</v>
      </c>
    </row>
    <row r="1083" spans="1:8" x14ac:dyDescent="0.3">
      <c r="A1083" s="1" t="s">
        <v>1116</v>
      </c>
      <c r="B1083" s="1" t="s">
        <v>1117</v>
      </c>
      <c r="C1083" s="1">
        <v>369</v>
      </c>
      <c r="D1083" s="1" t="s">
        <v>10</v>
      </c>
      <c r="E1083" s="1">
        <v>21</v>
      </c>
      <c r="F1083" s="1">
        <v>252</v>
      </c>
      <c r="G1083" s="1">
        <v>12691</v>
      </c>
      <c r="H1083" s="3" t="s">
        <v>11</v>
      </c>
    </row>
    <row r="1084" spans="1:8" x14ac:dyDescent="0.3">
      <c r="A1084" s="1" t="s">
        <v>1116</v>
      </c>
      <c r="B1084" s="1" t="s">
        <v>1117</v>
      </c>
      <c r="C1084" s="1">
        <v>369</v>
      </c>
      <c r="D1084" s="1" t="s">
        <v>12</v>
      </c>
      <c r="E1084" s="1">
        <v>264</v>
      </c>
      <c r="F1084" s="1">
        <v>352</v>
      </c>
      <c r="G1084" s="1">
        <v>1102</v>
      </c>
      <c r="H1084" s="3" t="s">
        <v>13</v>
      </c>
    </row>
    <row r="1085" spans="1:8" x14ac:dyDescent="0.3">
      <c r="A1085" s="1" t="s">
        <v>1118</v>
      </c>
      <c r="B1085" s="1" t="s">
        <v>1119</v>
      </c>
      <c r="C1085" s="1">
        <v>458</v>
      </c>
      <c r="D1085" s="1" t="s">
        <v>10</v>
      </c>
      <c r="E1085" s="1">
        <v>34</v>
      </c>
      <c r="F1085" s="1">
        <v>269</v>
      </c>
      <c r="G1085" s="1">
        <v>12691</v>
      </c>
      <c r="H1085" s="3" t="s">
        <v>11</v>
      </c>
    </row>
    <row r="1086" spans="1:8" x14ac:dyDescent="0.3">
      <c r="A1086" s="1" t="s">
        <v>1118</v>
      </c>
      <c r="B1086" s="1" t="s">
        <v>1119</v>
      </c>
      <c r="C1086" s="1">
        <v>458</v>
      </c>
      <c r="D1086" s="1" t="s">
        <v>12</v>
      </c>
      <c r="E1086" s="1">
        <v>325</v>
      </c>
      <c r="F1086" s="1">
        <v>440</v>
      </c>
      <c r="G1086" s="1">
        <v>1102</v>
      </c>
      <c r="H1086" s="3" t="s">
        <v>13</v>
      </c>
    </row>
    <row r="1087" spans="1:8" x14ac:dyDescent="0.3">
      <c r="A1087" s="1" t="s">
        <v>1120</v>
      </c>
      <c r="B1087" s="1" t="s">
        <v>1121</v>
      </c>
      <c r="C1087" s="1">
        <v>427</v>
      </c>
      <c r="D1087" s="1" t="s">
        <v>10</v>
      </c>
      <c r="E1087" s="1">
        <v>51</v>
      </c>
      <c r="F1087" s="1">
        <v>283</v>
      </c>
      <c r="G1087" s="1">
        <v>12691</v>
      </c>
      <c r="H1087" s="3" t="s">
        <v>11</v>
      </c>
    </row>
    <row r="1088" spans="1:8" x14ac:dyDescent="0.3">
      <c r="A1088" s="1" t="s">
        <v>1120</v>
      </c>
      <c r="B1088" s="1" t="s">
        <v>1121</v>
      </c>
      <c r="C1088" s="1">
        <v>427</v>
      </c>
      <c r="D1088" s="1" t="s">
        <v>12</v>
      </c>
      <c r="E1088" s="1">
        <v>311</v>
      </c>
      <c r="F1088" s="1">
        <v>414</v>
      </c>
      <c r="G1088" s="1">
        <v>1102</v>
      </c>
      <c r="H1088" s="3" t="s">
        <v>13</v>
      </c>
    </row>
    <row r="1089" spans="1:8" x14ac:dyDescent="0.3">
      <c r="A1089" s="1" t="s">
        <v>1122</v>
      </c>
      <c r="B1089" s="1" t="s">
        <v>1123</v>
      </c>
      <c r="C1089" s="1">
        <v>369</v>
      </c>
      <c r="D1089" s="1" t="s">
        <v>10</v>
      </c>
      <c r="E1089" s="1">
        <v>13</v>
      </c>
      <c r="F1089" s="1">
        <v>239</v>
      </c>
      <c r="G1089" s="1">
        <v>12691</v>
      </c>
      <c r="H1089" s="3" t="s">
        <v>11</v>
      </c>
    </row>
    <row r="1090" spans="1:8" x14ac:dyDescent="0.3">
      <c r="A1090" s="1" t="s">
        <v>1122</v>
      </c>
      <c r="B1090" s="1" t="s">
        <v>1123</v>
      </c>
      <c r="C1090" s="1">
        <v>369</v>
      </c>
      <c r="D1090" s="1" t="s">
        <v>12</v>
      </c>
      <c r="E1090" s="1">
        <v>253</v>
      </c>
      <c r="F1090" s="1">
        <v>349</v>
      </c>
      <c r="G1090" s="1">
        <v>1102</v>
      </c>
      <c r="H1090" s="3" t="s">
        <v>13</v>
      </c>
    </row>
    <row r="1091" spans="1:8" x14ac:dyDescent="0.3">
      <c r="A1091" s="1" t="s">
        <v>1124</v>
      </c>
      <c r="B1091" s="1" t="s">
        <v>1125</v>
      </c>
      <c r="C1091" s="1">
        <v>369</v>
      </c>
      <c r="D1091" s="1" t="s">
        <v>10</v>
      </c>
      <c r="E1091" s="1">
        <v>13</v>
      </c>
      <c r="F1091" s="1">
        <v>239</v>
      </c>
      <c r="G1091" s="1">
        <v>12691</v>
      </c>
      <c r="H1091" s="3" t="s">
        <v>11</v>
      </c>
    </row>
    <row r="1092" spans="1:8" x14ac:dyDescent="0.3">
      <c r="A1092" s="1" t="s">
        <v>1124</v>
      </c>
      <c r="B1092" s="1" t="s">
        <v>1125</v>
      </c>
      <c r="C1092" s="1">
        <v>369</v>
      </c>
      <c r="D1092" s="1" t="s">
        <v>12</v>
      </c>
      <c r="E1092" s="1">
        <v>253</v>
      </c>
      <c r="F1092" s="1">
        <v>349</v>
      </c>
      <c r="G1092" s="1">
        <v>1102</v>
      </c>
      <c r="H1092" s="3" t="s">
        <v>13</v>
      </c>
    </row>
    <row r="1093" spans="1:8" x14ac:dyDescent="0.3">
      <c r="A1093" s="1" t="s">
        <v>1126</v>
      </c>
      <c r="B1093" s="1" t="s">
        <v>1127</v>
      </c>
      <c r="C1093" s="1">
        <v>480</v>
      </c>
      <c r="D1093" s="1" t="s">
        <v>10</v>
      </c>
      <c r="E1093" s="1">
        <v>35</v>
      </c>
      <c r="F1093" s="1">
        <v>286</v>
      </c>
      <c r="G1093" s="1">
        <v>12691</v>
      </c>
      <c r="H1093" s="3" t="s">
        <v>11</v>
      </c>
    </row>
    <row r="1094" spans="1:8" x14ac:dyDescent="0.3">
      <c r="A1094" s="1" t="s">
        <v>1126</v>
      </c>
      <c r="B1094" s="1" t="s">
        <v>1127</v>
      </c>
      <c r="C1094" s="1">
        <v>480</v>
      </c>
      <c r="D1094" s="1" t="s">
        <v>12</v>
      </c>
      <c r="E1094" s="1">
        <v>335</v>
      </c>
      <c r="F1094" s="1">
        <v>459</v>
      </c>
      <c r="G1094" s="1">
        <v>1102</v>
      </c>
      <c r="H1094" s="3" t="s">
        <v>13</v>
      </c>
    </row>
    <row r="1095" spans="1:8" x14ac:dyDescent="0.3">
      <c r="A1095" s="1" t="s">
        <v>1128</v>
      </c>
      <c r="B1095" s="1" t="s">
        <v>1129</v>
      </c>
      <c r="C1095" s="1">
        <v>435</v>
      </c>
      <c r="D1095" s="1" t="s">
        <v>10</v>
      </c>
      <c r="E1095" s="1">
        <v>56</v>
      </c>
      <c r="F1095" s="1">
        <v>269</v>
      </c>
      <c r="G1095" s="1">
        <v>12691</v>
      </c>
      <c r="H1095" s="3" t="s">
        <v>11</v>
      </c>
    </row>
    <row r="1096" spans="1:8" x14ac:dyDescent="0.3">
      <c r="A1096" s="1" t="s">
        <v>1128</v>
      </c>
      <c r="B1096" s="1" t="s">
        <v>1129</v>
      </c>
      <c r="C1096" s="1">
        <v>435</v>
      </c>
      <c r="D1096" s="1" t="s">
        <v>12</v>
      </c>
      <c r="E1096" s="1">
        <v>320</v>
      </c>
      <c r="F1096" s="1">
        <v>419</v>
      </c>
      <c r="G1096" s="1">
        <v>1102</v>
      </c>
      <c r="H1096" s="3" t="s">
        <v>13</v>
      </c>
    </row>
    <row r="1097" spans="1:8" x14ac:dyDescent="0.3">
      <c r="A1097" s="1" t="s">
        <v>1130</v>
      </c>
      <c r="B1097" s="1" t="s">
        <v>1131</v>
      </c>
      <c r="C1097" s="1">
        <v>382</v>
      </c>
      <c r="D1097" s="1" t="s">
        <v>10</v>
      </c>
      <c r="E1097" s="1">
        <v>18</v>
      </c>
      <c r="F1097" s="1">
        <v>245</v>
      </c>
      <c r="G1097" s="1">
        <v>12691</v>
      </c>
      <c r="H1097" s="3" t="s">
        <v>11</v>
      </c>
    </row>
    <row r="1098" spans="1:8" x14ac:dyDescent="0.3">
      <c r="A1098" s="1" t="s">
        <v>1130</v>
      </c>
      <c r="B1098" s="1" t="s">
        <v>1131</v>
      </c>
      <c r="C1098" s="1">
        <v>382</v>
      </c>
      <c r="D1098" s="1" t="s">
        <v>12</v>
      </c>
      <c r="E1098" s="1">
        <v>259</v>
      </c>
      <c r="F1098" s="1">
        <v>366</v>
      </c>
      <c r="G1098" s="1">
        <v>1102</v>
      </c>
      <c r="H1098" s="3" t="s">
        <v>13</v>
      </c>
    </row>
    <row r="1099" spans="1:8" x14ac:dyDescent="0.3">
      <c r="A1099" s="1" t="s">
        <v>1132</v>
      </c>
      <c r="B1099" s="1" t="s">
        <v>1133</v>
      </c>
      <c r="C1099" s="1">
        <v>422</v>
      </c>
      <c r="D1099" s="1" t="s">
        <v>10</v>
      </c>
      <c r="E1099" s="1">
        <v>50</v>
      </c>
      <c r="F1099" s="1">
        <v>269</v>
      </c>
      <c r="G1099" s="1">
        <v>12691</v>
      </c>
      <c r="H1099" s="3" t="s">
        <v>11</v>
      </c>
    </row>
    <row r="1100" spans="1:8" x14ac:dyDescent="0.3">
      <c r="A1100" s="1" t="s">
        <v>1132</v>
      </c>
      <c r="B1100" s="1" t="s">
        <v>1133</v>
      </c>
      <c r="C1100" s="1">
        <v>422</v>
      </c>
      <c r="D1100" s="1" t="s">
        <v>12</v>
      </c>
      <c r="E1100" s="1">
        <v>310</v>
      </c>
      <c r="F1100" s="1">
        <v>409</v>
      </c>
      <c r="G1100" s="1">
        <v>1102</v>
      </c>
      <c r="H1100" s="3" t="s">
        <v>13</v>
      </c>
    </row>
    <row r="1101" spans="1:8" x14ac:dyDescent="0.3">
      <c r="A1101" s="1" t="s">
        <v>1134</v>
      </c>
      <c r="B1101" s="1" t="s">
        <v>1135</v>
      </c>
      <c r="C1101" s="1">
        <v>379</v>
      </c>
      <c r="D1101" s="1" t="s">
        <v>10</v>
      </c>
      <c r="E1101" s="1">
        <v>31</v>
      </c>
      <c r="F1101" s="1">
        <v>259</v>
      </c>
      <c r="G1101" s="1">
        <v>12691</v>
      </c>
      <c r="H1101" s="3" t="s">
        <v>11</v>
      </c>
    </row>
    <row r="1102" spans="1:8" x14ac:dyDescent="0.3">
      <c r="A1102" s="1" t="s">
        <v>1134</v>
      </c>
      <c r="B1102" s="1" t="s">
        <v>1135</v>
      </c>
      <c r="C1102" s="1">
        <v>379</v>
      </c>
      <c r="D1102" s="1" t="s">
        <v>12</v>
      </c>
      <c r="E1102" s="1">
        <v>274</v>
      </c>
      <c r="F1102" s="1">
        <v>362</v>
      </c>
      <c r="G1102" s="1">
        <v>1102</v>
      </c>
      <c r="H1102" s="3" t="s">
        <v>13</v>
      </c>
    </row>
    <row r="1103" spans="1:8" x14ac:dyDescent="0.3">
      <c r="A1103" s="1" t="s">
        <v>1136</v>
      </c>
      <c r="B1103" s="1" t="s">
        <v>1137</v>
      </c>
      <c r="C1103" s="1">
        <v>368</v>
      </c>
      <c r="D1103" s="1" t="s">
        <v>10</v>
      </c>
      <c r="E1103" s="1">
        <v>13</v>
      </c>
      <c r="F1103" s="1">
        <v>242</v>
      </c>
      <c r="G1103" s="1">
        <v>12691</v>
      </c>
      <c r="H1103" s="3" t="s">
        <v>11</v>
      </c>
    </row>
    <row r="1104" spans="1:8" x14ac:dyDescent="0.3">
      <c r="A1104" s="1" t="s">
        <v>1136</v>
      </c>
      <c r="B1104" s="1" t="s">
        <v>1137</v>
      </c>
      <c r="C1104" s="1">
        <v>368</v>
      </c>
      <c r="D1104" s="1" t="s">
        <v>12</v>
      </c>
      <c r="E1104" s="1">
        <v>254</v>
      </c>
      <c r="F1104" s="1">
        <v>351</v>
      </c>
      <c r="G1104" s="1">
        <v>1102</v>
      </c>
      <c r="H1104" s="3" t="s">
        <v>13</v>
      </c>
    </row>
    <row r="1105" spans="1:8" x14ac:dyDescent="0.3">
      <c r="A1105" s="1" t="s">
        <v>1138</v>
      </c>
      <c r="B1105" s="1" t="s">
        <v>1139</v>
      </c>
      <c r="C1105" s="1">
        <v>360</v>
      </c>
      <c r="D1105" s="1" t="s">
        <v>10</v>
      </c>
      <c r="E1105" s="1">
        <v>13</v>
      </c>
      <c r="F1105" s="1">
        <v>239</v>
      </c>
      <c r="G1105" s="1">
        <v>12691</v>
      </c>
      <c r="H1105" s="3" t="s">
        <v>11</v>
      </c>
    </row>
    <row r="1106" spans="1:8" x14ac:dyDescent="0.3">
      <c r="A1106" s="1" t="s">
        <v>1138</v>
      </c>
      <c r="B1106" s="1" t="s">
        <v>1139</v>
      </c>
      <c r="C1106" s="1">
        <v>360</v>
      </c>
      <c r="D1106" s="1" t="s">
        <v>12</v>
      </c>
      <c r="E1106" s="1">
        <v>253</v>
      </c>
      <c r="F1106" s="1">
        <v>343</v>
      </c>
      <c r="G1106" s="1">
        <v>1102</v>
      </c>
      <c r="H1106" s="3" t="s">
        <v>13</v>
      </c>
    </row>
    <row r="1107" spans="1:8" x14ac:dyDescent="0.3">
      <c r="A1107" s="1" t="s">
        <v>1140</v>
      </c>
      <c r="B1107" s="1" t="s">
        <v>1141</v>
      </c>
      <c r="C1107" s="1">
        <v>366</v>
      </c>
      <c r="D1107" s="1" t="s">
        <v>10</v>
      </c>
      <c r="E1107" s="1">
        <v>19</v>
      </c>
      <c r="F1107" s="1">
        <v>245</v>
      </c>
      <c r="G1107" s="1">
        <v>12691</v>
      </c>
      <c r="H1107" s="3" t="s">
        <v>11</v>
      </c>
    </row>
    <row r="1108" spans="1:8" x14ac:dyDescent="0.3">
      <c r="A1108" s="1" t="s">
        <v>1140</v>
      </c>
      <c r="B1108" s="1" t="s">
        <v>1141</v>
      </c>
      <c r="C1108" s="1">
        <v>366</v>
      </c>
      <c r="D1108" s="1" t="s">
        <v>12</v>
      </c>
      <c r="E1108" s="1">
        <v>259</v>
      </c>
      <c r="F1108" s="1">
        <v>349</v>
      </c>
      <c r="G1108" s="1">
        <v>1102</v>
      </c>
      <c r="H1108" s="3" t="s">
        <v>13</v>
      </c>
    </row>
    <row r="1109" spans="1:8" x14ac:dyDescent="0.3">
      <c r="A1109" s="1" t="s">
        <v>1142</v>
      </c>
      <c r="B1109" s="1" t="s">
        <v>1143</v>
      </c>
      <c r="C1109" s="1">
        <v>419</v>
      </c>
      <c r="D1109" s="1" t="s">
        <v>10</v>
      </c>
      <c r="E1109" s="1">
        <v>37</v>
      </c>
      <c r="F1109" s="1">
        <v>270</v>
      </c>
      <c r="G1109" s="1">
        <v>12691</v>
      </c>
      <c r="H1109" s="3" t="s">
        <v>11</v>
      </c>
    </row>
    <row r="1110" spans="1:8" x14ac:dyDescent="0.3">
      <c r="A1110" s="1" t="s">
        <v>1142</v>
      </c>
      <c r="B1110" s="1" t="s">
        <v>1143</v>
      </c>
      <c r="C1110" s="1">
        <v>419</v>
      </c>
      <c r="D1110" s="1" t="s">
        <v>12</v>
      </c>
      <c r="E1110" s="1">
        <v>302</v>
      </c>
      <c r="F1110" s="1">
        <v>403</v>
      </c>
      <c r="G1110" s="1">
        <v>1102</v>
      </c>
      <c r="H1110" s="3" t="s">
        <v>13</v>
      </c>
    </row>
    <row r="1111" spans="1:8" x14ac:dyDescent="0.3">
      <c r="A1111" s="1" t="s">
        <v>1144</v>
      </c>
      <c r="B1111" s="1" t="s">
        <v>1145</v>
      </c>
      <c r="C1111" s="1">
        <v>421</v>
      </c>
      <c r="D1111" s="1" t="s">
        <v>10</v>
      </c>
      <c r="E1111" s="1">
        <v>64</v>
      </c>
      <c r="F1111" s="1">
        <v>290</v>
      </c>
      <c r="G1111" s="1">
        <v>12691</v>
      </c>
      <c r="H1111" s="3" t="s">
        <v>11</v>
      </c>
    </row>
    <row r="1112" spans="1:8" x14ac:dyDescent="0.3">
      <c r="A1112" s="1" t="s">
        <v>1144</v>
      </c>
      <c r="B1112" s="1" t="s">
        <v>1145</v>
      </c>
      <c r="C1112" s="1">
        <v>421</v>
      </c>
      <c r="D1112" s="1" t="s">
        <v>12</v>
      </c>
      <c r="E1112" s="1">
        <v>322</v>
      </c>
      <c r="F1112" s="1">
        <v>408</v>
      </c>
      <c r="G1112" s="1">
        <v>1102</v>
      </c>
      <c r="H1112" s="3" t="s">
        <v>13</v>
      </c>
    </row>
    <row r="1113" spans="1:8" x14ac:dyDescent="0.3">
      <c r="A1113" s="1" t="s">
        <v>1146</v>
      </c>
      <c r="B1113" s="1" t="s">
        <v>1147</v>
      </c>
      <c r="C1113" s="1">
        <v>367</v>
      </c>
      <c r="D1113" s="1" t="s">
        <v>10</v>
      </c>
      <c r="E1113" s="1">
        <v>14</v>
      </c>
      <c r="F1113" s="1">
        <v>240</v>
      </c>
      <c r="G1113" s="1">
        <v>12691</v>
      </c>
      <c r="H1113" s="3" t="s">
        <v>11</v>
      </c>
    </row>
    <row r="1114" spans="1:8" x14ac:dyDescent="0.3">
      <c r="A1114" s="1" t="s">
        <v>1146</v>
      </c>
      <c r="B1114" s="1" t="s">
        <v>1147</v>
      </c>
      <c r="C1114" s="1">
        <v>367</v>
      </c>
      <c r="D1114" s="1" t="s">
        <v>12</v>
      </c>
      <c r="E1114" s="1">
        <v>254</v>
      </c>
      <c r="F1114" s="1">
        <v>350</v>
      </c>
      <c r="G1114" s="1">
        <v>1102</v>
      </c>
      <c r="H1114" s="3" t="s">
        <v>13</v>
      </c>
    </row>
    <row r="1115" spans="1:8" x14ac:dyDescent="0.3">
      <c r="A1115" s="1" t="s">
        <v>1148</v>
      </c>
      <c r="B1115" s="1" t="s">
        <v>1149</v>
      </c>
      <c r="C1115" s="1">
        <v>379</v>
      </c>
      <c r="D1115" s="1" t="s">
        <v>10</v>
      </c>
      <c r="E1115" s="1">
        <v>16</v>
      </c>
      <c r="F1115" s="1">
        <v>243</v>
      </c>
      <c r="G1115" s="1">
        <v>12691</v>
      </c>
      <c r="H1115" s="3" t="s">
        <v>11</v>
      </c>
    </row>
    <row r="1116" spans="1:8" x14ac:dyDescent="0.3">
      <c r="A1116" s="1" t="s">
        <v>1148</v>
      </c>
      <c r="B1116" s="1" t="s">
        <v>1149</v>
      </c>
      <c r="C1116" s="1">
        <v>379</v>
      </c>
      <c r="D1116" s="1" t="s">
        <v>12</v>
      </c>
      <c r="E1116" s="1">
        <v>257</v>
      </c>
      <c r="F1116" s="1">
        <v>364</v>
      </c>
      <c r="G1116" s="1">
        <v>1102</v>
      </c>
      <c r="H1116" s="3" t="s">
        <v>13</v>
      </c>
    </row>
    <row r="1117" spans="1:8" x14ac:dyDescent="0.3">
      <c r="A1117" s="1" t="s">
        <v>1150</v>
      </c>
      <c r="B1117" s="1" t="s">
        <v>1151</v>
      </c>
      <c r="C1117" s="1">
        <v>441</v>
      </c>
      <c r="D1117" s="1" t="s">
        <v>10</v>
      </c>
      <c r="E1117" s="1">
        <v>60</v>
      </c>
      <c r="F1117" s="1">
        <v>280</v>
      </c>
      <c r="G1117" s="1">
        <v>12691</v>
      </c>
      <c r="H1117" s="3" t="s">
        <v>11</v>
      </c>
    </row>
    <row r="1118" spans="1:8" x14ac:dyDescent="0.3">
      <c r="A1118" s="1" t="s">
        <v>1150</v>
      </c>
      <c r="B1118" s="1" t="s">
        <v>1151</v>
      </c>
      <c r="C1118" s="1">
        <v>441</v>
      </c>
      <c r="D1118" s="1" t="s">
        <v>12</v>
      </c>
      <c r="E1118" s="1">
        <v>326</v>
      </c>
      <c r="F1118" s="1">
        <v>428</v>
      </c>
      <c r="G1118" s="1">
        <v>1102</v>
      </c>
      <c r="H1118" s="3" t="s">
        <v>13</v>
      </c>
    </row>
    <row r="1119" spans="1:8" x14ac:dyDescent="0.3">
      <c r="A1119" s="1" t="s">
        <v>1152</v>
      </c>
      <c r="B1119" s="1" t="s">
        <v>1153</v>
      </c>
      <c r="C1119" s="1">
        <v>380</v>
      </c>
      <c r="D1119" s="1" t="s">
        <v>10</v>
      </c>
      <c r="E1119" s="1">
        <v>28</v>
      </c>
      <c r="F1119" s="1">
        <v>259</v>
      </c>
      <c r="G1119" s="1">
        <v>12691</v>
      </c>
      <c r="H1119" s="3" t="s">
        <v>11</v>
      </c>
    </row>
    <row r="1120" spans="1:8" x14ac:dyDescent="0.3">
      <c r="A1120" s="1" t="s">
        <v>1152</v>
      </c>
      <c r="B1120" s="1" t="s">
        <v>1153</v>
      </c>
      <c r="C1120" s="1">
        <v>380</v>
      </c>
      <c r="D1120" s="1" t="s">
        <v>12</v>
      </c>
      <c r="E1120" s="1">
        <v>276</v>
      </c>
      <c r="F1120" s="1">
        <v>364</v>
      </c>
      <c r="G1120" s="1">
        <v>1102</v>
      </c>
      <c r="H1120" s="3" t="s">
        <v>13</v>
      </c>
    </row>
    <row r="1121" spans="1:8" x14ac:dyDescent="0.3">
      <c r="A1121" s="1" t="s">
        <v>1154</v>
      </c>
      <c r="B1121" s="1" t="s">
        <v>1155</v>
      </c>
      <c r="C1121" s="1">
        <v>360</v>
      </c>
      <c r="D1121" s="1" t="s">
        <v>10</v>
      </c>
      <c r="E1121" s="1">
        <v>20</v>
      </c>
      <c r="F1121" s="1">
        <v>237</v>
      </c>
      <c r="G1121" s="1">
        <v>12691</v>
      </c>
      <c r="H1121" s="3" t="s">
        <v>11</v>
      </c>
    </row>
    <row r="1122" spans="1:8" x14ac:dyDescent="0.3">
      <c r="A1122" s="1" t="s">
        <v>1154</v>
      </c>
      <c r="B1122" s="1" t="s">
        <v>1155</v>
      </c>
      <c r="C1122" s="1">
        <v>360</v>
      </c>
      <c r="D1122" s="1" t="s">
        <v>12</v>
      </c>
      <c r="E1122" s="1">
        <v>250</v>
      </c>
      <c r="F1122" s="1">
        <v>343</v>
      </c>
      <c r="G1122" s="1">
        <v>1102</v>
      </c>
      <c r="H1122" s="3" t="s">
        <v>13</v>
      </c>
    </row>
    <row r="1123" spans="1:8" x14ac:dyDescent="0.3">
      <c r="A1123" s="1" t="s">
        <v>1156</v>
      </c>
      <c r="B1123" s="1" t="s">
        <v>1157</v>
      </c>
      <c r="C1123" s="1">
        <v>381</v>
      </c>
      <c r="D1123" s="1" t="s">
        <v>10</v>
      </c>
      <c r="E1123" s="1">
        <v>25</v>
      </c>
      <c r="F1123" s="1">
        <v>255</v>
      </c>
      <c r="G1123" s="1">
        <v>12691</v>
      </c>
      <c r="H1123" s="3" t="s">
        <v>11</v>
      </c>
    </row>
    <row r="1124" spans="1:8" x14ac:dyDescent="0.3">
      <c r="A1124" s="1" t="s">
        <v>1156</v>
      </c>
      <c r="B1124" s="1" t="s">
        <v>1157</v>
      </c>
      <c r="C1124" s="1">
        <v>381</v>
      </c>
      <c r="D1124" s="1" t="s">
        <v>12</v>
      </c>
      <c r="E1124" s="1">
        <v>269</v>
      </c>
      <c r="F1124" s="1">
        <v>363</v>
      </c>
      <c r="G1124" s="1">
        <v>1102</v>
      </c>
      <c r="H1124" s="3" t="s">
        <v>13</v>
      </c>
    </row>
    <row r="1125" spans="1:8" x14ac:dyDescent="0.3">
      <c r="A1125" s="1" t="s">
        <v>1158</v>
      </c>
      <c r="B1125" s="1" t="s">
        <v>1159</v>
      </c>
      <c r="C1125" s="1">
        <v>380</v>
      </c>
      <c r="D1125" s="1" t="s">
        <v>10</v>
      </c>
      <c r="E1125" s="1">
        <v>18</v>
      </c>
      <c r="F1125" s="1">
        <v>244</v>
      </c>
      <c r="G1125" s="1">
        <v>12691</v>
      </c>
      <c r="H1125" s="3" t="s">
        <v>11</v>
      </c>
    </row>
    <row r="1126" spans="1:8" x14ac:dyDescent="0.3">
      <c r="A1126" s="1" t="s">
        <v>1158</v>
      </c>
      <c r="B1126" s="1" t="s">
        <v>1159</v>
      </c>
      <c r="C1126" s="1">
        <v>380</v>
      </c>
      <c r="D1126" s="1" t="s">
        <v>12</v>
      </c>
      <c r="E1126" s="1">
        <v>259</v>
      </c>
      <c r="F1126" s="1">
        <v>365</v>
      </c>
      <c r="G1126" s="1">
        <v>1102</v>
      </c>
      <c r="H1126" s="3" t="s">
        <v>13</v>
      </c>
    </row>
    <row r="1127" spans="1:8" x14ac:dyDescent="0.3">
      <c r="A1127" s="1" t="s">
        <v>1160</v>
      </c>
      <c r="B1127" s="1" t="s">
        <v>1161</v>
      </c>
      <c r="C1127" s="1">
        <v>423</v>
      </c>
      <c r="D1127" s="1" t="s">
        <v>10</v>
      </c>
      <c r="E1127" s="1">
        <v>52</v>
      </c>
      <c r="F1127" s="1">
        <v>273</v>
      </c>
      <c r="G1127" s="1">
        <v>12691</v>
      </c>
      <c r="H1127" s="3" t="s">
        <v>11</v>
      </c>
    </row>
    <row r="1128" spans="1:8" x14ac:dyDescent="0.3">
      <c r="A1128" s="1" t="s">
        <v>1160</v>
      </c>
      <c r="B1128" s="1" t="s">
        <v>1161</v>
      </c>
      <c r="C1128" s="1">
        <v>423</v>
      </c>
      <c r="D1128" s="1" t="s">
        <v>12</v>
      </c>
      <c r="E1128" s="1">
        <v>312</v>
      </c>
      <c r="F1128" s="1">
        <v>410</v>
      </c>
      <c r="G1128" s="1">
        <v>1102</v>
      </c>
      <c r="H1128" s="3" t="s">
        <v>13</v>
      </c>
    </row>
    <row r="1129" spans="1:8" x14ac:dyDescent="0.3">
      <c r="A1129" s="1" t="s">
        <v>1160</v>
      </c>
      <c r="B1129" s="1" t="s">
        <v>1161</v>
      </c>
      <c r="C1129" s="1">
        <v>423</v>
      </c>
      <c r="D1129" s="1" t="s">
        <v>652</v>
      </c>
      <c r="E1129" s="1">
        <v>1</v>
      </c>
      <c r="F1129" s="1">
        <v>39</v>
      </c>
      <c r="G1129" s="1">
        <v>9</v>
      </c>
      <c r="H1129" s="3" t="s">
        <v>652</v>
      </c>
    </row>
    <row r="1130" spans="1:8" x14ac:dyDescent="0.3">
      <c r="A1130" s="1" t="s">
        <v>1162</v>
      </c>
      <c r="B1130" s="1" t="s">
        <v>1163</v>
      </c>
      <c r="C1130" s="1">
        <v>428</v>
      </c>
      <c r="D1130" s="1" t="s">
        <v>10</v>
      </c>
      <c r="E1130" s="1">
        <v>30</v>
      </c>
      <c r="F1130" s="1">
        <v>272</v>
      </c>
      <c r="G1130" s="1">
        <v>12691</v>
      </c>
      <c r="H1130" s="3" t="s">
        <v>11</v>
      </c>
    </row>
    <row r="1131" spans="1:8" x14ac:dyDescent="0.3">
      <c r="A1131" s="1" t="s">
        <v>1162</v>
      </c>
      <c r="B1131" s="1" t="s">
        <v>1163</v>
      </c>
      <c r="C1131" s="1">
        <v>428</v>
      </c>
      <c r="D1131" s="1" t="s">
        <v>12</v>
      </c>
      <c r="E1131" s="1">
        <v>307</v>
      </c>
      <c r="F1131" s="1">
        <v>413</v>
      </c>
      <c r="G1131" s="1">
        <v>1102</v>
      </c>
      <c r="H1131" s="3" t="s">
        <v>13</v>
      </c>
    </row>
    <row r="1132" spans="1:8" x14ac:dyDescent="0.3">
      <c r="A1132" s="1" t="s">
        <v>1164</v>
      </c>
      <c r="B1132" s="1" t="s">
        <v>1165</v>
      </c>
      <c r="C1132" s="1">
        <v>206</v>
      </c>
      <c r="D1132" s="1" t="s">
        <v>12</v>
      </c>
      <c r="E1132" s="1">
        <v>85</v>
      </c>
      <c r="F1132" s="1">
        <v>191</v>
      </c>
      <c r="G1132" s="1">
        <v>1102</v>
      </c>
      <c r="H1132" s="3" t="s">
        <v>13</v>
      </c>
    </row>
    <row r="1133" spans="1:8" x14ac:dyDescent="0.3">
      <c r="A1133" s="1" t="s">
        <v>1166</v>
      </c>
      <c r="B1133" s="1" t="s">
        <v>1167</v>
      </c>
      <c r="C1133" s="1">
        <v>428</v>
      </c>
      <c r="D1133" s="1" t="s">
        <v>10</v>
      </c>
      <c r="E1133" s="1">
        <v>30</v>
      </c>
      <c r="F1133" s="1">
        <v>272</v>
      </c>
      <c r="G1133" s="1">
        <v>12691</v>
      </c>
      <c r="H1133" s="3" t="s">
        <v>11</v>
      </c>
    </row>
    <row r="1134" spans="1:8" x14ac:dyDescent="0.3">
      <c r="A1134" s="1" t="s">
        <v>1166</v>
      </c>
      <c r="B1134" s="1" t="s">
        <v>1167</v>
      </c>
      <c r="C1134" s="1">
        <v>428</v>
      </c>
      <c r="D1134" s="1" t="s">
        <v>12</v>
      </c>
      <c r="E1134" s="1">
        <v>307</v>
      </c>
      <c r="F1134" s="1">
        <v>413</v>
      </c>
      <c r="G1134" s="1">
        <v>1102</v>
      </c>
      <c r="H1134" s="3" t="s">
        <v>13</v>
      </c>
    </row>
    <row r="1135" spans="1:8" x14ac:dyDescent="0.3">
      <c r="A1135" s="1" t="s">
        <v>1168</v>
      </c>
      <c r="B1135" s="1" t="s">
        <v>1169</v>
      </c>
      <c r="C1135" s="1">
        <v>401</v>
      </c>
      <c r="D1135" s="1" t="s">
        <v>10</v>
      </c>
      <c r="E1135" s="1">
        <v>28</v>
      </c>
      <c r="F1135" s="1">
        <v>262</v>
      </c>
      <c r="G1135" s="1">
        <v>12691</v>
      </c>
      <c r="H1135" s="3" t="s">
        <v>11</v>
      </c>
    </row>
    <row r="1136" spans="1:8" x14ac:dyDescent="0.3">
      <c r="A1136" s="1" t="s">
        <v>1168</v>
      </c>
      <c r="B1136" s="1" t="s">
        <v>1169</v>
      </c>
      <c r="C1136" s="1">
        <v>401</v>
      </c>
      <c r="D1136" s="1" t="s">
        <v>12</v>
      </c>
      <c r="E1136" s="1">
        <v>288</v>
      </c>
      <c r="F1136" s="1">
        <v>388</v>
      </c>
      <c r="G1136" s="1">
        <v>1102</v>
      </c>
      <c r="H1136" s="3" t="s">
        <v>13</v>
      </c>
    </row>
    <row r="1137" spans="1:8" x14ac:dyDescent="0.3">
      <c r="A1137" s="1" t="s">
        <v>1170</v>
      </c>
      <c r="B1137" s="1" t="s">
        <v>1171</v>
      </c>
      <c r="C1137" s="1">
        <v>378</v>
      </c>
      <c r="D1137" s="1" t="s">
        <v>10</v>
      </c>
      <c r="E1137" s="1">
        <v>15</v>
      </c>
      <c r="F1137" s="1">
        <v>242</v>
      </c>
      <c r="G1137" s="1">
        <v>12691</v>
      </c>
      <c r="H1137" s="3" t="s">
        <v>11</v>
      </c>
    </row>
    <row r="1138" spans="1:8" x14ac:dyDescent="0.3">
      <c r="A1138" s="1" t="s">
        <v>1170</v>
      </c>
      <c r="B1138" s="1" t="s">
        <v>1171</v>
      </c>
      <c r="C1138" s="1">
        <v>378</v>
      </c>
      <c r="D1138" s="1" t="s">
        <v>12</v>
      </c>
      <c r="E1138" s="1">
        <v>256</v>
      </c>
      <c r="F1138" s="1">
        <v>364</v>
      </c>
      <c r="G1138" s="1">
        <v>1102</v>
      </c>
      <c r="H1138" s="3" t="s">
        <v>13</v>
      </c>
    </row>
    <row r="1139" spans="1:8" x14ac:dyDescent="0.3">
      <c r="A1139" s="1" t="s">
        <v>1172</v>
      </c>
      <c r="B1139" s="1" t="s">
        <v>1173</v>
      </c>
      <c r="C1139" s="1">
        <v>401</v>
      </c>
      <c r="D1139" s="1" t="s">
        <v>10</v>
      </c>
      <c r="E1139" s="1">
        <v>28</v>
      </c>
      <c r="F1139" s="1">
        <v>262</v>
      </c>
      <c r="G1139" s="1">
        <v>12691</v>
      </c>
      <c r="H1139" s="3" t="s">
        <v>11</v>
      </c>
    </row>
    <row r="1140" spans="1:8" x14ac:dyDescent="0.3">
      <c r="A1140" s="1" t="s">
        <v>1172</v>
      </c>
      <c r="B1140" s="1" t="s">
        <v>1173</v>
      </c>
      <c r="C1140" s="1">
        <v>401</v>
      </c>
      <c r="D1140" s="1" t="s">
        <v>12</v>
      </c>
      <c r="E1140" s="1">
        <v>288</v>
      </c>
      <c r="F1140" s="1">
        <v>388</v>
      </c>
      <c r="G1140" s="1">
        <v>1102</v>
      </c>
      <c r="H1140" s="3" t="s">
        <v>13</v>
      </c>
    </row>
    <row r="1141" spans="1:8" x14ac:dyDescent="0.3">
      <c r="A1141" s="1" t="s">
        <v>1174</v>
      </c>
      <c r="B1141" s="1" t="s">
        <v>1175</v>
      </c>
      <c r="C1141" s="1">
        <v>378</v>
      </c>
      <c r="D1141" s="1" t="s">
        <v>10</v>
      </c>
      <c r="E1141" s="1">
        <v>15</v>
      </c>
      <c r="F1141" s="1">
        <v>242</v>
      </c>
      <c r="G1141" s="1">
        <v>12691</v>
      </c>
      <c r="H1141" s="3" t="s">
        <v>11</v>
      </c>
    </row>
    <row r="1142" spans="1:8" x14ac:dyDescent="0.3">
      <c r="A1142" s="1" t="s">
        <v>1174</v>
      </c>
      <c r="B1142" s="1" t="s">
        <v>1175</v>
      </c>
      <c r="C1142" s="1">
        <v>378</v>
      </c>
      <c r="D1142" s="1" t="s">
        <v>12</v>
      </c>
      <c r="E1142" s="1">
        <v>256</v>
      </c>
      <c r="F1142" s="1">
        <v>364</v>
      </c>
      <c r="G1142" s="1">
        <v>1102</v>
      </c>
      <c r="H1142" s="3" t="s">
        <v>13</v>
      </c>
    </row>
    <row r="1143" spans="1:8" x14ac:dyDescent="0.3">
      <c r="A1143" s="1" t="s">
        <v>1176</v>
      </c>
      <c r="B1143" s="1" t="s">
        <v>1177</v>
      </c>
      <c r="C1143" s="1">
        <v>394</v>
      </c>
      <c r="D1143" s="1" t="s">
        <v>10</v>
      </c>
      <c r="E1143" s="1">
        <v>1</v>
      </c>
      <c r="F1143" s="1">
        <v>238</v>
      </c>
      <c r="G1143" s="1">
        <v>12691</v>
      </c>
      <c r="H1143" s="3" t="s">
        <v>11</v>
      </c>
    </row>
    <row r="1144" spans="1:8" x14ac:dyDescent="0.3">
      <c r="A1144" s="1" t="s">
        <v>1176</v>
      </c>
      <c r="B1144" s="1" t="s">
        <v>1177</v>
      </c>
      <c r="C1144" s="1">
        <v>394</v>
      </c>
      <c r="D1144" s="1" t="s">
        <v>12</v>
      </c>
      <c r="E1144" s="1">
        <v>273</v>
      </c>
      <c r="F1144" s="1">
        <v>379</v>
      </c>
      <c r="G1144" s="1">
        <v>1102</v>
      </c>
      <c r="H1144" s="3" t="s">
        <v>13</v>
      </c>
    </row>
    <row r="1145" spans="1:8" x14ac:dyDescent="0.3">
      <c r="A1145" s="1" t="s">
        <v>1178</v>
      </c>
      <c r="B1145" s="1" t="s">
        <v>1179</v>
      </c>
      <c r="C1145" s="1">
        <v>428</v>
      </c>
      <c r="D1145" s="1" t="s">
        <v>10</v>
      </c>
      <c r="E1145" s="1">
        <v>30</v>
      </c>
      <c r="F1145" s="1">
        <v>272</v>
      </c>
      <c r="G1145" s="1">
        <v>12691</v>
      </c>
      <c r="H1145" s="3" t="s">
        <v>11</v>
      </c>
    </row>
    <row r="1146" spans="1:8" x14ac:dyDescent="0.3">
      <c r="A1146" s="1" t="s">
        <v>1178</v>
      </c>
      <c r="B1146" s="1" t="s">
        <v>1179</v>
      </c>
      <c r="C1146" s="1">
        <v>428</v>
      </c>
      <c r="D1146" s="1" t="s">
        <v>12</v>
      </c>
      <c r="E1146" s="1">
        <v>307</v>
      </c>
      <c r="F1146" s="1">
        <v>413</v>
      </c>
      <c r="G1146" s="1">
        <v>1102</v>
      </c>
      <c r="H1146" s="3" t="s">
        <v>13</v>
      </c>
    </row>
    <row r="1147" spans="1:8" x14ac:dyDescent="0.3">
      <c r="A1147" s="1" t="s">
        <v>1180</v>
      </c>
      <c r="B1147" s="1" t="s">
        <v>1181</v>
      </c>
      <c r="C1147" s="1">
        <v>414</v>
      </c>
      <c r="D1147" s="1" t="s">
        <v>10</v>
      </c>
      <c r="E1147" s="1">
        <v>35</v>
      </c>
      <c r="F1147" s="1">
        <v>268</v>
      </c>
      <c r="G1147" s="1">
        <v>12691</v>
      </c>
      <c r="H1147" s="3" t="s">
        <v>11</v>
      </c>
    </row>
    <row r="1148" spans="1:8" x14ac:dyDescent="0.3">
      <c r="A1148" s="1" t="s">
        <v>1180</v>
      </c>
      <c r="B1148" s="1" t="s">
        <v>1181</v>
      </c>
      <c r="C1148" s="1">
        <v>414</v>
      </c>
      <c r="D1148" s="1" t="s">
        <v>12</v>
      </c>
      <c r="E1148" s="1">
        <v>296</v>
      </c>
      <c r="F1148" s="1">
        <v>399</v>
      </c>
      <c r="G1148" s="1">
        <v>1102</v>
      </c>
      <c r="H1148" s="3" t="s">
        <v>13</v>
      </c>
    </row>
    <row r="1149" spans="1:8" x14ac:dyDescent="0.3">
      <c r="A1149" s="1" t="s">
        <v>1182</v>
      </c>
      <c r="B1149" s="1" t="s">
        <v>1183</v>
      </c>
      <c r="C1149" s="1">
        <v>368</v>
      </c>
      <c r="D1149" s="1" t="s">
        <v>10</v>
      </c>
      <c r="E1149" s="1">
        <v>18</v>
      </c>
      <c r="F1149" s="1">
        <v>242</v>
      </c>
      <c r="G1149" s="1">
        <v>12691</v>
      </c>
      <c r="H1149" s="3" t="s">
        <v>11</v>
      </c>
    </row>
    <row r="1150" spans="1:8" x14ac:dyDescent="0.3">
      <c r="A1150" s="1" t="s">
        <v>1182</v>
      </c>
      <c r="B1150" s="1" t="s">
        <v>1183</v>
      </c>
      <c r="C1150" s="1">
        <v>368</v>
      </c>
      <c r="D1150" s="1" t="s">
        <v>12</v>
      </c>
      <c r="E1150" s="1">
        <v>256</v>
      </c>
      <c r="F1150" s="1">
        <v>349</v>
      </c>
      <c r="G1150" s="1">
        <v>1102</v>
      </c>
      <c r="H1150" s="3" t="s">
        <v>13</v>
      </c>
    </row>
    <row r="1151" spans="1:8" x14ac:dyDescent="0.3">
      <c r="A1151" s="1" t="s">
        <v>1184</v>
      </c>
      <c r="B1151" s="1" t="s">
        <v>1185</v>
      </c>
      <c r="C1151" s="1">
        <v>370</v>
      </c>
      <c r="D1151" s="1" t="s">
        <v>10</v>
      </c>
      <c r="E1151" s="1">
        <v>14</v>
      </c>
      <c r="F1151" s="1">
        <v>240</v>
      </c>
      <c r="G1151" s="1">
        <v>12691</v>
      </c>
      <c r="H1151" s="3" t="s">
        <v>11</v>
      </c>
    </row>
    <row r="1152" spans="1:8" x14ac:dyDescent="0.3">
      <c r="A1152" s="1" t="s">
        <v>1184</v>
      </c>
      <c r="B1152" s="1" t="s">
        <v>1185</v>
      </c>
      <c r="C1152" s="1">
        <v>370</v>
      </c>
      <c r="D1152" s="1" t="s">
        <v>12</v>
      </c>
      <c r="E1152" s="1">
        <v>254</v>
      </c>
      <c r="F1152" s="1">
        <v>360</v>
      </c>
      <c r="G1152" s="1">
        <v>1102</v>
      </c>
      <c r="H1152" s="3" t="s">
        <v>13</v>
      </c>
    </row>
    <row r="1153" spans="1:8" x14ac:dyDescent="0.3">
      <c r="A1153" s="1" t="s">
        <v>1186</v>
      </c>
      <c r="B1153" s="1" t="s">
        <v>1187</v>
      </c>
      <c r="C1153" s="1">
        <v>390</v>
      </c>
      <c r="D1153" s="1" t="s">
        <v>10</v>
      </c>
      <c r="E1153" s="1">
        <v>35</v>
      </c>
      <c r="F1153" s="1">
        <v>268</v>
      </c>
      <c r="G1153" s="1">
        <v>12691</v>
      </c>
      <c r="H1153" s="3" t="s">
        <v>11</v>
      </c>
    </row>
    <row r="1154" spans="1:8" x14ac:dyDescent="0.3">
      <c r="A1154" s="1" t="s">
        <v>1186</v>
      </c>
      <c r="B1154" s="1" t="s">
        <v>1187</v>
      </c>
      <c r="C1154" s="1">
        <v>390</v>
      </c>
      <c r="D1154" s="1" t="s">
        <v>12</v>
      </c>
      <c r="E1154" s="1">
        <v>282</v>
      </c>
      <c r="F1154" s="1">
        <v>371</v>
      </c>
      <c r="G1154" s="1">
        <v>1102</v>
      </c>
      <c r="H1154" s="3" t="s">
        <v>13</v>
      </c>
    </row>
    <row r="1155" spans="1:8" x14ac:dyDescent="0.3">
      <c r="A1155" s="1" t="s">
        <v>1188</v>
      </c>
      <c r="B1155" s="1" t="s">
        <v>1189</v>
      </c>
      <c r="C1155" s="1">
        <v>353</v>
      </c>
      <c r="D1155" s="1" t="s">
        <v>10</v>
      </c>
      <c r="E1155" s="1">
        <v>15</v>
      </c>
      <c r="F1155" s="1">
        <v>232</v>
      </c>
      <c r="G1155" s="1">
        <v>12691</v>
      </c>
      <c r="H1155" s="3" t="s">
        <v>11</v>
      </c>
    </row>
    <row r="1156" spans="1:8" x14ac:dyDescent="0.3">
      <c r="A1156" s="1" t="s">
        <v>1188</v>
      </c>
      <c r="B1156" s="1" t="s">
        <v>1189</v>
      </c>
      <c r="C1156" s="1">
        <v>353</v>
      </c>
      <c r="D1156" s="1" t="s">
        <v>12</v>
      </c>
      <c r="E1156" s="1">
        <v>245</v>
      </c>
      <c r="F1156" s="1">
        <v>336</v>
      </c>
      <c r="G1156" s="1">
        <v>1102</v>
      </c>
      <c r="H1156" s="3" t="s">
        <v>13</v>
      </c>
    </row>
    <row r="1157" spans="1:8" x14ac:dyDescent="0.3">
      <c r="A1157" s="1" t="s">
        <v>1190</v>
      </c>
      <c r="B1157" s="1" t="s">
        <v>1191</v>
      </c>
      <c r="C1157" s="1">
        <v>387</v>
      </c>
      <c r="D1157" s="1" t="s">
        <v>10</v>
      </c>
      <c r="E1157" s="1">
        <v>24</v>
      </c>
      <c r="F1157" s="1">
        <v>259</v>
      </c>
      <c r="G1157" s="1">
        <v>12691</v>
      </c>
      <c r="H1157" s="3" t="s">
        <v>11</v>
      </c>
    </row>
    <row r="1158" spans="1:8" x14ac:dyDescent="0.3">
      <c r="A1158" s="1" t="s">
        <v>1190</v>
      </c>
      <c r="B1158" s="1" t="s">
        <v>1191</v>
      </c>
      <c r="C1158" s="1">
        <v>387</v>
      </c>
      <c r="D1158" s="1" t="s">
        <v>12</v>
      </c>
      <c r="E1158" s="1">
        <v>275</v>
      </c>
      <c r="F1158" s="1">
        <v>366</v>
      </c>
      <c r="G1158" s="1">
        <v>1102</v>
      </c>
      <c r="H1158" s="3" t="s">
        <v>13</v>
      </c>
    </row>
    <row r="1159" spans="1:8" x14ac:dyDescent="0.3">
      <c r="A1159" s="1" t="s">
        <v>1192</v>
      </c>
      <c r="B1159" s="1" t="s">
        <v>1193</v>
      </c>
      <c r="C1159" s="1">
        <v>421</v>
      </c>
      <c r="D1159" s="1" t="s">
        <v>10</v>
      </c>
      <c r="E1159" s="1">
        <v>48</v>
      </c>
      <c r="F1159" s="1">
        <v>273</v>
      </c>
      <c r="G1159" s="1">
        <v>12691</v>
      </c>
      <c r="H1159" s="3" t="s">
        <v>11</v>
      </c>
    </row>
    <row r="1160" spans="1:8" x14ac:dyDescent="0.3">
      <c r="A1160" s="1" t="s">
        <v>1192</v>
      </c>
      <c r="B1160" s="1" t="s">
        <v>1193</v>
      </c>
      <c r="C1160" s="1">
        <v>421</v>
      </c>
      <c r="D1160" s="1" t="s">
        <v>12</v>
      </c>
      <c r="E1160" s="1">
        <v>311</v>
      </c>
      <c r="F1160" s="1">
        <v>408</v>
      </c>
      <c r="G1160" s="1">
        <v>1102</v>
      </c>
      <c r="H1160" s="3" t="s">
        <v>13</v>
      </c>
    </row>
    <row r="1161" spans="1:8" x14ac:dyDescent="0.3">
      <c r="A1161" s="1" t="s">
        <v>1194</v>
      </c>
      <c r="B1161" s="1" t="s">
        <v>1195</v>
      </c>
      <c r="C1161" s="1">
        <v>433</v>
      </c>
      <c r="D1161" s="1" t="s">
        <v>12</v>
      </c>
      <c r="E1161" s="1">
        <v>322</v>
      </c>
      <c r="F1161" s="1">
        <v>420</v>
      </c>
      <c r="G1161" s="1">
        <v>1102</v>
      </c>
      <c r="H1161" s="3" t="s">
        <v>13</v>
      </c>
    </row>
    <row r="1162" spans="1:8" x14ac:dyDescent="0.3">
      <c r="A1162" s="1" t="s">
        <v>1196</v>
      </c>
      <c r="B1162" s="1" t="s">
        <v>1197</v>
      </c>
      <c r="C1162" s="1">
        <v>435</v>
      </c>
      <c r="D1162" s="1" t="s">
        <v>10</v>
      </c>
      <c r="E1162" s="1">
        <v>51</v>
      </c>
      <c r="F1162" s="1">
        <v>265</v>
      </c>
      <c r="G1162" s="1">
        <v>12691</v>
      </c>
      <c r="H1162" s="3" t="s">
        <v>11</v>
      </c>
    </row>
    <row r="1163" spans="1:8" x14ac:dyDescent="0.3">
      <c r="A1163" s="1" t="s">
        <v>1196</v>
      </c>
      <c r="B1163" s="1" t="s">
        <v>1197</v>
      </c>
      <c r="C1163" s="1">
        <v>435</v>
      </c>
      <c r="D1163" s="1" t="s">
        <v>12</v>
      </c>
      <c r="E1163" s="1">
        <v>317</v>
      </c>
      <c r="F1163" s="1">
        <v>422</v>
      </c>
      <c r="G1163" s="1">
        <v>1102</v>
      </c>
      <c r="H1163" s="3" t="s">
        <v>13</v>
      </c>
    </row>
    <row r="1164" spans="1:8" x14ac:dyDescent="0.3">
      <c r="A1164" s="1" t="s">
        <v>1198</v>
      </c>
      <c r="B1164" s="1" t="s">
        <v>1199</v>
      </c>
      <c r="C1164" s="1">
        <v>425</v>
      </c>
      <c r="D1164" s="1" t="s">
        <v>10</v>
      </c>
      <c r="E1164" s="1">
        <v>51</v>
      </c>
      <c r="F1164" s="1">
        <v>280</v>
      </c>
      <c r="G1164" s="1">
        <v>12691</v>
      </c>
      <c r="H1164" s="3" t="s">
        <v>11</v>
      </c>
    </row>
    <row r="1165" spans="1:8" x14ac:dyDescent="0.3">
      <c r="A1165" s="1" t="s">
        <v>1198</v>
      </c>
      <c r="B1165" s="1" t="s">
        <v>1199</v>
      </c>
      <c r="C1165" s="1">
        <v>425</v>
      </c>
      <c r="D1165" s="1" t="s">
        <v>12</v>
      </c>
      <c r="E1165" s="1">
        <v>311</v>
      </c>
      <c r="F1165" s="1">
        <v>412</v>
      </c>
      <c r="G1165" s="1">
        <v>1102</v>
      </c>
      <c r="H1165" s="3" t="s">
        <v>13</v>
      </c>
    </row>
    <row r="1166" spans="1:8" x14ac:dyDescent="0.3">
      <c r="A1166" s="1" t="s">
        <v>1200</v>
      </c>
      <c r="B1166" s="1" t="s">
        <v>1201</v>
      </c>
      <c r="C1166" s="1">
        <v>376</v>
      </c>
      <c r="D1166" s="1" t="s">
        <v>10</v>
      </c>
      <c r="E1166" s="1">
        <v>13</v>
      </c>
      <c r="F1166" s="1">
        <v>240</v>
      </c>
      <c r="G1166" s="1">
        <v>12691</v>
      </c>
      <c r="H1166" s="3" t="s">
        <v>11</v>
      </c>
    </row>
    <row r="1167" spans="1:8" x14ac:dyDescent="0.3">
      <c r="A1167" s="1" t="s">
        <v>1200</v>
      </c>
      <c r="B1167" s="1" t="s">
        <v>1201</v>
      </c>
      <c r="C1167" s="1">
        <v>376</v>
      </c>
      <c r="D1167" s="1" t="s">
        <v>12</v>
      </c>
      <c r="E1167" s="1">
        <v>254</v>
      </c>
      <c r="F1167" s="1">
        <v>362</v>
      </c>
      <c r="G1167" s="1">
        <v>1102</v>
      </c>
      <c r="H1167" s="3" t="s">
        <v>13</v>
      </c>
    </row>
    <row r="1168" spans="1:8" x14ac:dyDescent="0.3">
      <c r="A1168" s="1" t="s">
        <v>1202</v>
      </c>
      <c r="B1168" s="1" t="s">
        <v>1203</v>
      </c>
      <c r="C1168" s="1">
        <v>466</v>
      </c>
      <c r="D1168" s="1" t="s">
        <v>10</v>
      </c>
      <c r="E1168" s="1">
        <v>34</v>
      </c>
      <c r="F1168" s="1">
        <v>279</v>
      </c>
      <c r="G1168" s="1">
        <v>12691</v>
      </c>
      <c r="H1168" s="3" t="s">
        <v>11</v>
      </c>
    </row>
    <row r="1169" spans="1:8" x14ac:dyDescent="0.3">
      <c r="A1169" s="1" t="s">
        <v>1202</v>
      </c>
      <c r="B1169" s="1" t="s">
        <v>1203</v>
      </c>
      <c r="C1169" s="1">
        <v>466</v>
      </c>
      <c r="D1169" s="1" t="s">
        <v>12</v>
      </c>
      <c r="E1169" s="1">
        <v>324</v>
      </c>
      <c r="F1169" s="1">
        <v>445</v>
      </c>
      <c r="G1169" s="1">
        <v>1102</v>
      </c>
      <c r="H1169" s="3" t="s">
        <v>13</v>
      </c>
    </row>
    <row r="1170" spans="1:8" x14ac:dyDescent="0.3">
      <c r="A1170" s="1" t="s">
        <v>1202</v>
      </c>
      <c r="B1170" s="1" t="s">
        <v>1203</v>
      </c>
      <c r="C1170" s="1">
        <v>466</v>
      </c>
      <c r="D1170" s="1" t="s">
        <v>217</v>
      </c>
      <c r="E1170" s="1">
        <v>1</v>
      </c>
      <c r="F1170" s="1">
        <v>33</v>
      </c>
      <c r="G1170" s="1">
        <v>12</v>
      </c>
      <c r="H1170" s="3" t="s">
        <v>217</v>
      </c>
    </row>
    <row r="1171" spans="1:8" x14ac:dyDescent="0.3">
      <c r="A1171" s="1" t="s">
        <v>1204</v>
      </c>
      <c r="B1171" s="1" t="s">
        <v>1205</v>
      </c>
      <c r="C1171" s="1">
        <v>472</v>
      </c>
      <c r="D1171" s="1" t="s">
        <v>10</v>
      </c>
      <c r="E1171" s="1">
        <v>33</v>
      </c>
      <c r="F1171" s="1">
        <v>272</v>
      </c>
      <c r="G1171" s="1">
        <v>12691</v>
      </c>
      <c r="H1171" s="3" t="s">
        <v>11</v>
      </c>
    </row>
    <row r="1172" spans="1:8" x14ac:dyDescent="0.3">
      <c r="A1172" s="1" t="s">
        <v>1204</v>
      </c>
      <c r="B1172" s="1" t="s">
        <v>1205</v>
      </c>
      <c r="C1172" s="1">
        <v>472</v>
      </c>
      <c r="D1172" s="1" t="s">
        <v>12</v>
      </c>
      <c r="E1172" s="1">
        <v>328</v>
      </c>
      <c r="F1172" s="1">
        <v>452</v>
      </c>
      <c r="G1172" s="1">
        <v>1102</v>
      </c>
      <c r="H1172" s="3" t="s">
        <v>13</v>
      </c>
    </row>
    <row r="1173" spans="1:8" x14ac:dyDescent="0.3">
      <c r="A1173" s="1" t="s">
        <v>1204</v>
      </c>
      <c r="B1173" s="1" t="s">
        <v>1205</v>
      </c>
      <c r="C1173" s="1">
        <v>472</v>
      </c>
      <c r="D1173" s="1" t="s">
        <v>1206</v>
      </c>
      <c r="E1173" s="1">
        <v>1</v>
      </c>
      <c r="F1173" s="1">
        <v>32</v>
      </c>
      <c r="G1173" s="1">
        <v>2</v>
      </c>
      <c r="H1173" s="3" t="s">
        <v>1206</v>
      </c>
    </row>
    <row r="1174" spans="1:8" x14ac:dyDescent="0.3">
      <c r="A1174" s="1" t="s">
        <v>1207</v>
      </c>
      <c r="B1174" s="1" t="s">
        <v>1208</v>
      </c>
      <c r="C1174" s="1">
        <v>474</v>
      </c>
      <c r="D1174" s="1" t="s">
        <v>10</v>
      </c>
      <c r="E1174" s="1">
        <v>33</v>
      </c>
      <c r="F1174" s="1">
        <v>276</v>
      </c>
      <c r="G1174" s="1">
        <v>12691</v>
      </c>
      <c r="H1174" s="3" t="s">
        <v>11</v>
      </c>
    </row>
    <row r="1175" spans="1:8" x14ac:dyDescent="0.3">
      <c r="A1175" s="1" t="s">
        <v>1207</v>
      </c>
      <c r="B1175" s="1" t="s">
        <v>1208</v>
      </c>
      <c r="C1175" s="1">
        <v>474</v>
      </c>
      <c r="D1175" s="1" t="s">
        <v>12</v>
      </c>
      <c r="E1175" s="1">
        <v>330</v>
      </c>
      <c r="F1175" s="1">
        <v>454</v>
      </c>
      <c r="G1175" s="1">
        <v>1102</v>
      </c>
      <c r="H1175" s="3" t="s">
        <v>13</v>
      </c>
    </row>
    <row r="1176" spans="1:8" x14ac:dyDescent="0.3">
      <c r="A1176" s="1" t="s">
        <v>1207</v>
      </c>
      <c r="B1176" s="1" t="s">
        <v>1208</v>
      </c>
      <c r="C1176" s="1">
        <v>474</v>
      </c>
      <c r="D1176" s="1" t="s">
        <v>1206</v>
      </c>
      <c r="E1176" s="1">
        <v>1</v>
      </c>
      <c r="F1176" s="1">
        <v>32</v>
      </c>
      <c r="G1176" s="1">
        <v>2</v>
      </c>
      <c r="H1176" s="3" t="s">
        <v>1206</v>
      </c>
    </row>
    <row r="1177" spans="1:8" x14ac:dyDescent="0.3">
      <c r="A1177" s="1" t="s">
        <v>1209</v>
      </c>
      <c r="B1177" s="1" t="s">
        <v>1210</v>
      </c>
      <c r="C1177" s="1">
        <v>407</v>
      </c>
      <c r="D1177" s="1" t="s">
        <v>10</v>
      </c>
      <c r="E1177" s="1">
        <v>43</v>
      </c>
      <c r="F1177" s="1">
        <v>258</v>
      </c>
      <c r="G1177" s="1">
        <v>12691</v>
      </c>
      <c r="H1177" s="3" t="s">
        <v>11</v>
      </c>
    </row>
    <row r="1178" spans="1:8" x14ac:dyDescent="0.3">
      <c r="A1178" s="1" t="s">
        <v>1209</v>
      </c>
      <c r="B1178" s="1" t="s">
        <v>1210</v>
      </c>
      <c r="C1178" s="1">
        <v>407</v>
      </c>
      <c r="D1178" s="1" t="s">
        <v>12</v>
      </c>
      <c r="E1178" s="1">
        <v>299</v>
      </c>
      <c r="F1178" s="1">
        <v>394</v>
      </c>
      <c r="G1178" s="1">
        <v>1102</v>
      </c>
      <c r="H1178" s="3" t="s">
        <v>13</v>
      </c>
    </row>
    <row r="1179" spans="1:8" x14ac:dyDescent="0.3">
      <c r="A1179" s="1" t="s">
        <v>1211</v>
      </c>
      <c r="B1179" s="1" t="s">
        <v>1212</v>
      </c>
      <c r="C1179" s="1">
        <v>443</v>
      </c>
      <c r="D1179" s="1" t="s">
        <v>10</v>
      </c>
      <c r="E1179" s="1">
        <v>57</v>
      </c>
      <c r="F1179" s="1">
        <v>284</v>
      </c>
      <c r="G1179" s="1">
        <v>12691</v>
      </c>
      <c r="H1179" s="3" t="s">
        <v>11</v>
      </c>
    </row>
    <row r="1180" spans="1:8" x14ac:dyDescent="0.3">
      <c r="A1180" s="1" t="s">
        <v>1211</v>
      </c>
      <c r="B1180" s="1" t="s">
        <v>1212</v>
      </c>
      <c r="C1180" s="1">
        <v>443</v>
      </c>
      <c r="D1180" s="1" t="s">
        <v>12</v>
      </c>
      <c r="E1180" s="1">
        <v>325</v>
      </c>
      <c r="F1180" s="1">
        <v>426</v>
      </c>
      <c r="G1180" s="1">
        <v>1102</v>
      </c>
      <c r="H1180" s="3" t="s">
        <v>13</v>
      </c>
    </row>
    <row r="1181" spans="1:8" x14ac:dyDescent="0.3">
      <c r="A1181" s="1" t="s">
        <v>1213</v>
      </c>
      <c r="B1181" s="1" t="s">
        <v>1214</v>
      </c>
      <c r="C1181" s="1">
        <v>406</v>
      </c>
      <c r="D1181" s="1" t="s">
        <v>10</v>
      </c>
      <c r="E1181" s="1">
        <v>34</v>
      </c>
      <c r="F1181" s="1">
        <v>235</v>
      </c>
      <c r="G1181" s="1">
        <v>12691</v>
      </c>
      <c r="H1181" s="3" t="s">
        <v>11</v>
      </c>
    </row>
    <row r="1182" spans="1:8" x14ac:dyDescent="0.3">
      <c r="A1182" s="1" t="s">
        <v>1213</v>
      </c>
      <c r="B1182" s="1" t="s">
        <v>1214</v>
      </c>
      <c r="C1182" s="1">
        <v>406</v>
      </c>
      <c r="D1182" s="1" t="s">
        <v>12</v>
      </c>
      <c r="E1182" s="1">
        <v>295</v>
      </c>
      <c r="F1182" s="1">
        <v>393</v>
      </c>
      <c r="G1182" s="1">
        <v>1102</v>
      </c>
      <c r="H1182" s="3" t="s">
        <v>13</v>
      </c>
    </row>
    <row r="1183" spans="1:8" x14ac:dyDescent="0.3">
      <c r="A1183" s="1" t="s">
        <v>1215</v>
      </c>
      <c r="B1183" s="1" t="s">
        <v>1216</v>
      </c>
      <c r="C1183" s="1">
        <v>406</v>
      </c>
      <c r="D1183" s="1" t="s">
        <v>10</v>
      </c>
      <c r="E1183" s="1">
        <v>34</v>
      </c>
      <c r="F1183" s="1">
        <v>235</v>
      </c>
      <c r="G1183" s="1">
        <v>12691</v>
      </c>
      <c r="H1183" s="3" t="s">
        <v>11</v>
      </c>
    </row>
    <row r="1184" spans="1:8" x14ac:dyDescent="0.3">
      <c r="A1184" s="1" t="s">
        <v>1215</v>
      </c>
      <c r="B1184" s="1" t="s">
        <v>1216</v>
      </c>
      <c r="C1184" s="1">
        <v>406</v>
      </c>
      <c r="D1184" s="1" t="s">
        <v>12</v>
      </c>
      <c r="E1184" s="1">
        <v>295</v>
      </c>
      <c r="F1184" s="1">
        <v>393</v>
      </c>
      <c r="G1184" s="1">
        <v>1102</v>
      </c>
      <c r="H1184" s="3" t="s">
        <v>13</v>
      </c>
    </row>
    <row r="1185" spans="1:8" x14ac:dyDescent="0.3">
      <c r="A1185" s="1" t="s">
        <v>1217</v>
      </c>
      <c r="B1185" s="1" t="s">
        <v>1218</v>
      </c>
      <c r="C1185" s="1">
        <v>133</v>
      </c>
      <c r="D1185" s="1" t="s">
        <v>12</v>
      </c>
      <c r="E1185" s="1">
        <v>19</v>
      </c>
      <c r="F1185" s="1">
        <v>116</v>
      </c>
      <c r="G1185" s="1">
        <v>1102</v>
      </c>
      <c r="H1185" s="3" t="s">
        <v>13</v>
      </c>
    </row>
    <row r="1186" spans="1:8" x14ac:dyDescent="0.3">
      <c r="A1186" s="1" t="s">
        <v>1219</v>
      </c>
      <c r="B1186" s="1" t="s">
        <v>1220</v>
      </c>
      <c r="C1186" s="1">
        <v>426</v>
      </c>
      <c r="D1186" s="1" t="s">
        <v>10</v>
      </c>
      <c r="E1186" s="1">
        <v>51</v>
      </c>
      <c r="F1186" s="1">
        <v>282</v>
      </c>
      <c r="G1186" s="1">
        <v>12691</v>
      </c>
      <c r="H1186" s="3" t="s">
        <v>11</v>
      </c>
    </row>
    <row r="1187" spans="1:8" x14ac:dyDescent="0.3">
      <c r="A1187" s="1" t="s">
        <v>1219</v>
      </c>
      <c r="B1187" s="1" t="s">
        <v>1220</v>
      </c>
      <c r="C1187" s="1">
        <v>426</v>
      </c>
      <c r="D1187" s="1" t="s">
        <v>12</v>
      </c>
      <c r="E1187" s="1">
        <v>311</v>
      </c>
      <c r="F1187" s="1">
        <v>413</v>
      </c>
      <c r="G1187" s="1">
        <v>1102</v>
      </c>
      <c r="H1187" s="3" t="s">
        <v>13</v>
      </c>
    </row>
    <row r="1188" spans="1:8" x14ac:dyDescent="0.3">
      <c r="A1188" s="1" t="s">
        <v>1219</v>
      </c>
      <c r="B1188" s="1" t="s">
        <v>1220</v>
      </c>
      <c r="C1188" s="1">
        <v>426</v>
      </c>
      <c r="D1188" s="1" t="s">
        <v>81</v>
      </c>
      <c r="E1188" s="1">
        <v>1</v>
      </c>
      <c r="F1188" s="1">
        <v>50</v>
      </c>
      <c r="G1188" s="1">
        <v>11</v>
      </c>
      <c r="H1188" s="3" t="s">
        <v>81</v>
      </c>
    </row>
    <row r="1189" spans="1:8" x14ac:dyDescent="0.3">
      <c r="A1189" s="1" t="s">
        <v>1221</v>
      </c>
      <c r="B1189" s="1" t="s">
        <v>1222</v>
      </c>
      <c r="C1189" s="1">
        <v>406</v>
      </c>
      <c r="D1189" s="1" t="s">
        <v>10</v>
      </c>
      <c r="E1189" s="1">
        <v>34</v>
      </c>
      <c r="F1189" s="1">
        <v>235</v>
      </c>
      <c r="G1189" s="1">
        <v>12691</v>
      </c>
      <c r="H1189" s="3" t="s">
        <v>11</v>
      </c>
    </row>
    <row r="1190" spans="1:8" x14ac:dyDescent="0.3">
      <c r="A1190" s="1" t="s">
        <v>1221</v>
      </c>
      <c r="B1190" s="1" t="s">
        <v>1222</v>
      </c>
      <c r="C1190" s="1">
        <v>406</v>
      </c>
      <c r="D1190" s="1" t="s">
        <v>12</v>
      </c>
      <c r="E1190" s="1">
        <v>295</v>
      </c>
      <c r="F1190" s="1">
        <v>393</v>
      </c>
      <c r="G1190" s="1">
        <v>1102</v>
      </c>
      <c r="H1190" s="3" t="s">
        <v>13</v>
      </c>
    </row>
    <row r="1191" spans="1:8" x14ac:dyDescent="0.3">
      <c r="A1191" s="1" t="s">
        <v>1223</v>
      </c>
      <c r="B1191" s="1" t="s">
        <v>1224</v>
      </c>
      <c r="C1191" s="1">
        <v>362</v>
      </c>
      <c r="D1191" s="1" t="s">
        <v>10</v>
      </c>
      <c r="E1191" s="1">
        <v>22</v>
      </c>
      <c r="F1191" s="1">
        <v>239</v>
      </c>
      <c r="G1191" s="1">
        <v>12691</v>
      </c>
      <c r="H1191" s="3" t="s">
        <v>11</v>
      </c>
    </row>
    <row r="1192" spans="1:8" x14ac:dyDescent="0.3">
      <c r="A1192" s="1" t="s">
        <v>1223</v>
      </c>
      <c r="B1192" s="1" t="s">
        <v>1224</v>
      </c>
      <c r="C1192" s="1">
        <v>362</v>
      </c>
      <c r="D1192" s="1" t="s">
        <v>12</v>
      </c>
      <c r="E1192" s="1">
        <v>252</v>
      </c>
      <c r="F1192" s="1">
        <v>345</v>
      </c>
      <c r="G1192" s="1">
        <v>1102</v>
      </c>
      <c r="H1192" s="3" t="s">
        <v>13</v>
      </c>
    </row>
    <row r="1193" spans="1:8" x14ac:dyDescent="0.3">
      <c r="A1193" s="1" t="s">
        <v>1225</v>
      </c>
      <c r="B1193" s="1" t="s">
        <v>1226</v>
      </c>
      <c r="C1193" s="1">
        <v>423</v>
      </c>
      <c r="D1193" s="1" t="s">
        <v>10</v>
      </c>
      <c r="E1193" s="1">
        <v>51</v>
      </c>
      <c r="F1193" s="1">
        <v>280</v>
      </c>
      <c r="G1193" s="1">
        <v>12691</v>
      </c>
      <c r="H1193" s="3" t="s">
        <v>11</v>
      </c>
    </row>
    <row r="1194" spans="1:8" x14ac:dyDescent="0.3">
      <c r="A1194" s="1" t="s">
        <v>1225</v>
      </c>
      <c r="B1194" s="1" t="s">
        <v>1226</v>
      </c>
      <c r="C1194" s="1">
        <v>423</v>
      </c>
      <c r="D1194" s="1" t="s">
        <v>12</v>
      </c>
      <c r="E1194" s="1">
        <v>314</v>
      </c>
      <c r="F1194" s="1">
        <v>410</v>
      </c>
      <c r="G1194" s="1">
        <v>1102</v>
      </c>
      <c r="H1194" s="3" t="s">
        <v>13</v>
      </c>
    </row>
    <row r="1195" spans="1:8" x14ac:dyDescent="0.3">
      <c r="A1195" s="1" t="s">
        <v>1227</v>
      </c>
      <c r="B1195" s="1" t="s">
        <v>1228</v>
      </c>
      <c r="C1195" s="1">
        <v>393</v>
      </c>
      <c r="D1195" s="1" t="s">
        <v>10</v>
      </c>
      <c r="E1195" s="1">
        <v>29</v>
      </c>
      <c r="F1195" s="1">
        <v>265</v>
      </c>
      <c r="G1195" s="1">
        <v>12691</v>
      </c>
      <c r="H1195" s="3" t="s">
        <v>11</v>
      </c>
    </row>
    <row r="1196" spans="1:8" x14ac:dyDescent="0.3">
      <c r="A1196" s="1" t="s">
        <v>1227</v>
      </c>
      <c r="B1196" s="1" t="s">
        <v>1228</v>
      </c>
      <c r="C1196" s="1">
        <v>393</v>
      </c>
      <c r="D1196" s="1" t="s">
        <v>12</v>
      </c>
      <c r="E1196" s="1">
        <v>281</v>
      </c>
      <c r="F1196" s="1">
        <v>372</v>
      </c>
      <c r="G1196" s="1">
        <v>1102</v>
      </c>
      <c r="H1196" s="3" t="s">
        <v>13</v>
      </c>
    </row>
    <row r="1197" spans="1:8" x14ac:dyDescent="0.3">
      <c r="A1197" s="1" t="s">
        <v>1229</v>
      </c>
      <c r="B1197" s="1" t="s">
        <v>1230</v>
      </c>
      <c r="C1197" s="1">
        <v>377</v>
      </c>
      <c r="D1197" s="1" t="s">
        <v>10</v>
      </c>
      <c r="E1197" s="1">
        <v>14</v>
      </c>
      <c r="F1197" s="1">
        <v>241</v>
      </c>
      <c r="G1197" s="1">
        <v>12691</v>
      </c>
      <c r="H1197" s="3" t="s">
        <v>11</v>
      </c>
    </row>
    <row r="1198" spans="1:8" x14ac:dyDescent="0.3">
      <c r="A1198" s="1" t="s">
        <v>1229</v>
      </c>
      <c r="B1198" s="1" t="s">
        <v>1230</v>
      </c>
      <c r="C1198" s="1">
        <v>377</v>
      </c>
      <c r="D1198" s="1" t="s">
        <v>12</v>
      </c>
      <c r="E1198" s="1">
        <v>255</v>
      </c>
      <c r="F1198" s="1">
        <v>363</v>
      </c>
      <c r="G1198" s="1">
        <v>1102</v>
      </c>
      <c r="H1198" s="3" t="s">
        <v>13</v>
      </c>
    </row>
    <row r="1199" spans="1:8" x14ac:dyDescent="0.3">
      <c r="A1199" s="1" t="s">
        <v>1231</v>
      </c>
      <c r="B1199" s="1" t="s">
        <v>1232</v>
      </c>
      <c r="C1199" s="1">
        <v>465</v>
      </c>
      <c r="D1199" s="1" t="s">
        <v>10</v>
      </c>
      <c r="E1199" s="1">
        <v>34</v>
      </c>
      <c r="F1199" s="1">
        <v>274</v>
      </c>
      <c r="G1199" s="1">
        <v>12691</v>
      </c>
      <c r="H1199" s="3" t="s">
        <v>11</v>
      </c>
    </row>
    <row r="1200" spans="1:8" x14ac:dyDescent="0.3">
      <c r="A1200" s="1" t="s">
        <v>1231</v>
      </c>
      <c r="B1200" s="1" t="s">
        <v>1232</v>
      </c>
      <c r="C1200" s="1">
        <v>465</v>
      </c>
      <c r="D1200" s="1" t="s">
        <v>12</v>
      </c>
      <c r="E1200" s="1">
        <v>324</v>
      </c>
      <c r="F1200" s="1">
        <v>444</v>
      </c>
      <c r="G1200" s="1">
        <v>1102</v>
      </c>
      <c r="H1200" s="3" t="s">
        <v>13</v>
      </c>
    </row>
    <row r="1201" spans="1:8" x14ac:dyDescent="0.3">
      <c r="A1201" s="1" t="s">
        <v>1231</v>
      </c>
      <c r="B1201" s="1" t="s">
        <v>1232</v>
      </c>
      <c r="C1201" s="1">
        <v>465</v>
      </c>
      <c r="D1201" s="1" t="s">
        <v>217</v>
      </c>
      <c r="E1201" s="1">
        <v>1</v>
      </c>
      <c r="F1201" s="1">
        <v>33</v>
      </c>
      <c r="G1201" s="1">
        <v>12</v>
      </c>
      <c r="H1201" s="3" t="s">
        <v>217</v>
      </c>
    </row>
    <row r="1202" spans="1:8" x14ac:dyDescent="0.3">
      <c r="A1202" s="1" t="s">
        <v>1233</v>
      </c>
      <c r="B1202" s="1" t="s">
        <v>1234</v>
      </c>
      <c r="C1202" s="1">
        <v>412</v>
      </c>
      <c r="D1202" s="1" t="s">
        <v>10</v>
      </c>
      <c r="E1202" s="1">
        <v>45</v>
      </c>
      <c r="F1202" s="1">
        <v>277</v>
      </c>
      <c r="G1202" s="1">
        <v>12691</v>
      </c>
      <c r="H1202" s="3" t="s">
        <v>11</v>
      </c>
    </row>
    <row r="1203" spans="1:8" x14ac:dyDescent="0.3">
      <c r="A1203" s="1" t="s">
        <v>1233</v>
      </c>
      <c r="B1203" s="1" t="s">
        <v>1234</v>
      </c>
      <c r="C1203" s="1">
        <v>412</v>
      </c>
      <c r="D1203" s="1" t="s">
        <v>12</v>
      </c>
      <c r="E1203" s="1">
        <v>295</v>
      </c>
      <c r="F1203" s="1">
        <v>395</v>
      </c>
      <c r="G1203" s="1">
        <v>1102</v>
      </c>
      <c r="H1203" s="3" t="s">
        <v>13</v>
      </c>
    </row>
    <row r="1204" spans="1:8" x14ac:dyDescent="0.3">
      <c r="A1204" s="1" t="s">
        <v>1235</v>
      </c>
      <c r="B1204" s="1" t="s">
        <v>1236</v>
      </c>
      <c r="C1204" s="1">
        <v>393</v>
      </c>
      <c r="D1204" s="1" t="s">
        <v>10</v>
      </c>
      <c r="E1204" s="1">
        <v>33</v>
      </c>
      <c r="F1204" s="1">
        <v>252</v>
      </c>
      <c r="G1204" s="1">
        <v>12691</v>
      </c>
      <c r="H1204" s="3" t="s">
        <v>11</v>
      </c>
    </row>
    <row r="1205" spans="1:8" x14ac:dyDescent="0.3">
      <c r="A1205" s="1" t="s">
        <v>1235</v>
      </c>
      <c r="B1205" s="1" t="s">
        <v>1236</v>
      </c>
      <c r="C1205" s="1">
        <v>393</v>
      </c>
      <c r="D1205" s="1" t="s">
        <v>12</v>
      </c>
      <c r="E1205" s="1">
        <v>271</v>
      </c>
      <c r="F1205" s="1">
        <v>361</v>
      </c>
      <c r="G1205" s="1">
        <v>1102</v>
      </c>
      <c r="H1205" s="3" t="s">
        <v>13</v>
      </c>
    </row>
    <row r="1206" spans="1:8" x14ac:dyDescent="0.3">
      <c r="A1206" s="1" t="s">
        <v>1237</v>
      </c>
      <c r="B1206" s="1" t="s">
        <v>1238</v>
      </c>
      <c r="C1206" s="1">
        <v>385</v>
      </c>
      <c r="D1206" s="1" t="s">
        <v>10</v>
      </c>
      <c r="E1206" s="1">
        <v>31</v>
      </c>
      <c r="F1206" s="1">
        <v>258</v>
      </c>
      <c r="G1206" s="1">
        <v>12691</v>
      </c>
      <c r="H1206" s="3" t="s">
        <v>11</v>
      </c>
    </row>
    <row r="1207" spans="1:8" x14ac:dyDescent="0.3">
      <c r="A1207" s="1" t="s">
        <v>1237</v>
      </c>
      <c r="B1207" s="1" t="s">
        <v>1238</v>
      </c>
      <c r="C1207" s="1">
        <v>385</v>
      </c>
      <c r="D1207" s="1" t="s">
        <v>12</v>
      </c>
      <c r="E1207" s="1">
        <v>272</v>
      </c>
      <c r="F1207" s="1">
        <v>368</v>
      </c>
      <c r="G1207" s="1">
        <v>1102</v>
      </c>
      <c r="H1207" s="3" t="s">
        <v>13</v>
      </c>
    </row>
    <row r="1208" spans="1:8" x14ac:dyDescent="0.3">
      <c r="A1208" s="1" t="s">
        <v>1239</v>
      </c>
      <c r="B1208" s="1" t="s">
        <v>1240</v>
      </c>
      <c r="C1208" s="1">
        <v>369</v>
      </c>
      <c r="D1208" s="1" t="s">
        <v>10</v>
      </c>
      <c r="E1208" s="1">
        <v>1</v>
      </c>
      <c r="F1208" s="1">
        <v>232</v>
      </c>
      <c r="G1208" s="1">
        <v>12691</v>
      </c>
      <c r="H1208" s="3" t="s">
        <v>11</v>
      </c>
    </row>
    <row r="1209" spans="1:8" x14ac:dyDescent="0.3">
      <c r="A1209" s="1" t="s">
        <v>1239</v>
      </c>
      <c r="B1209" s="1" t="s">
        <v>1240</v>
      </c>
      <c r="C1209" s="1">
        <v>369</v>
      </c>
      <c r="D1209" s="1" t="s">
        <v>12</v>
      </c>
      <c r="E1209" s="1">
        <v>246</v>
      </c>
      <c r="F1209" s="1">
        <v>352</v>
      </c>
      <c r="G1209" s="1">
        <v>1102</v>
      </c>
      <c r="H1209" s="3" t="s">
        <v>13</v>
      </c>
    </row>
    <row r="1210" spans="1:8" x14ac:dyDescent="0.3">
      <c r="A1210" s="1" t="s">
        <v>1241</v>
      </c>
      <c r="B1210" s="1" t="s">
        <v>1242</v>
      </c>
      <c r="C1210" s="1">
        <v>391</v>
      </c>
      <c r="D1210" s="1" t="s">
        <v>10</v>
      </c>
      <c r="E1210" s="1">
        <v>21</v>
      </c>
      <c r="F1210" s="1">
        <v>258</v>
      </c>
      <c r="G1210" s="1">
        <v>12691</v>
      </c>
      <c r="H1210" s="3" t="s">
        <v>11</v>
      </c>
    </row>
    <row r="1211" spans="1:8" x14ac:dyDescent="0.3">
      <c r="A1211" s="1" t="s">
        <v>1241</v>
      </c>
      <c r="B1211" s="1" t="s">
        <v>1242</v>
      </c>
      <c r="C1211" s="1">
        <v>391</v>
      </c>
      <c r="D1211" s="1" t="s">
        <v>12</v>
      </c>
      <c r="E1211" s="1">
        <v>272</v>
      </c>
      <c r="F1211" s="1">
        <v>376</v>
      </c>
      <c r="G1211" s="1">
        <v>1102</v>
      </c>
      <c r="H1211" s="3" t="s">
        <v>13</v>
      </c>
    </row>
    <row r="1212" spans="1:8" x14ac:dyDescent="0.3">
      <c r="A1212" s="1" t="s">
        <v>1243</v>
      </c>
      <c r="B1212" s="1" t="s">
        <v>1244</v>
      </c>
      <c r="C1212" s="1">
        <v>405</v>
      </c>
      <c r="D1212" s="1" t="s">
        <v>10</v>
      </c>
      <c r="E1212" s="1">
        <v>50</v>
      </c>
      <c r="F1212" s="1">
        <v>279</v>
      </c>
      <c r="G1212" s="1">
        <v>12691</v>
      </c>
      <c r="H1212" s="3" t="s">
        <v>11</v>
      </c>
    </row>
    <row r="1213" spans="1:8" x14ac:dyDescent="0.3">
      <c r="A1213" s="1" t="s">
        <v>1243</v>
      </c>
      <c r="B1213" s="1" t="s">
        <v>1244</v>
      </c>
      <c r="C1213" s="1">
        <v>405</v>
      </c>
      <c r="D1213" s="1" t="s">
        <v>12</v>
      </c>
      <c r="E1213" s="1">
        <v>293</v>
      </c>
      <c r="F1213" s="1">
        <v>391</v>
      </c>
      <c r="G1213" s="1">
        <v>1102</v>
      </c>
      <c r="H1213" s="3" t="s">
        <v>13</v>
      </c>
    </row>
    <row r="1214" spans="1:8" x14ac:dyDescent="0.3">
      <c r="A1214" s="1" t="s">
        <v>1245</v>
      </c>
      <c r="B1214" s="1" t="s">
        <v>1246</v>
      </c>
      <c r="C1214" s="1">
        <v>354</v>
      </c>
      <c r="D1214" s="1" t="s">
        <v>10</v>
      </c>
      <c r="E1214" s="1">
        <v>9</v>
      </c>
      <c r="F1214" s="1">
        <v>231</v>
      </c>
      <c r="G1214" s="1">
        <v>12691</v>
      </c>
      <c r="H1214" s="3" t="s">
        <v>11</v>
      </c>
    </row>
    <row r="1215" spans="1:8" x14ac:dyDescent="0.3">
      <c r="A1215" s="1" t="s">
        <v>1245</v>
      </c>
      <c r="B1215" s="1" t="s">
        <v>1246</v>
      </c>
      <c r="C1215" s="1">
        <v>354</v>
      </c>
      <c r="D1215" s="1" t="s">
        <v>12</v>
      </c>
      <c r="E1215" s="1">
        <v>244</v>
      </c>
      <c r="F1215" s="1">
        <v>335</v>
      </c>
      <c r="G1215" s="1">
        <v>1102</v>
      </c>
      <c r="H1215" s="3" t="s">
        <v>13</v>
      </c>
    </row>
    <row r="1216" spans="1:8" x14ac:dyDescent="0.3">
      <c r="A1216" s="1" t="s">
        <v>1247</v>
      </c>
      <c r="B1216" s="1" t="s">
        <v>1248</v>
      </c>
      <c r="C1216" s="1">
        <v>391</v>
      </c>
      <c r="D1216" s="1" t="s">
        <v>10</v>
      </c>
      <c r="E1216" s="1">
        <v>19</v>
      </c>
      <c r="F1216" s="1">
        <v>220</v>
      </c>
      <c r="G1216" s="1">
        <v>12691</v>
      </c>
      <c r="H1216" s="3" t="s">
        <v>11</v>
      </c>
    </row>
    <row r="1217" spans="1:8" x14ac:dyDescent="0.3">
      <c r="A1217" s="1" t="s">
        <v>1247</v>
      </c>
      <c r="B1217" s="1" t="s">
        <v>1248</v>
      </c>
      <c r="C1217" s="1">
        <v>391</v>
      </c>
      <c r="D1217" s="1" t="s">
        <v>12</v>
      </c>
      <c r="E1217" s="1">
        <v>280</v>
      </c>
      <c r="F1217" s="1">
        <v>378</v>
      </c>
      <c r="G1217" s="1">
        <v>1102</v>
      </c>
      <c r="H1217" s="3" t="s">
        <v>13</v>
      </c>
    </row>
    <row r="1218" spans="1:8" x14ac:dyDescent="0.3">
      <c r="A1218" s="1" t="s">
        <v>1249</v>
      </c>
      <c r="B1218" s="1" t="s">
        <v>1250</v>
      </c>
      <c r="C1218" s="1">
        <v>387</v>
      </c>
      <c r="D1218" s="1" t="s">
        <v>10</v>
      </c>
      <c r="E1218" s="1">
        <v>34</v>
      </c>
      <c r="F1218" s="1">
        <v>264</v>
      </c>
      <c r="G1218" s="1">
        <v>12691</v>
      </c>
      <c r="H1218" s="3" t="s">
        <v>11</v>
      </c>
    </row>
    <row r="1219" spans="1:8" x14ac:dyDescent="0.3">
      <c r="A1219" s="1" t="s">
        <v>1249</v>
      </c>
      <c r="B1219" s="1" t="s">
        <v>1250</v>
      </c>
      <c r="C1219" s="1">
        <v>387</v>
      </c>
      <c r="D1219" s="1" t="s">
        <v>12</v>
      </c>
      <c r="E1219" s="1">
        <v>284</v>
      </c>
      <c r="F1219" s="1">
        <v>370</v>
      </c>
      <c r="G1219" s="1">
        <v>1102</v>
      </c>
      <c r="H1219" s="3" t="s">
        <v>13</v>
      </c>
    </row>
    <row r="1220" spans="1:8" x14ac:dyDescent="0.3">
      <c r="A1220" s="1" t="s">
        <v>1251</v>
      </c>
      <c r="B1220" s="1" t="s">
        <v>1252</v>
      </c>
      <c r="C1220" s="1">
        <v>436</v>
      </c>
      <c r="D1220" s="1" t="s">
        <v>10</v>
      </c>
      <c r="E1220" s="1">
        <v>52</v>
      </c>
      <c r="F1220" s="1">
        <v>271</v>
      </c>
      <c r="G1220" s="1">
        <v>12691</v>
      </c>
      <c r="H1220" s="3" t="s">
        <v>11</v>
      </c>
    </row>
    <row r="1221" spans="1:8" x14ac:dyDescent="0.3">
      <c r="A1221" s="1" t="s">
        <v>1251</v>
      </c>
      <c r="B1221" s="1" t="s">
        <v>1252</v>
      </c>
      <c r="C1221" s="1">
        <v>436</v>
      </c>
      <c r="D1221" s="1" t="s">
        <v>12</v>
      </c>
      <c r="E1221" s="1">
        <v>325</v>
      </c>
      <c r="F1221" s="1">
        <v>422</v>
      </c>
      <c r="G1221" s="1">
        <v>1102</v>
      </c>
      <c r="H1221" s="3" t="s">
        <v>13</v>
      </c>
    </row>
    <row r="1222" spans="1:8" x14ac:dyDescent="0.3">
      <c r="A1222" s="1" t="s">
        <v>1253</v>
      </c>
      <c r="B1222" s="1" t="s">
        <v>1254</v>
      </c>
      <c r="C1222" s="1">
        <v>366</v>
      </c>
      <c r="D1222" s="1" t="s">
        <v>10</v>
      </c>
      <c r="E1222" s="1">
        <v>26</v>
      </c>
      <c r="F1222" s="1">
        <v>243</v>
      </c>
      <c r="G1222" s="1">
        <v>12691</v>
      </c>
      <c r="H1222" s="3" t="s">
        <v>11</v>
      </c>
    </row>
    <row r="1223" spans="1:8" x14ac:dyDescent="0.3">
      <c r="A1223" s="1" t="s">
        <v>1253</v>
      </c>
      <c r="B1223" s="1" t="s">
        <v>1254</v>
      </c>
      <c r="C1223" s="1">
        <v>366</v>
      </c>
      <c r="D1223" s="1" t="s">
        <v>12</v>
      </c>
      <c r="E1223" s="1">
        <v>256</v>
      </c>
      <c r="F1223" s="1">
        <v>349</v>
      </c>
      <c r="G1223" s="1">
        <v>1102</v>
      </c>
      <c r="H1223" s="3" t="s">
        <v>13</v>
      </c>
    </row>
    <row r="1224" spans="1:8" x14ac:dyDescent="0.3">
      <c r="A1224" s="1" t="s">
        <v>1255</v>
      </c>
      <c r="B1224" s="1" t="s">
        <v>1256</v>
      </c>
      <c r="C1224" s="1">
        <v>368</v>
      </c>
      <c r="D1224" s="1" t="s">
        <v>10</v>
      </c>
      <c r="E1224" s="1">
        <v>14</v>
      </c>
      <c r="F1224" s="1">
        <v>233</v>
      </c>
      <c r="G1224" s="1">
        <v>12691</v>
      </c>
      <c r="H1224" s="3" t="s">
        <v>11</v>
      </c>
    </row>
    <row r="1225" spans="1:8" x14ac:dyDescent="0.3">
      <c r="A1225" s="1" t="s">
        <v>1255</v>
      </c>
      <c r="B1225" s="1" t="s">
        <v>1256</v>
      </c>
      <c r="C1225" s="1">
        <v>368</v>
      </c>
      <c r="D1225" s="1" t="s">
        <v>12</v>
      </c>
      <c r="E1225" s="1">
        <v>259</v>
      </c>
      <c r="F1225" s="1">
        <v>349</v>
      </c>
      <c r="G1225" s="1">
        <v>1102</v>
      </c>
      <c r="H1225" s="3" t="s">
        <v>13</v>
      </c>
    </row>
    <row r="1226" spans="1:8" x14ac:dyDescent="0.3">
      <c r="A1226" s="1" t="s">
        <v>1257</v>
      </c>
      <c r="B1226" s="1" t="s">
        <v>1258</v>
      </c>
      <c r="C1226" s="1">
        <v>423</v>
      </c>
      <c r="D1226" s="1" t="s">
        <v>10</v>
      </c>
      <c r="E1226" s="1">
        <v>52</v>
      </c>
      <c r="F1226" s="1">
        <v>266</v>
      </c>
      <c r="G1226" s="1">
        <v>12691</v>
      </c>
      <c r="H1226" s="3" t="s">
        <v>11</v>
      </c>
    </row>
    <row r="1227" spans="1:8" x14ac:dyDescent="0.3">
      <c r="A1227" s="1" t="s">
        <v>1257</v>
      </c>
      <c r="B1227" s="1" t="s">
        <v>1258</v>
      </c>
      <c r="C1227" s="1">
        <v>423</v>
      </c>
      <c r="D1227" s="1" t="s">
        <v>12</v>
      </c>
      <c r="E1227" s="1">
        <v>312</v>
      </c>
      <c r="F1227" s="1">
        <v>410</v>
      </c>
      <c r="G1227" s="1">
        <v>1102</v>
      </c>
      <c r="H1227" s="3" t="s">
        <v>13</v>
      </c>
    </row>
    <row r="1228" spans="1:8" x14ac:dyDescent="0.3">
      <c r="A1228" s="1" t="s">
        <v>1257</v>
      </c>
      <c r="B1228" s="1" t="s">
        <v>1258</v>
      </c>
      <c r="C1228" s="1">
        <v>423</v>
      </c>
      <c r="D1228" s="1" t="s">
        <v>652</v>
      </c>
      <c r="E1228" s="1">
        <v>1</v>
      </c>
      <c r="F1228" s="1">
        <v>39</v>
      </c>
      <c r="G1228" s="1">
        <v>9</v>
      </c>
      <c r="H1228" s="3" t="s">
        <v>652</v>
      </c>
    </row>
    <row r="1229" spans="1:8" x14ac:dyDescent="0.3">
      <c r="A1229" s="1" t="s">
        <v>1259</v>
      </c>
      <c r="B1229" s="1" t="s">
        <v>1260</v>
      </c>
      <c r="C1229" s="1">
        <v>388</v>
      </c>
      <c r="D1229" s="1" t="s">
        <v>10</v>
      </c>
      <c r="E1229" s="1">
        <v>26</v>
      </c>
      <c r="F1229" s="1">
        <v>252</v>
      </c>
      <c r="G1229" s="1">
        <v>12691</v>
      </c>
      <c r="H1229" s="3" t="s">
        <v>11</v>
      </c>
    </row>
    <row r="1230" spans="1:8" x14ac:dyDescent="0.3">
      <c r="A1230" s="1" t="s">
        <v>1259</v>
      </c>
      <c r="B1230" s="1" t="s">
        <v>1260</v>
      </c>
      <c r="C1230" s="1">
        <v>388</v>
      </c>
      <c r="D1230" s="1" t="s">
        <v>12</v>
      </c>
      <c r="E1230" s="1">
        <v>267</v>
      </c>
      <c r="F1230" s="1">
        <v>373</v>
      </c>
      <c r="G1230" s="1">
        <v>1102</v>
      </c>
      <c r="H1230" s="3" t="s">
        <v>13</v>
      </c>
    </row>
    <row r="1231" spans="1:8" x14ac:dyDescent="0.3">
      <c r="A1231" s="1" t="s">
        <v>1261</v>
      </c>
      <c r="B1231" s="1" t="s">
        <v>1262</v>
      </c>
      <c r="C1231" s="1">
        <v>133</v>
      </c>
      <c r="D1231" s="1" t="s">
        <v>12</v>
      </c>
      <c r="E1231" s="1">
        <v>19</v>
      </c>
      <c r="F1231" s="1">
        <v>116</v>
      </c>
      <c r="G1231" s="1">
        <v>1102</v>
      </c>
      <c r="H1231" s="3" t="s">
        <v>13</v>
      </c>
    </row>
    <row r="1232" spans="1:8" x14ac:dyDescent="0.3">
      <c r="A1232" s="1" t="s">
        <v>1263</v>
      </c>
      <c r="B1232" s="1" t="s">
        <v>1264</v>
      </c>
      <c r="C1232" s="1">
        <v>355</v>
      </c>
      <c r="D1232" s="1" t="s">
        <v>10</v>
      </c>
      <c r="E1232" s="1">
        <v>18</v>
      </c>
      <c r="F1232" s="1">
        <v>235</v>
      </c>
      <c r="G1232" s="1">
        <v>12691</v>
      </c>
      <c r="H1232" s="3" t="s">
        <v>11</v>
      </c>
    </row>
    <row r="1233" spans="1:8" x14ac:dyDescent="0.3">
      <c r="A1233" s="1" t="s">
        <v>1263</v>
      </c>
      <c r="B1233" s="1" t="s">
        <v>1264</v>
      </c>
      <c r="C1233" s="1">
        <v>355</v>
      </c>
      <c r="D1233" s="1" t="s">
        <v>12</v>
      </c>
      <c r="E1233" s="1">
        <v>248</v>
      </c>
      <c r="F1233" s="1">
        <v>338</v>
      </c>
      <c r="G1233" s="1">
        <v>1102</v>
      </c>
      <c r="H1233" s="3" t="s">
        <v>13</v>
      </c>
    </row>
    <row r="1234" spans="1:8" x14ac:dyDescent="0.3">
      <c r="A1234" s="1" t="s">
        <v>1265</v>
      </c>
      <c r="B1234" s="1" t="s">
        <v>1266</v>
      </c>
      <c r="C1234" s="1">
        <v>355</v>
      </c>
      <c r="D1234" s="1" t="s">
        <v>10</v>
      </c>
      <c r="E1234" s="1">
        <v>18</v>
      </c>
      <c r="F1234" s="1">
        <v>235</v>
      </c>
      <c r="G1234" s="1">
        <v>12691</v>
      </c>
      <c r="H1234" s="3" t="s">
        <v>11</v>
      </c>
    </row>
    <row r="1235" spans="1:8" x14ac:dyDescent="0.3">
      <c r="A1235" s="1" t="s">
        <v>1265</v>
      </c>
      <c r="B1235" s="1" t="s">
        <v>1266</v>
      </c>
      <c r="C1235" s="1">
        <v>355</v>
      </c>
      <c r="D1235" s="1" t="s">
        <v>12</v>
      </c>
      <c r="E1235" s="1">
        <v>248</v>
      </c>
      <c r="F1235" s="1">
        <v>338</v>
      </c>
      <c r="G1235" s="1">
        <v>1102</v>
      </c>
      <c r="H1235" s="3" t="s">
        <v>13</v>
      </c>
    </row>
    <row r="1236" spans="1:8" x14ac:dyDescent="0.3">
      <c r="A1236" s="1" t="s">
        <v>1267</v>
      </c>
      <c r="B1236" s="1" t="s">
        <v>1268</v>
      </c>
      <c r="C1236" s="1">
        <v>359</v>
      </c>
      <c r="D1236" s="1" t="s">
        <v>10</v>
      </c>
      <c r="E1236" s="1">
        <v>1</v>
      </c>
      <c r="F1236" s="1">
        <v>223</v>
      </c>
      <c r="G1236" s="1">
        <v>12691</v>
      </c>
      <c r="H1236" s="3" t="s">
        <v>11</v>
      </c>
    </row>
    <row r="1237" spans="1:8" x14ac:dyDescent="0.3">
      <c r="A1237" s="1" t="s">
        <v>1267</v>
      </c>
      <c r="B1237" s="1" t="s">
        <v>1268</v>
      </c>
      <c r="C1237" s="1">
        <v>359</v>
      </c>
      <c r="D1237" s="1" t="s">
        <v>12</v>
      </c>
      <c r="E1237" s="1">
        <v>237</v>
      </c>
      <c r="F1237" s="1">
        <v>345</v>
      </c>
      <c r="G1237" s="1">
        <v>1102</v>
      </c>
      <c r="H1237" s="3" t="s">
        <v>13</v>
      </c>
    </row>
    <row r="1238" spans="1:8" x14ac:dyDescent="0.3">
      <c r="A1238" s="1" t="s">
        <v>1269</v>
      </c>
      <c r="B1238" s="1" t="s">
        <v>1270</v>
      </c>
      <c r="C1238" s="1">
        <v>405</v>
      </c>
      <c r="D1238" s="1" t="s">
        <v>10</v>
      </c>
      <c r="E1238" s="1">
        <v>32</v>
      </c>
      <c r="F1238" s="1">
        <v>264</v>
      </c>
      <c r="G1238" s="1">
        <v>12691</v>
      </c>
      <c r="H1238" s="3" t="s">
        <v>11</v>
      </c>
    </row>
    <row r="1239" spans="1:8" x14ac:dyDescent="0.3">
      <c r="A1239" s="1" t="s">
        <v>1269</v>
      </c>
      <c r="B1239" s="1" t="s">
        <v>1270</v>
      </c>
      <c r="C1239" s="1">
        <v>405</v>
      </c>
      <c r="D1239" s="1" t="s">
        <v>12</v>
      </c>
      <c r="E1239" s="1">
        <v>292</v>
      </c>
      <c r="F1239" s="1">
        <v>392</v>
      </c>
      <c r="G1239" s="1">
        <v>1102</v>
      </c>
      <c r="H1239" s="3" t="s">
        <v>13</v>
      </c>
    </row>
    <row r="1240" spans="1:8" x14ac:dyDescent="0.3">
      <c r="A1240" s="1" t="s">
        <v>1271</v>
      </c>
      <c r="B1240" s="1" t="s">
        <v>1272</v>
      </c>
      <c r="C1240" s="1">
        <v>426</v>
      </c>
      <c r="D1240" s="1" t="s">
        <v>10</v>
      </c>
      <c r="E1240" s="1">
        <v>51</v>
      </c>
      <c r="F1240" s="1">
        <v>280</v>
      </c>
      <c r="G1240" s="1">
        <v>12691</v>
      </c>
      <c r="H1240" s="3" t="s">
        <v>11</v>
      </c>
    </row>
    <row r="1241" spans="1:8" x14ac:dyDescent="0.3">
      <c r="A1241" s="1" t="s">
        <v>1271</v>
      </c>
      <c r="B1241" s="1" t="s">
        <v>1272</v>
      </c>
      <c r="C1241" s="1">
        <v>426</v>
      </c>
      <c r="D1241" s="1" t="s">
        <v>12</v>
      </c>
      <c r="E1241" s="1">
        <v>311</v>
      </c>
      <c r="F1241" s="1">
        <v>413</v>
      </c>
      <c r="G1241" s="1">
        <v>1102</v>
      </c>
      <c r="H1241" s="3" t="s">
        <v>13</v>
      </c>
    </row>
    <row r="1242" spans="1:8" x14ac:dyDescent="0.3">
      <c r="A1242" s="1" t="s">
        <v>1273</v>
      </c>
      <c r="B1242" s="1" t="s">
        <v>1274</v>
      </c>
      <c r="C1242" s="1">
        <v>376</v>
      </c>
      <c r="D1242" s="1" t="s">
        <v>10</v>
      </c>
      <c r="E1242" s="1">
        <v>13</v>
      </c>
      <c r="F1242" s="1">
        <v>240</v>
      </c>
      <c r="G1242" s="1">
        <v>12691</v>
      </c>
      <c r="H1242" s="3" t="s">
        <v>11</v>
      </c>
    </row>
    <row r="1243" spans="1:8" x14ac:dyDescent="0.3">
      <c r="A1243" s="1" t="s">
        <v>1273</v>
      </c>
      <c r="B1243" s="1" t="s">
        <v>1274</v>
      </c>
      <c r="C1243" s="1">
        <v>376</v>
      </c>
      <c r="D1243" s="1" t="s">
        <v>12</v>
      </c>
      <c r="E1243" s="1">
        <v>254</v>
      </c>
      <c r="F1243" s="1">
        <v>362</v>
      </c>
      <c r="G1243" s="1">
        <v>1102</v>
      </c>
      <c r="H1243" s="3" t="s">
        <v>13</v>
      </c>
    </row>
    <row r="1244" spans="1:8" x14ac:dyDescent="0.3">
      <c r="A1244" s="1" t="s">
        <v>1275</v>
      </c>
      <c r="B1244" s="1" t="s">
        <v>1276</v>
      </c>
      <c r="C1244" s="1">
        <v>480</v>
      </c>
      <c r="D1244" s="1" t="s">
        <v>10</v>
      </c>
      <c r="E1244" s="1">
        <v>35</v>
      </c>
      <c r="F1244" s="1">
        <v>284</v>
      </c>
      <c r="G1244" s="1">
        <v>12691</v>
      </c>
      <c r="H1244" s="3" t="s">
        <v>11</v>
      </c>
    </row>
    <row r="1245" spans="1:8" x14ac:dyDescent="0.3">
      <c r="A1245" s="1" t="s">
        <v>1275</v>
      </c>
      <c r="B1245" s="1" t="s">
        <v>1276</v>
      </c>
      <c r="C1245" s="1">
        <v>480</v>
      </c>
      <c r="D1245" s="1" t="s">
        <v>12</v>
      </c>
      <c r="E1245" s="1">
        <v>335</v>
      </c>
      <c r="F1245" s="1">
        <v>459</v>
      </c>
      <c r="G1245" s="1">
        <v>1102</v>
      </c>
      <c r="H1245" s="3" t="s">
        <v>13</v>
      </c>
    </row>
    <row r="1246" spans="1:8" x14ac:dyDescent="0.3">
      <c r="A1246" s="1" t="s">
        <v>1277</v>
      </c>
      <c r="B1246" s="1" t="s">
        <v>1278</v>
      </c>
      <c r="C1246" s="1">
        <v>421</v>
      </c>
      <c r="D1246" s="1" t="s">
        <v>10</v>
      </c>
      <c r="E1246" s="1">
        <v>37</v>
      </c>
      <c r="F1246" s="1">
        <v>269</v>
      </c>
      <c r="G1246" s="1">
        <v>12691</v>
      </c>
      <c r="H1246" s="3" t="s">
        <v>11</v>
      </c>
    </row>
    <row r="1247" spans="1:8" x14ac:dyDescent="0.3">
      <c r="A1247" s="1" t="s">
        <v>1277</v>
      </c>
      <c r="B1247" s="1" t="s">
        <v>1278</v>
      </c>
      <c r="C1247" s="1">
        <v>421</v>
      </c>
      <c r="D1247" s="1" t="s">
        <v>12</v>
      </c>
      <c r="E1247" s="1">
        <v>303</v>
      </c>
      <c r="F1247" s="1">
        <v>407</v>
      </c>
      <c r="G1247" s="1">
        <v>1102</v>
      </c>
      <c r="H1247" s="3" t="s">
        <v>13</v>
      </c>
    </row>
    <row r="1248" spans="1:8" x14ac:dyDescent="0.3">
      <c r="A1248" s="1" t="s">
        <v>1279</v>
      </c>
      <c r="B1248" s="1" t="s">
        <v>1280</v>
      </c>
      <c r="C1248" s="1">
        <v>421</v>
      </c>
      <c r="D1248" s="1" t="s">
        <v>12</v>
      </c>
      <c r="E1248" s="1">
        <v>310</v>
      </c>
      <c r="F1248" s="1">
        <v>408</v>
      </c>
      <c r="G1248" s="1">
        <v>1102</v>
      </c>
      <c r="H1248" s="3" t="s">
        <v>13</v>
      </c>
    </row>
    <row r="1249" spans="1:8" x14ac:dyDescent="0.3">
      <c r="A1249" s="1" t="s">
        <v>1281</v>
      </c>
      <c r="B1249" s="1" t="s">
        <v>1282</v>
      </c>
      <c r="C1249" s="1">
        <v>495</v>
      </c>
      <c r="D1249" s="1" t="s">
        <v>10</v>
      </c>
      <c r="E1249" s="1">
        <v>35</v>
      </c>
      <c r="F1249" s="1">
        <v>298</v>
      </c>
      <c r="G1249" s="1">
        <v>12691</v>
      </c>
      <c r="H1249" s="3" t="s">
        <v>11</v>
      </c>
    </row>
    <row r="1250" spans="1:8" x14ac:dyDescent="0.3">
      <c r="A1250" s="1" t="s">
        <v>1281</v>
      </c>
      <c r="B1250" s="1" t="s">
        <v>1282</v>
      </c>
      <c r="C1250" s="1">
        <v>495</v>
      </c>
      <c r="D1250" s="1" t="s">
        <v>12</v>
      </c>
      <c r="E1250" s="1">
        <v>350</v>
      </c>
      <c r="F1250" s="1">
        <v>474</v>
      </c>
      <c r="G1250" s="1">
        <v>1102</v>
      </c>
      <c r="H1250" s="3" t="s">
        <v>13</v>
      </c>
    </row>
    <row r="1251" spans="1:8" x14ac:dyDescent="0.3">
      <c r="A1251" s="1" t="s">
        <v>1283</v>
      </c>
      <c r="B1251" s="1" t="s">
        <v>1284</v>
      </c>
      <c r="C1251" s="1">
        <v>481</v>
      </c>
      <c r="D1251" s="1" t="s">
        <v>10</v>
      </c>
      <c r="E1251" s="1">
        <v>35</v>
      </c>
      <c r="F1251" s="1">
        <v>284</v>
      </c>
      <c r="G1251" s="1">
        <v>12691</v>
      </c>
      <c r="H1251" s="3" t="s">
        <v>11</v>
      </c>
    </row>
    <row r="1252" spans="1:8" x14ac:dyDescent="0.3">
      <c r="A1252" s="1" t="s">
        <v>1283</v>
      </c>
      <c r="B1252" s="1" t="s">
        <v>1284</v>
      </c>
      <c r="C1252" s="1">
        <v>481</v>
      </c>
      <c r="D1252" s="1" t="s">
        <v>12</v>
      </c>
      <c r="E1252" s="1">
        <v>335</v>
      </c>
      <c r="F1252" s="1">
        <v>460</v>
      </c>
      <c r="G1252" s="1">
        <v>1102</v>
      </c>
      <c r="H1252" s="3" t="s">
        <v>13</v>
      </c>
    </row>
    <row r="1253" spans="1:8" x14ac:dyDescent="0.3">
      <c r="A1253" s="1" t="s">
        <v>1285</v>
      </c>
      <c r="B1253" s="1" t="s">
        <v>1286</v>
      </c>
      <c r="C1253" s="1">
        <v>474</v>
      </c>
      <c r="D1253" s="1" t="s">
        <v>10</v>
      </c>
      <c r="E1253" s="1">
        <v>34</v>
      </c>
      <c r="F1253" s="1">
        <v>274</v>
      </c>
      <c r="G1253" s="1">
        <v>12691</v>
      </c>
      <c r="H1253" s="3" t="s">
        <v>11</v>
      </c>
    </row>
    <row r="1254" spans="1:8" x14ac:dyDescent="0.3">
      <c r="A1254" s="1" t="s">
        <v>1285</v>
      </c>
      <c r="B1254" s="1" t="s">
        <v>1286</v>
      </c>
      <c r="C1254" s="1">
        <v>474</v>
      </c>
      <c r="D1254" s="1" t="s">
        <v>12</v>
      </c>
      <c r="E1254" s="1">
        <v>333</v>
      </c>
      <c r="F1254" s="1">
        <v>453</v>
      </c>
      <c r="G1254" s="1">
        <v>1102</v>
      </c>
      <c r="H1254" s="3" t="s">
        <v>13</v>
      </c>
    </row>
    <row r="1255" spans="1:8" x14ac:dyDescent="0.3">
      <c r="A1255" s="1" t="s">
        <v>1285</v>
      </c>
      <c r="B1255" s="1" t="s">
        <v>1286</v>
      </c>
      <c r="C1255" s="1">
        <v>474</v>
      </c>
      <c r="D1255" s="1" t="s">
        <v>217</v>
      </c>
      <c r="E1255" s="1">
        <v>1</v>
      </c>
      <c r="F1255" s="1">
        <v>33</v>
      </c>
      <c r="G1255" s="1">
        <v>12</v>
      </c>
      <c r="H1255" s="3" t="s">
        <v>217</v>
      </c>
    </row>
    <row r="1256" spans="1:8" x14ac:dyDescent="0.3">
      <c r="A1256" s="1" t="s">
        <v>1287</v>
      </c>
      <c r="B1256" s="1" t="s">
        <v>1288</v>
      </c>
      <c r="C1256" s="1">
        <v>385</v>
      </c>
      <c r="D1256" s="1" t="s">
        <v>10</v>
      </c>
      <c r="E1256" s="1">
        <v>25</v>
      </c>
      <c r="F1256" s="1">
        <v>263</v>
      </c>
      <c r="G1256" s="1">
        <v>12691</v>
      </c>
      <c r="H1256" s="3" t="s">
        <v>11</v>
      </c>
    </row>
    <row r="1257" spans="1:8" x14ac:dyDescent="0.3">
      <c r="A1257" s="1" t="s">
        <v>1287</v>
      </c>
      <c r="B1257" s="1" t="s">
        <v>1288</v>
      </c>
      <c r="C1257" s="1">
        <v>385</v>
      </c>
      <c r="D1257" s="1" t="s">
        <v>12</v>
      </c>
      <c r="E1257" s="1">
        <v>281</v>
      </c>
      <c r="F1257" s="1">
        <v>368</v>
      </c>
      <c r="G1257" s="1">
        <v>1102</v>
      </c>
      <c r="H1257" s="3" t="s">
        <v>13</v>
      </c>
    </row>
    <row r="1258" spans="1:8" x14ac:dyDescent="0.3">
      <c r="A1258" s="1" t="s">
        <v>1289</v>
      </c>
      <c r="B1258" s="1" t="s">
        <v>1290</v>
      </c>
      <c r="C1258" s="1">
        <v>344</v>
      </c>
      <c r="D1258" s="1" t="s">
        <v>10</v>
      </c>
      <c r="E1258" s="1">
        <v>1</v>
      </c>
      <c r="F1258" s="1">
        <v>222</v>
      </c>
      <c r="G1258" s="1">
        <v>12691</v>
      </c>
      <c r="H1258" s="3" t="s">
        <v>11</v>
      </c>
    </row>
    <row r="1259" spans="1:8" x14ac:dyDescent="0.3">
      <c r="A1259" s="1" t="s">
        <v>1289</v>
      </c>
      <c r="B1259" s="1" t="s">
        <v>1290</v>
      </c>
      <c r="C1259" s="1">
        <v>344</v>
      </c>
      <c r="D1259" s="1" t="s">
        <v>12</v>
      </c>
      <c r="E1259" s="1">
        <v>235</v>
      </c>
      <c r="F1259" s="1">
        <v>331</v>
      </c>
      <c r="G1259" s="1">
        <v>1102</v>
      </c>
      <c r="H1259" s="3" t="s">
        <v>13</v>
      </c>
    </row>
    <row r="1260" spans="1:8" x14ac:dyDescent="0.3">
      <c r="A1260" s="1" t="s">
        <v>1291</v>
      </c>
      <c r="B1260" s="1" t="s">
        <v>1292</v>
      </c>
      <c r="C1260" s="1">
        <v>133</v>
      </c>
      <c r="D1260" s="1" t="s">
        <v>12</v>
      </c>
      <c r="E1260" s="1">
        <v>19</v>
      </c>
      <c r="F1260" s="1">
        <v>116</v>
      </c>
      <c r="G1260" s="1">
        <v>1102</v>
      </c>
      <c r="H1260" s="3" t="s">
        <v>13</v>
      </c>
    </row>
    <row r="1261" spans="1:8" x14ac:dyDescent="0.3">
      <c r="A1261" s="1" t="s">
        <v>1293</v>
      </c>
      <c r="B1261" s="1" t="s">
        <v>1294</v>
      </c>
      <c r="C1261" s="1">
        <v>381</v>
      </c>
      <c r="D1261" s="1" t="s">
        <v>10</v>
      </c>
      <c r="E1261" s="1">
        <v>18</v>
      </c>
      <c r="F1261" s="1">
        <v>245</v>
      </c>
      <c r="G1261" s="1">
        <v>12691</v>
      </c>
      <c r="H1261" s="3" t="s">
        <v>11</v>
      </c>
    </row>
    <row r="1262" spans="1:8" x14ac:dyDescent="0.3">
      <c r="A1262" s="1" t="s">
        <v>1293</v>
      </c>
      <c r="B1262" s="1" t="s">
        <v>1294</v>
      </c>
      <c r="C1262" s="1">
        <v>381</v>
      </c>
      <c r="D1262" s="1" t="s">
        <v>12</v>
      </c>
      <c r="E1262" s="1">
        <v>259</v>
      </c>
      <c r="F1262" s="1">
        <v>367</v>
      </c>
      <c r="G1262" s="1">
        <v>1102</v>
      </c>
      <c r="H1262" s="3" t="s">
        <v>13</v>
      </c>
    </row>
    <row r="1263" spans="1:8" x14ac:dyDescent="0.3">
      <c r="A1263" s="1" t="s">
        <v>1295</v>
      </c>
      <c r="B1263" s="1" t="s">
        <v>1296</v>
      </c>
      <c r="C1263" s="1">
        <v>401</v>
      </c>
      <c r="D1263" s="1" t="s">
        <v>10</v>
      </c>
      <c r="E1263" s="1">
        <v>28</v>
      </c>
      <c r="F1263" s="1">
        <v>263</v>
      </c>
      <c r="G1263" s="1">
        <v>12691</v>
      </c>
      <c r="H1263" s="3" t="s">
        <v>11</v>
      </c>
    </row>
    <row r="1264" spans="1:8" x14ac:dyDescent="0.3">
      <c r="A1264" s="1" t="s">
        <v>1295</v>
      </c>
      <c r="B1264" s="1" t="s">
        <v>1296</v>
      </c>
      <c r="C1264" s="1">
        <v>401</v>
      </c>
      <c r="D1264" s="1" t="s">
        <v>12</v>
      </c>
      <c r="E1264" s="1">
        <v>288</v>
      </c>
      <c r="F1264" s="1">
        <v>388</v>
      </c>
      <c r="G1264" s="1">
        <v>1102</v>
      </c>
      <c r="H1264" s="3" t="s">
        <v>13</v>
      </c>
    </row>
    <row r="1265" spans="1:8" x14ac:dyDescent="0.3">
      <c r="A1265" s="1" t="s">
        <v>1297</v>
      </c>
      <c r="B1265" s="1" t="s">
        <v>1298</v>
      </c>
      <c r="C1265" s="1">
        <v>162</v>
      </c>
      <c r="D1265" s="1" t="s">
        <v>12</v>
      </c>
      <c r="E1265" s="1">
        <v>40</v>
      </c>
      <c r="F1265" s="1">
        <v>148</v>
      </c>
      <c r="G1265" s="1">
        <v>1102</v>
      </c>
      <c r="H1265" s="3" t="s">
        <v>13</v>
      </c>
    </row>
    <row r="1266" spans="1:8" x14ac:dyDescent="0.3">
      <c r="A1266" s="1" t="s">
        <v>1299</v>
      </c>
      <c r="B1266" s="1" t="s">
        <v>1300</v>
      </c>
      <c r="C1266" s="1">
        <v>95</v>
      </c>
      <c r="D1266" s="1" t="s">
        <v>12</v>
      </c>
      <c r="E1266" s="1">
        <v>1</v>
      </c>
      <c r="F1266" s="1">
        <v>82</v>
      </c>
      <c r="G1266" s="1">
        <v>1102</v>
      </c>
      <c r="H1266" s="3" t="s">
        <v>13</v>
      </c>
    </row>
    <row r="1267" spans="1:8" x14ac:dyDescent="0.3">
      <c r="A1267" s="1" t="s">
        <v>1301</v>
      </c>
      <c r="B1267" s="1" t="s">
        <v>1302</v>
      </c>
      <c r="C1267" s="1">
        <v>362</v>
      </c>
      <c r="D1267" s="1" t="s">
        <v>10</v>
      </c>
      <c r="E1267" s="1">
        <v>6</v>
      </c>
      <c r="F1267" s="1">
        <v>224</v>
      </c>
      <c r="G1267" s="1">
        <v>12691</v>
      </c>
      <c r="H1267" s="3" t="s">
        <v>11</v>
      </c>
    </row>
    <row r="1268" spans="1:8" x14ac:dyDescent="0.3">
      <c r="A1268" s="1" t="s">
        <v>1301</v>
      </c>
      <c r="B1268" s="1" t="s">
        <v>1302</v>
      </c>
      <c r="C1268" s="1">
        <v>362</v>
      </c>
      <c r="D1268" s="1" t="s">
        <v>12</v>
      </c>
      <c r="E1268" s="1">
        <v>249</v>
      </c>
      <c r="F1268" s="1">
        <v>349</v>
      </c>
      <c r="G1268" s="1">
        <v>1102</v>
      </c>
      <c r="H1268" s="3" t="s">
        <v>13</v>
      </c>
    </row>
    <row r="1269" spans="1:8" x14ac:dyDescent="0.3">
      <c r="A1269" s="1" t="s">
        <v>1303</v>
      </c>
      <c r="B1269" s="1" t="s">
        <v>1304</v>
      </c>
      <c r="C1269" s="1">
        <v>378</v>
      </c>
      <c r="D1269" s="1" t="s">
        <v>10</v>
      </c>
      <c r="E1269" s="1">
        <v>15</v>
      </c>
      <c r="F1269" s="1">
        <v>242</v>
      </c>
      <c r="G1269" s="1">
        <v>12691</v>
      </c>
      <c r="H1269" s="3" t="s">
        <v>11</v>
      </c>
    </row>
    <row r="1270" spans="1:8" x14ac:dyDescent="0.3">
      <c r="A1270" s="1" t="s">
        <v>1303</v>
      </c>
      <c r="B1270" s="1" t="s">
        <v>1304</v>
      </c>
      <c r="C1270" s="1">
        <v>378</v>
      </c>
      <c r="D1270" s="1" t="s">
        <v>12</v>
      </c>
      <c r="E1270" s="1">
        <v>256</v>
      </c>
      <c r="F1270" s="1">
        <v>364</v>
      </c>
      <c r="G1270" s="1">
        <v>1102</v>
      </c>
      <c r="H1270" s="3" t="s">
        <v>13</v>
      </c>
    </row>
    <row r="1271" spans="1:8" x14ac:dyDescent="0.3">
      <c r="A1271" s="1" t="s">
        <v>1305</v>
      </c>
      <c r="B1271" s="1" t="s">
        <v>1306</v>
      </c>
      <c r="C1271" s="1">
        <v>411</v>
      </c>
      <c r="D1271" s="1" t="s">
        <v>10</v>
      </c>
      <c r="E1271" s="1">
        <v>38</v>
      </c>
      <c r="F1271" s="1">
        <v>272</v>
      </c>
      <c r="G1271" s="1">
        <v>12691</v>
      </c>
      <c r="H1271" s="3" t="s">
        <v>11</v>
      </c>
    </row>
    <row r="1272" spans="1:8" x14ac:dyDescent="0.3">
      <c r="A1272" s="1" t="s">
        <v>1305</v>
      </c>
      <c r="B1272" s="1" t="s">
        <v>1306</v>
      </c>
      <c r="C1272" s="1">
        <v>411</v>
      </c>
      <c r="D1272" s="1" t="s">
        <v>12</v>
      </c>
      <c r="E1272" s="1">
        <v>298</v>
      </c>
      <c r="F1272" s="1">
        <v>398</v>
      </c>
      <c r="G1272" s="1">
        <v>1102</v>
      </c>
      <c r="H1272" s="3" t="s">
        <v>13</v>
      </c>
    </row>
    <row r="1273" spans="1:8" x14ac:dyDescent="0.3">
      <c r="A1273" s="1" t="s">
        <v>1307</v>
      </c>
      <c r="B1273" s="1" t="s">
        <v>1308</v>
      </c>
      <c r="C1273" s="1">
        <v>359</v>
      </c>
      <c r="D1273" s="1" t="s">
        <v>10</v>
      </c>
      <c r="E1273" s="1">
        <v>1</v>
      </c>
      <c r="F1273" s="1">
        <v>223</v>
      </c>
      <c r="G1273" s="1">
        <v>12691</v>
      </c>
      <c r="H1273" s="3" t="s">
        <v>11</v>
      </c>
    </row>
    <row r="1274" spans="1:8" x14ac:dyDescent="0.3">
      <c r="A1274" s="1" t="s">
        <v>1307</v>
      </c>
      <c r="B1274" s="1" t="s">
        <v>1308</v>
      </c>
      <c r="C1274" s="1">
        <v>359</v>
      </c>
      <c r="D1274" s="1" t="s">
        <v>12</v>
      </c>
      <c r="E1274" s="1">
        <v>237</v>
      </c>
      <c r="F1274" s="1">
        <v>345</v>
      </c>
      <c r="G1274" s="1">
        <v>1102</v>
      </c>
      <c r="H1274" s="3" t="s">
        <v>13</v>
      </c>
    </row>
    <row r="1275" spans="1:8" x14ac:dyDescent="0.3">
      <c r="A1275" s="1" t="s">
        <v>1309</v>
      </c>
      <c r="B1275" s="1" t="s">
        <v>1310</v>
      </c>
      <c r="C1275" s="1">
        <v>401</v>
      </c>
      <c r="D1275" s="1" t="s">
        <v>10</v>
      </c>
      <c r="E1275" s="1">
        <v>28</v>
      </c>
      <c r="F1275" s="1">
        <v>262</v>
      </c>
      <c r="G1275" s="1">
        <v>12691</v>
      </c>
      <c r="H1275" s="3" t="s">
        <v>11</v>
      </c>
    </row>
    <row r="1276" spans="1:8" x14ac:dyDescent="0.3">
      <c r="A1276" s="1" t="s">
        <v>1309</v>
      </c>
      <c r="B1276" s="1" t="s">
        <v>1310</v>
      </c>
      <c r="C1276" s="1">
        <v>401</v>
      </c>
      <c r="D1276" s="1" t="s">
        <v>12</v>
      </c>
      <c r="E1276" s="1">
        <v>288</v>
      </c>
      <c r="F1276" s="1">
        <v>388</v>
      </c>
      <c r="G1276" s="1">
        <v>1102</v>
      </c>
      <c r="H1276" s="3" t="s">
        <v>13</v>
      </c>
    </row>
    <row r="1277" spans="1:8" x14ac:dyDescent="0.3">
      <c r="A1277" s="1" t="s">
        <v>1311</v>
      </c>
      <c r="B1277" s="1" t="s">
        <v>1312</v>
      </c>
      <c r="C1277" s="1">
        <v>378</v>
      </c>
      <c r="D1277" s="1" t="s">
        <v>10</v>
      </c>
      <c r="E1277" s="1">
        <v>15</v>
      </c>
      <c r="F1277" s="1">
        <v>242</v>
      </c>
      <c r="G1277" s="1">
        <v>12691</v>
      </c>
      <c r="H1277" s="3" t="s">
        <v>11</v>
      </c>
    </row>
    <row r="1278" spans="1:8" x14ac:dyDescent="0.3">
      <c r="A1278" s="1" t="s">
        <v>1311</v>
      </c>
      <c r="B1278" s="1" t="s">
        <v>1312</v>
      </c>
      <c r="C1278" s="1">
        <v>378</v>
      </c>
      <c r="D1278" s="1" t="s">
        <v>12</v>
      </c>
      <c r="E1278" s="1">
        <v>256</v>
      </c>
      <c r="F1278" s="1">
        <v>364</v>
      </c>
      <c r="G1278" s="1">
        <v>1102</v>
      </c>
      <c r="H1278" s="3" t="s">
        <v>13</v>
      </c>
    </row>
    <row r="1279" spans="1:8" x14ac:dyDescent="0.3">
      <c r="A1279" s="1" t="s">
        <v>1313</v>
      </c>
      <c r="B1279" s="1" t="s">
        <v>1314</v>
      </c>
      <c r="C1279" s="1">
        <v>378</v>
      </c>
      <c r="D1279" s="1" t="s">
        <v>10</v>
      </c>
      <c r="E1279" s="1">
        <v>15</v>
      </c>
      <c r="F1279" s="1">
        <v>242</v>
      </c>
      <c r="G1279" s="1">
        <v>12691</v>
      </c>
      <c r="H1279" s="3" t="s">
        <v>11</v>
      </c>
    </row>
    <row r="1280" spans="1:8" x14ac:dyDescent="0.3">
      <c r="A1280" s="1" t="s">
        <v>1313</v>
      </c>
      <c r="B1280" s="1" t="s">
        <v>1314</v>
      </c>
      <c r="C1280" s="1">
        <v>378</v>
      </c>
      <c r="D1280" s="1" t="s">
        <v>12</v>
      </c>
      <c r="E1280" s="1">
        <v>256</v>
      </c>
      <c r="F1280" s="1">
        <v>364</v>
      </c>
      <c r="G1280" s="1">
        <v>1102</v>
      </c>
      <c r="H1280" s="3" t="s">
        <v>13</v>
      </c>
    </row>
    <row r="1281" spans="1:8" x14ac:dyDescent="0.3">
      <c r="A1281" s="1" t="s">
        <v>1315</v>
      </c>
      <c r="B1281" s="1" t="s">
        <v>1316</v>
      </c>
      <c r="C1281" s="1">
        <v>378</v>
      </c>
      <c r="D1281" s="1" t="s">
        <v>10</v>
      </c>
      <c r="E1281" s="1">
        <v>15</v>
      </c>
      <c r="F1281" s="1">
        <v>242</v>
      </c>
      <c r="G1281" s="1">
        <v>12691</v>
      </c>
      <c r="H1281" s="3" t="s">
        <v>11</v>
      </c>
    </row>
    <row r="1282" spans="1:8" x14ac:dyDescent="0.3">
      <c r="A1282" s="1" t="s">
        <v>1315</v>
      </c>
      <c r="B1282" s="1" t="s">
        <v>1316</v>
      </c>
      <c r="C1282" s="1">
        <v>378</v>
      </c>
      <c r="D1282" s="1" t="s">
        <v>12</v>
      </c>
      <c r="E1282" s="1">
        <v>256</v>
      </c>
      <c r="F1282" s="1">
        <v>364</v>
      </c>
      <c r="G1282" s="1">
        <v>1102</v>
      </c>
      <c r="H1282" s="3" t="s">
        <v>13</v>
      </c>
    </row>
    <row r="1283" spans="1:8" x14ac:dyDescent="0.3">
      <c r="A1283" s="1" t="s">
        <v>1317</v>
      </c>
      <c r="B1283" s="1" t="s">
        <v>1318</v>
      </c>
      <c r="C1283" s="1">
        <v>112</v>
      </c>
      <c r="D1283" s="1" t="s">
        <v>12</v>
      </c>
      <c r="E1283" s="1">
        <v>1</v>
      </c>
      <c r="F1283" s="1">
        <v>99</v>
      </c>
      <c r="G1283" s="1">
        <v>1102</v>
      </c>
      <c r="H1283" s="3" t="s">
        <v>13</v>
      </c>
    </row>
    <row r="1284" spans="1:8" x14ac:dyDescent="0.3">
      <c r="A1284" s="1" t="s">
        <v>1319</v>
      </c>
      <c r="B1284" s="1" t="s">
        <v>1320</v>
      </c>
      <c r="C1284" s="1">
        <v>400</v>
      </c>
      <c r="D1284" s="1" t="s">
        <v>10</v>
      </c>
      <c r="E1284" s="1">
        <v>28</v>
      </c>
      <c r="F1284" s="1">
        <v>262</v>
      </c>
      <c r="G1284" s="1">
        <v>12691</v>
      </c>
      <c r="H1284" s="3" t="s">
        <v>11</v>
      </c>
    </row>
    <row r="1285" spans="1:8" x14ac:dyDescent="0.3">
      <c r="A1285" s="1" t="s">
        <v>1319</v>
      </c>
      <c r="B1285" s="1" t="s">
        <v>1320</v>
      </c>
      <c r="C1285" s="1">
        <v>400</v>
      </c>
      <c r="D1285" s="1" t="s">
        <v>12</v>
      </c>
      <c r="E1285" s="1">
        <v>288</v>
      </c>
      <c r="F1285" s="1">
        <v>387</v>
      </c>
      <c r="G1285" s="1">
        <v>1102</v>
      </c>
      <c r="H1285" s="3" t="s">
        <v>13</v>
      </c>
    </row>
    <row r="1286" spans="1:8" x14ac:dyDescent="0.3">
      <c r="A1286" s="1" t="s">
        <v>1321</v>
      </c>
      <c r="B1286" s="1" t="s">
        <v>1322</v>
      </c>
      <c r="C1286" s="1">
        <v>378</v>
      </c>
      <c r="D1286" s="1" t="s">
        <v>10</v>
      </c>
      <c r="E1286" s="1">
        <v>15</v>
      </c>
      <c r="F1286" s="1">
        <v>242</v>
      </c>
      <c r="G1286" s="1">
        <v>12691</v>
      </c>
      <c r="H1286" s="3" t="s">
        <v>11</v>
      </c>
    </row>
    <row r="1287" spans="1:8" x14ac:dyDescent="0.3">
      <c r="A1287" s="1" t="s">
        <v>1321</v>
      </c>
      <c r="B1287" s="1" t="s">
        <v>1322</v>
      </c>
      <c r="C1287" s="1">
        <v>378</v>
      </c>
      <c r="D1287" s="1" t="s">
        <v>12</v>
      </c>
      <c r="E1287" s="1">
        <v>256</v>
      </c>
      <c r="F1287" s="1">
        <v>364</v>
      </c>
      <c r="G1287" s="1">
        <v>1102</v>
      </c>
      <c r="H1287" s="3" t="s">
        <v>13</v>
      </c>
    </row>
    <row r="1288" spans="1:8" x14ac:dyDescent="0.3">
      <c r="A1288" s="1" t="s">
        <v>1323</v>
      </c>
      <c r="B1288" s="1" t="s">
        <v>1324</v>
      </c>
      <c r="C1288" s="1">
        <v>367</v>
      </c>
      <c r="D1288" s="1" t="s">
        <v>10</v>
      </c>
      <c r="E1288" s="1">
        <v>4</v>
      </c>
      <c r="F1288" s="1">
        <v>231</v>
      </c>
      <c r="G1288" s="1">
        <v>12691</v>
      </c>
      <c r="H1288" s="3" t="s">
        <v>11</v>
      </c>
    </row>
    <row r="1289" spans="1:8" x14ac:dyDescent="0.3">
      <c r="A1289" s="1" t="s">
        <v>1323</v>
      </c>
      <c r="B1289" s="1" t="s">
        <v>1324</v>
      </c>
      <c r="C1289" s="1">
        <v>367</v>
      </c>
      <c r="D1289" s="1" t="s">
        <v>12</v>
      </c>
      <c r="E1289" s="1">
        <v>245</v>
      </c>
      <c r="F1289" s="1">
        <v>353</v>
      </c>
      <c r="G1289" s="1">
        <v>1102</v>
      </c>
      <c r="H1289" s="3" t="s">
        <v>13</v>
      </c>
    </row>
    <row r="1290" spans="1:8" x14ac:dyDescent="0.3">
      <c r="A1290" s="1" t="s">
        <v>1325</v>
      </c>
      <c r="B1290" s="1" t="s">
        <v>1326</v>
      </c>
      <c r="C1290" s="1">
        <v>401</v>
      </c>
      <c r="D1290" s="1" t="s">
        <v>10</v>
      </c>
      <c r="E1290" s="1">
        <v>28</v>
      </c>
      <c r="F1290" s="1">
        <v>262</v>
      </c>
      <c r="G1290" s="1">
        <v>12691</v>
      </c>
      <c r="H1290" s="3" t="s">
        <v>11</v>
      </c>
    </row>
    <row r="1291" spans="1:8" x14ac:dyDescent="0.3">
      <c r="A1291" s="1" t="s">
        <v>1325</v>
      </c>
      <c r="B1291" s="1" t="s">
        <v>1326</v>
      </c>
      <c r="C1291" s="1">
        <v>401</v>
      </c>
      <c r="D1291" s="1" t="s">
        <v>12</v>
      </c>
      <c r="E1291" s="1">
        <v>288</v>
      </c>
      <c r="F1291" s="1">
        <v>388</v>
      </c>
      <c r="G1291" s="1">
        <v>1102</v>
      </c>
      <c r="H1291" s="3" t="s">
        <v>13</v>
      </c>
    </row>
    <row r="1292" spans="1:8" x14ac:dyDescent="0.3">
      <c r="A1292" s="1" t="s">
        <v>1327</v>
      </c>
      <c r="B1292" s="1" t="s">
        <v>1328</v>
      </c>
      <c r="C1292" s="1">
        <v>411</v>
      </c>
      <c r="D1292" s="1" t="s">
        <v>10</v>
      </c>
      <c r="E1292" s="1">
        <v>38</v>
      </c>
      <c r="F1292" s="1">
        <v>271</v>
      </c>
      <c r="G1292" s="1">
        <v>12691</v>
      </c>
      <c r="H1292" s="3" t="s">
        <v>11</v>
      </c>
    </row>
    <row r="1293" spans="1:8" x14ac:dyDescent="0.3">
      <c r="A1293" s="1" t="s">
        <v>1327</v>
      </c>
      <c r="B1293" s="1" t="s">
        <v>1328</v>
      </c>
      <c r="C1293" s="1">
        <v>411</v>
      </c>
      <c r="D1293" s="1" t="s">
        <v>12</v>
      </c>
      <c r="E1293" s="1">
        <v>298</v>
      </c>
      <c r="F1293" s="1">
        <v>398</v>
      </c>
      <c r="G1293" s="1">
        <v>1102</v>
      </c>
      <c r="H1293" s="3" t="s">
        <v>13</v>
      </c>
    </row>
    <row r="1294" spans="1:8" x14ac:dyDescent="0.3">
      <c r="A1294" s="1" t="s">
        <v>1329</v>
      </c>
      <c r="B1294" s="1" t="s">
        <v>1330</v>
      </c>
      <c r="C1294" s="1">
        <v>359</v>
      </c>
      <c r="D1294" s="1" t="s">
        <v>10</v>
      </c>
      <c r="E1294" s="1">
        <v>1</v>
      </c>
      <c r="F1294" s="1">
        <v>223</v>
      </c>
      <c r="G1294" s="1">
        <v>12691</v>
      </c>
      <c r="H1294" s="3" t="s">
        <v>11</v>
      </c>
    </row>
    <row r="1295" spans="1:8" x14ac:dyDescent="0.3">
      <c r="A1295" s="1" t="s">
        <v>1329</v>
      </c>
      <c r="B1295" s="1" t="s">
        <v>1330</v>
      </c>
      <c r="C1295" s="1">
        <v>359</v>
      </c>
      <c r="D1295" s="1" t="s">
        <v>12</v>
      </c>
      <c r="E1295" s="1">
        <v>237</v>
      </c>
      <c r="F1295" s="1">
        <v>345</v>
      </c>
      <c r="G1295" s="1">
        <v>1102</v>
      </c>
      <c r="H1295" s="3" t="s">
        <v>13</v>
      </c>
    </row>
    <row r="1296" spans="1:8" x14ac:dyDescent="0.3">
      <c r="A1296" s="1" t="s">
        <v>1331</v>
      </c>
      <c r="B1296" s="1" t="s">
        <v>1332</v>
      </c>
      <c r="C1296" s="1">
        <v>411</v>
      </c>
      <c r="D1296" s="1" t="s">
        <v>10</v>
      </c>
      <c r="E1296" s="1">
        <v>38</v>
      </c>
      <c r="F1296" s="1">
        <v>271</v>
      </c>
      <c r="G1296" s="1">
        <v>12691</v>
      </c>
      <c r="H1296" s="3" t="s">
        <v>11</v>
      </c>
    </row>
    <row r="1297" spans="1:8" x14ac:dyDescent="0.3">
      <c r="A1297" s="1" t="s">
        <v>1331</v>
      </c>
      <c r="B1297" s="1" t="s">
        <v>1332</v>
      </c>
      <c r="C1297" s="1">
        <v>411</v>
      </c>
      <c r="D1297" s="1" t="s">
        <v>12</v>
      </c>
      <c r="E1297" s="1">
        <v>298</v>
      </c>
      <c r="F1297" s="1">
        <v>398</v>
      </c>
      <c r="G1297" s="1">
        <v>1102</v>
      </c>
      <c r="H1297" s="3" t="s">
        <v>13</v>
      </c>
    </row>
    <row r="1298" spans="1:8" x14ac:dyDescent="0.3">
      <c r="A1298" s="1" t="s">
        <v>1333</v>
      </c>
      <c r="B1298" s="1" t="s">
        <v>1334</v>
      </c>
      <c r="C1298" s="1">
        <v>378</v>
      </c>
      <c r="D1298" s="1" t="s">
        <v>10</v>
      </c>
      <c r="E1298" s="1">
        <v>15</v>
      </c>
      <c r="F1298" s="1">
        <v>242</v>
      </c>
      <c r="G1298" s="1">
        <v>12691</v>
      </c>
      <c r="H1298" s="3" t="s">
        <v>11</v>
      </c>
    </row>
    <row r="1299" spans="1:8" x14ac:dyDescent="0.3">
      <c r="A1299" s="1" t="s">
        <v>1333</v>
      </c>
      <c r="B1299" s="1" t="s">
        <v>1334</v>
      </c>
      <c r="C1299" s="1">
        <v>378</v>
      </c>
      <c r="D1299" s="1" t="s">
        <v>12</v>
      </c>
      <c r="E1299" s="1">
        <v>256</v>
      </c>
      <c r="F1299" s="1">
        <v>364</v>
      </c>
      <c r="G1299" s="1">
        <v>1102</v>
      </c>
      <c r="H1299" s="3" t="s">
        <v>13</v>
      </c>
    </row>
    <row r="1300" spans="1:8" x14ac:dyDescent="0.3">
      <c r="A1300" s="1" t="s">
        <v>1335</v>
      </c>
      <c r="B1300" s="1" t="s">
        <v>1336</v>
      </c>
      <c r="C1300" s="1">
        <v>378</v>
      </c>
      <c r="D1300" s="1" t="s">
        <v>10</v>
      </c>
      <c r="E1300" s="1">
        <v>15</v>
      </c>
      <c r="F1300" s="1">
        <v>242</v>
      </c>
      <c r="G1300" s="1">
        <v>12691</v>
      </c>
      <c r="H1300" s="3" t="s">
        <v>11</v>
      </c>
    </row>
    <row r="1301" spans="1:8" x14ac:dyDescent="0.3">
      <c r="A1301" s="1" t="s">
        <v>1335</v>
      </c>
      <c r="B1301" s="1" t="s">
        <v>1336</v>
      </c>
      <c r="C1301" s="1">
        <v>378</v>
      </c>
      <c r="D1301" s="1" t="s">
        <v>12</v>
      </c>
      <c r="E1301" s="1">
        <v>256</v>
      </c>
      <c r="F1301" s="1">
        <v>364</v>
      </c>
      <c r="G1301" s="1">
        <v>1102</v>
      </c>
      <c r="H1301" s="3" t="s">
        <v>13</v>
      </c>
    </row>
    <row r="1302" spans="1:8" x14ac:dyDescent="0.3">
      <c r="A1302" s="1" t="s">
        <v>1337</v>
      </c>
      <c r="B1302" s="1" t="s">
        <v>1338</v>
      </c>
      <c r="C1302" s="1">
        <v>400</v>
      </c>
      <c r="D1302" s="1" t="s">
        <v>10</v>
      </c>
      <c r="E1302" s="1">
        <v>28</v>
      </c>
      <c r="F1302" s="1">
        <v>262</v>
      </c>
      <c r="G1302" s="1">
        <v>12691</v>
      </c>
      <c r="H1302" s="3" t="s">
        <v>11</v>
      </c>
    </row>
    <row r="1303" spans="1:8" x14ac:dyDescent="0.3">
      <c r="A1303" s="1" t="s">
        <v>1337</v>
      </c>
      <c r="B1303" s="1" t="s">
        <v>1338</v>
      </c>
      <c r="C1303" s="1">
        <v>400</v>
      </c>
      <c r="D1303" s="1" t="s">
        <v>12</v>
      </c>
      <c r="E1303" s="1">
        <v>288</v>
      </c>
      <c r="F1303" s="1">
        <v>387</v>
      </c>
      <c r="G1303" s="1">
        <v>1102</v>
      </c>
      <c r="H1303" s="3" t="s">
        <v>13</v>
      </c>
    </row>
    <row r="1304" spans="1:8" x14ac:dyDescent="0.3">
      <c r="A1304" s="1" t="s">
        <v>1339</v>
      </c>
      <c r="B1304" s="1" t="s">
        <v>1340</v>
      </c>
      <c r="C1304" s="1">
        <v>40</v>
      </c>
      <c r="D1304" s="1" t="s">
        <v>12</v>
      </c>
      <c r="E1304" s="1">
        <v>1</v>
      </c>
      <c r="F1304" s="1">
        <v>27</v>
      </c>
      <c r="G1304" s="1">
        <v>1102</v>
      </c>
      <c r="H1304" s="3" t="s">
        <v>13</v>
      </c>
    </row>
    <row r="1305" spans="1:8" x14ac:dyDescent="0.3">
      <c r="A1305" s="1" t="s">
        <v>1341</v>
      </c>
      <c r="B1305" s="1" t="s">
        <v>1342</v>
      </c>
      <c r="C1305" s="1">
        <v>361</v>
      </c>
      <c r="D1305" s="1" t="s">
        <v>10</v>
      </c>
      <c r="E1305" s="1">
        <v>28</v>
      </c>
      <c r="F1305" s="1">
        <v>263</v>
      </c>
      <c r="G1305" s="1">
        <v>12691</v>
      </c>
      <c r="H1305" s="3" t="s">
        <v>11</v>
      </c>
    </row>
    <row r="1306" spans="1:8" x14ac:dyDescent="0.3">
      <c r="A1306" s="1" t="s">
        <v>1341</v>
      </c>
      <c r="B1306" s="1" t="s">
        <v>1342</v>
      </c>
      <c r="C1306" s="1">
        <v>361</v>
      </c>
      <c r="D1306" s="1" t="s">
        <v>12</v>
      </c>
      <c r="E1306" s="1">
        <v>288</v>
      </c>
      <c r="F1306" s="1">
        <v>361</v>
      </c>
      <c r="G1306" s="1">
        <v>1102</v>
      </c>
      <c r="H1306" s="3" t="s">
        <v>13</v>
      </c>
    </row>
    <row r="1307" spans="1:8" x14ac:dyDescent="0.3">
      <c r="A1307" s="1" t="s">
        <v>1343</v>
      </c>
      <c r="B1307" s="1" t="s">
        <v>1344</v>
      </c>
      <c r="C1307" s="1">
        <v>378</v>
      </c>
      <c r="D1307" s="1" t="s">
        <v>10</v>
      </c>
      <c r="E1307" s="1">
        <v>15</v>
      </c>
      <c r="F1307" s="1">
        <v>242</v>
      </c>
      <c r="G1307" s="1">
        <v>12691</v>
      </c>
      <c r="H1307" s="3" t="s">
        <v>11</v>
      </c>
    </row>
    <row r="1308" spans="1:8" x14ac:dyDescent="0.3">
      <c r="A1308" s="1" t="s">
        <v>1343</v>
      </c>
      <c r="B1308" s="1" t="s">
        <v>1344</v>
      </c>
      <c r="C1308" s="1">
        <v>378</v>
      </c>
      <c r="D1308" s="1" t="s">
        <v>12</v>
      </c>
      <c r="E1308" s="1">
        <v>256</v>
      </c>
      <c r="F1308" s="1">
        <v>364</v>
      </c>
      <c r="G1308" s="1">
        <v>1102</v>
      </c>
      <c r="H1308" s="3" t="s">
        <v>13</v>
      </c>
    </row>
    <row r="1309" spans="1:8" x14ac:dyDescent="0.3">
      <c r="A1309" s="1" t="s">
        <v>1345</v>
      </c>
      <c r="B1309" s="1" t="s">
        <v>1346</v>
      </c>
      <c r="C1309" s="1">
        <v>401</v>
      </c>
      <c r="D1309" s="1" t="s">
        <v>10</v>
      </c>
      <c r="E1309" s="1">
        <v>28</v>
      </c>
      <c r="F1309" s="1">
        <v>262</v>
      </c>
      <c r="G1309" s="1">
        <v>12691</v>
      </c>
      <c r="H1309" s="3" t="s">
        <v>11</v>
      </c>
    </row>
    <row r="1310" spans="1:8" x14ac:dyDescent="0.3">
      <c r="A1310" s="1" t="s">
        <v>1345</v>
      </c>
      <c r="B1310" s="1" t="s">
        <v>1346</v>
      </c>
      <c r="C1310" s="1">
        <v>401</v>
      </c>
      <c r="D1310" s="1" t="s">
        <v>12</v>
      </c>
      <c r="E1310" s="1">
        <v>288</v>
      </c>
      <c r="F1310" s="1">
        <v>388</v>
      </c>
      <c r="G1310" s="1">
        <v>1102</v>
      </c>
      <c r="H1310" s="3" t="s">
        <v>13</v>
      </c>
    </row>
    <row r="1311" spans="1:8" x14ac:dyDescent="0.3">
      <c r="A1311" s="1" t="s">
        <v>1347</v>
      </c>
      <c r="B1311" s="1" t="s">
        <v>1348</v>
      </c>
      <c r="C1311" s="1">
        <v>437</v>
      </c>
      <c r="D1311" s="1" t="s">
        <v>12</v>
      </c>
      <c r="E1311" s="1">
        <v>324</v>
      </c>
      <c r="F1311" s="1">
        <v>424</v>
      </c>
      <c r="G1311" s="1">
        <v>1102</v>
      </c>
      <c r="H1311" s="3" t="s">
        <v>13</v>
      </c>
    </row>
    <row r="1312" spans="1:8" x14ac:dyDescent="0.3">
      <c r="A1312" s="1" t="s">
        <v>1347</v>
      </c>
      <c r="B1312" s="1" t="s">
        <v>1348</v>
      </c>
      <c r="C1312" s="1">
        <v>437</v>
      </c>
      <c r="D1312" s="1" t="s">
        <v>1349</v>
      </c>
      <c r="E1312" s="1">
        <v>1</v>
      </c>
      <c r="F1312" s="1">
        <v>109</v>
      </c>
      <c r="G1312" s="1">
        <v>316</v>
      </c>
      <c r="H1312" s="3" t="s">
        <v>1349</v>
      </c>
    </row>
    <row r="1313" spans="1:8" x14ac:dyDescent="0.3">
      <c r="A1313" s="1" t="s">
        <v>1350</v>
      </c>
      <c r="B1313" s="1" t="s">
        <v>1351</v>
      </c>
      <c r="C1313" s="1">
        <v>406</v>
      </c>
      <c r="D1313" s="1" t="s">
        <v>10</v>
      </c>
      <c r="E1313" s="1">
        <v>38</v>
      </c>
      <c r="F1313" s="1">
        <v>266</v>
      </c>
      <c r="G1313" s="1">
        <v>12691</v>
      </c>
      <c r="H1313" s="3" t="s">
        <v>11</v>
      </c>
    </row>
    <row r="1314" spans="1:8" x14ac:dyDescent="0.3">
      <c r="A1314" s="1" t="s">
        <v>1350</v>
      </c>
      <c r="B1314" s="1" t="s">
        <v>1351</v>
      </c>
      <c r="C1314" s="1">
        <v>406</v>
      </c>
      <c r="D1314" s="1" t="s">
        <v>12</v>
      </c>
      <c r="E1314" s="1">
        <v>280</v>
      </c>
      <c r="F1314" s="1">
        <v>385</v>
      </c>
      <c r="G1314" s="1">
        <v>1102</v>
      </c>
      <c r="H1314" s="3" t="s">
        <v>13</v>
      </c>
    </row>
    <row r="1315" spans="1:8" x14ac:dyDescent="0.3">
      <c r="A1315" s="1" t="s">
        <v>1352</v>
      </c>
      <c r="B1315" s="1" t="s">
        <v>1353</v>
      </c>
      <c r="C1315" s="1">
        <v>438</v>
      </c>
      <c r="D1315" s="1" t="s">
        <v>12</v>
      </c>
      <c r="E1315" s="1">
        <v>329</v>
      </c>
      <c r="F1315" s="1">
        <v>425</v>
      </c>
      <c r="G1315" s="1">
        <v>1102</v>
      </c>
      <c r="H1315" s="3" t="s">
        <v>13</v>
      </c>
    </row>
    <row r="1316" spans="1:8" x14ac:dyDescent="0.3">
      <c r="A1316" s="1" t="s">
        <v>1354</v>
      </c>
      <c r="B1316" s="1" t="s">
        <v>1355</v>
      </c>
      <c r="C1316" s="1">
        <v>406</v>
      </c>
      <c r="D1316" s="1" t="s">
        <v>10</v>
      </c>
      <c r="E1316" s="1">
        <v>34</v>
      </c>
      <c r="F1316" s="1">
        <v>236</v>
      </c>
      <c r="G1316" s="1">
        <v>12691</v>
      </c>
      <c r="H1316" s="3" t="s">
        <v>11</v>
      </c>
    </row>
    <row r="1317" spans="1:8" x14ac:dyDescent="0.3">
      <c r="A1317" s="1" t="s">
        <v>1354</v>
      </c>
      <c r="B1317" s="1" t="s">
        <v>1355</v>
      </c>
      <c r="C1317" s="1">
        <v>406</v>
      </c>
      <c r="D1317" s="1" t="s">
        <v>12</v>
      </c>
      <c r="E1317" s="1">
        <v>295</v>
      </c>
      <c r="F1317" s="1">
        <v>393</v>
      </c>
      <c r="G1317" s="1">
        <v>1102</v>
      </c>
      <c r="H1317" s="3" t="s">
        <v>13</v>
      </c>
    </row>
    <row r="1318" spans="1:8" x14ac:dyDescent="0.3">
      <c r="A1318" s="1" t="s">
        <v>1356</v>
      </c>
      <c r="B1318" s="1" t="s">
        <v>1357</v>
      </c>
      <c r="C1318" s="1">
        <v>381</v>
      </c>
      <c r="D1318" s="1" t="s">
        <v>10</v>
      </c>
      <c r="E1318" s="1">
        <v>13</v>
      </c>
      <c r="F1318" s="1">
        <v>239</v>
      </c>
      <c r="G1318" s="1">
        <v>12691</v>
      </c>
      <c r="H1318" s="3" t="s">
        <v>11</v>
      </c>
    </row>
    <row r="1319" spans="1:8" x14ac:dyDescent="0.3">
      <c r="A1319" s="1" t="s">
        <v>1356</v>
      </c>
      <c r="B1319" s="1" t="s">
        <v>1357</v>
      </c>
      <c r="C1319" s="1">
        <v>381</v>
      </c>
      <c r="D1319" s="1" t="s">
        <v>12</v>
      </c>
      <c r="E1319" s="1">
        <v>253</v>
      </c>
      <c r="F1319" s="1">
        <v>360</v>
      </c>
      <c r="G1319" s="1">
        <v>1102</v>
      </c>
      <c r="H1319" s="3" t="s">
        <v>13</v>
      </c>
    </row>
    <row r="1320" spans="1:8" x14ac:dyDescent="0.3">
      <c r="A1320" s="1" t="s">
        <v>1358</v>
      </c>
      <c r="B1320" s="1" t="s">
        <v>1359</v>
      </c>
      <c r="C1320" s="1">
        <v>445</v>
      </c>
      <c r="D1320" s="1" t="s">
        <v>12</v>
      </c>
      <c r="E1320" s="1">
        <v>334</v>
      </c>
      <c r="F1320" s="1">
        <v>432</v>
      </c>
      <c r="G1320" s="1">
        <v>1102</v>
      </c>
      <c r="H1320" s="3" t="s">
        <v>13</v>
      </c>
    </row>
    <row r="1321" spans="1:8" x14ac:dyDescent="0.3">
      <c r="A1321" s="1" t="s">
        <v>1360</v>
      </c>
      <c r="B1321" s="1" t="s">
        <v>1361</v>
      </c>
      <c r="C1321" s="1">
        <v>374</v>
      </c>
      <c r="D1321" s="1" t="s">
        <v>10</v>
      </c>
      <c r="E1321" s="1">
        <v>26</v>
      </c>
      <c r="F1321" s="1">
        <v>251</v>
      </c>
      <c r="G1321" s="1">
        <v>12691</v>
      </c>
      <c r="H1321" s="3" t="s">
        <v>11</v>
      </c>
    </row>
    <row r="1322" spans="1:8" x14ac:dyDescent="0.3">
      <c r="A1322" s="1" t="s">
        <v>1360</v>
      </c>
      <c r="B1322" s="1" t="s">
        <v>1361</v>
      </c>
      <c r="C1322" s="1">
        <v>374</v>
      </c>
      <c r="D1322" s="1" t="s">
        <v>12</v>
      </c>
      <c r="E1322" s="1">
        <v>265</v>
      </c>
      <c r="F1322" s="1">
        <v>355</v>
      </c>
      <c r="G1322" s="1">
        <v>1102</v>
      </c>
      <c r="H1322" s="3" t="s">
        <v>13</v>
      </c>
    </row>
    <row r="1323" spans="1:8" x14ac:dyDescent="0.3">
      <c r="A1323" s="1" t="s">
        <v>1362</v>
      </c>
      <c r="B1323" s="1" t="s">
        <v>1363</v>
      </c>
      <c r="C1323" s="1">
        <v>374</v>
      </c>
      <c r="D1323" s="1" t="s">
        <v>10</v>
      </c>
      <c r="E1323" s="1">
        <v>31</v>
      </c>
      <c r="F1323" s="1">
        <v>252</v>
      </c>
      <c r="G1323" s="1">
        <v>12691</v>
      </c>
      <c r="H1323" s="3" t="s">
        <v>11</v>
      </c>
    </row>
    <row r="1324" spans="1:8" x14ac:dyDescent="0.3">
      <c r="A1324" s="1" t="s">
        <v>1362</v>
      </c>
      <c r="B1324" s="1" t="s">
        <v>1363</v>
      </c>
      <c r="C1324" s="1">
        <v>374</v>
      </c>
      <c r="D1324" s="1" t="s">
        <v>12</v>
      </c>
      <c r="E1324" s="1">
        <v>265</v>
      </c>
      <c r="F1324" s="1">
        <v>357</v>
      </c>
      <c r="G1324" s="1">
        <v>1102</v>
      </c>
      <c r="H1324" s="3" t="s">
        <v>13</v>
      </c>
    </row>
    <row r="1325" spans="1:8" x14ac:dyDescent="0.3">
      <c r="A1325" s="1" t="s">
        <v>1364</v>
      </c>
      <c r="B1325" s="1" t="s">
        <v>1365</v>
      </c>
      <c r="C1325" s="1">
        <v>387</v>
      </c>
      <c r="D1325" s="1" t="s">
        <v>10</v>
      </c>
      <c r="E1325" s="1">
        <v>24</v>
      </c>
      <c r="F1325" s="1">
        <v>259</v>
      </c>
      <c r="G1325" s="1">
        <v>12691</v>
      </c>
      <c r="H1325" s="3" t="s">
        <v>11</v>
      </c>
    </row>
    <row r="1326" spans="1:8" x14ac:dyDescent="0.3">
      <c r="A1326" s="1" t="s">
        <v>1364</v>
      </c>
      <c r="B1326" s="1" t="s">
        <v>1365</v>
      </c>
      <c r="C1326" s="1">
        <v>387</v>
      </c>
      <c r="D1326" s="1" t="s">
        <v>12</v>
      </c>
      <c r="E1326" s="1">
        <v>275</v>
      </c>
      <c r="F1326" s="1">
        <v>366</v>
      </c>
      <c r="G1326" s="1">
        <v>1102</v>
      </c>
      <c r="H1326" s="3" t="s">
        <v>13</v>
      </c>
    </row>
    <row r="1327" spans="1:8" x14ac:dyDescent="0.3">
      <c r="A1327" s="1" t="s">
        <v>1366</v>
      </c>
      <c r="B1327" s="1" t="s">
        <v>1367</v>
      </c>
      <c r="C1327" s="1">
        <v>388</v>
      </c>
      <c r="D1327" s="1" t="s">
        <v>10</v>
      </c>
      <c r="E1327" s="1">
        <v>23</v>
      </c>
      <c r="F1327" s="1">
        <v>253</v>
      </c>
      <c r="G1327" s="1">
        <v>12691</v>
      </c>
      <c r="H1327" s="3" t="s">
        <v>11</v>
      </c>
    </row>
    <row r="1328" spans="1:8" x14ac:dyDescent="0.3">
      <c r="A1328" s="1" t="s">
        <v>1366</v>
      </c>
      <c r="B1328" s="1" t="s">
        <v>1367</v>
      </c>
      <c r="C1328" s="1">
        <v>388</v>
      </c>
      <c r="D1328" s="1" t="s">
        <v>12</v>
      </c>
      <c r="E1328" s="1">
        <v>267</v>
      </c>
      <c r="F1328" s="1">
        <v>373</v>
      </c>
      <c r="G1328" s="1">
        <v>1102</v>
      </c>
      <c r="H1328" s="3" t="s">
        <v>13</v>
      </c>
    </row>
    <row r="1329" spans="1:8" x14ac:dyDescent="0.3">
      <c r="A1329" s="1" t="s">
        <v>1368</v>
      </c>
      <c r="B1329" s="1" t="s">
        <v>1369</v>
      </c>
      <c r="C1329" s="1">
        <v>370</v>
      </c>
      <c r="D1329" s="1" t="s">
        <v>10</v>
      </c>
      <c r="E1329" s="1">
        <v>22</v>
      </c>
      <c r="F1329" s="1">
        <v>247</v>
      </c>
      <c r="G1329" s="1">
        <v>12691</v>
      </c>
      <c r="H1329" s="3" t="s">
        <v>11</v>
      </c>
    </row>
    <row r="1330" spans="1:8" x14ac:dyDescent="0.3">
      <c r="A1330" s="1" t="s">
        <v>1368</v>
      </c>
      <c r="B1330" s="1" t="s">
        <v>1369</v>
      </c>
      <c r="C1330" s="1">
        <v>370</v>
      </c>
      <c r="D1330" s="1" t="s">
        <v>12</v>
      </c>
      <c r="E1330" s="1">
        <v>261</v>
      </c>
      <c r="F1330" s="1">
        <v>351</v>
      </c>
      <c r="G1330" s="1">
        <v>1102</v>
      </c>
      <c r="H1330" s="3" t="s">
        <v>13</v>
      </c>
    </row>
    <row r="1331" spans="1:8" x14ac:dyDescent="0.3">
      <c r="A1331" s="1" t="s">
        <v>1370</v>
      </c>
      <c r="B1331" s="1" t="s">
        <v>1371</v>
      </c>
      <c r="C1331" s="1">
        <v>379</v>
      </c>
      <c r="D1331" s="1" t="s">
        <v>10</v>
      </c>
      <c r="E1331" s="1">
        <v>29</v>
      </c>
      <c r="F1331" s="1">
        <v>259</v>
      </c>
      <c r="G1331" s="1">
        <v>12691</v>
      </c>
      <c r="H1331" s="3" t="s">
        <v>11</v>
      </c>
    </row>
    <row r="1332" spans="1:8" x14ac:dyDescent="0.3">
      <c r="A1332" s="1" t="s">
        <v>1370</v>
      </c>
      <c r="B1332" s="1" t="s">
        <v>1371</v>
      </c>
      <c r="C1332" s="1">
        <v>379</v>
      </c>
      <c r="D1332" s="1" t="s">
        <v>12</v>
      </c>
      <c r="E1332" s="1">
        <v>274</v>
      </c>
      <c r="F1332" s="1">
        <v>362</v>
      </c>
      <c r="G1332" s="1">
        <v>1102</v>
      </c>
      <c r="H1332" s="3" t="s">
        <v>13</v>
      </c>
    </row>
    <row r="1333" spans="1:8" x14ac:dyDescent="0.3">
      <c r="A1333" s="1" t="s">
        <v>1372</v>
      </c>
      <c r="B1333" s="1" t="s">
        <v>1373</v>
      </c>
      <c r="C1333" s="1">
        <v>381</v>
      </c>
      <c r="D1333" s="1" t="s">
        <v>10</v>
      </c>
      <c r="E1333" s="1">
        <v>19</v>
      </c>
      <c r="F1333" s="1">
        <v>246</v>
      </c>
      <c r="G1333" s="1">
        <v>12691</v>
      </c>
      <c r="H1333" s="3" t="s">
        <v>11</v>
      </c>
    </row>
    <row r="1334" spans="1:8" x14ac:dyDescent="0.3">
      <c r="A1334" s="1" t="s">
        <v>1372</v>
      </c>
      <c r="B1334" s="1" t="s">
        <v>1373</v>
      </c>
      <c r="C1334" s="1">
        <v>381</v>
      </c>
      <c r="D1334" s="1" t="s">
        <v>12</v>
      </c>
      <c r="E1334" s="1">
        <v>260</v>
      </c>
      <c r="F1334" s="1">
        <v>367</v>
      </c>
      <c r="G1334" s="1">
        <v>1102</v>
      </c>
      <c r="H1334" s="3" t="s">
        <v>13</v>
      </c>
    </row>
    <row r="1335" spans="1:8" x14ac:dyDescent="0.3">
      <c r="A1335" s="1" t="s">
        <v>1374</v>
      </c>
      <c r="B1335" s="1" t="s">
        <v>1375</v>
      </c>
      <c r="C1335" s="1">
        <v>371</v>
      </c>
      <c r="D1335" s="1" t="s">
        <v>10</v>
      </c>
      <c r="E1335" s="1">
        <v>13</v>
      </c>
      <c r="F1335" s="1">
        <v>239</v>
      </c>
      <c r="G1335" s="1">
        <v>12691</v>
      </c>
      <c r="H1335" s="3" t="s">
        <v>11</v>
      </c>
    </row>
    <row r="1336" spans="1:8" x14ac:dyDescent="0.3">
      <c r="A1336" s="1" t="s">
        <v>1374</v>
      </c>
      <c r="B1336" s="1" t="s">
        <v>1375</v>
      </c>
      <c r="C1336" s="1">
        <v>371</v>
      </c>
      <c r="D1336" s="1" t="s">
        <v>12</v>
      </c>
      <c r="E1336" s="1">
        <v>253</v>
      </c>
      <c r="F1336" s="1">
        <v>349</v>
      </c>
      <c r="G1336" s="1">
        <v>1102</v>
      </c>
      <c r="H1336" s="3" t="s">
        <v>13</v>
      </c>
    </row>
    <row r="1337" spans="1:8" x14ac:dyDescent="0.3">
      <c r="A1337" s="1" t="s">
        <v>1376</v>
      </c>
      <c r="B1337" s="1" t="s">
        <v>1377</v>
      </c>
      <c r="C1337" s="1">
        <v>389</v>
      </c>
      <c r="D1337" s="1" t="s">
        <v>10</v>
      </c>
      <c r="E1337" s="1">
        <v>15</v>
      </c>
      <c r="F1337" s="1">
        <v>255</v>
      </c>
      <c r="G1337" s="1">
        <v>12691</v>
      </c>
      <c r="H1337" s="3" t="s">
        <v>11</v>
      </c>
    </row>
    <row r="1338" spans="1:8" x14ac:dyDescent="0.3">
      <c r="A1338" s="1" t="s">
        <v>1376</v>
      </c>
      <c r="B1338" s="1" t="s">
        <v>1377</v>
      </c>
      <c r="C1338" s="1">
        <v>389</v>
      </c>
      <c r="D1338" s="1" t="s">
        <v>12</v>
      </c>
      <c r="E1338" s="1">
        <v>269</v>
      </c>
      <c r="F1338" s="1">
        <v>372</v>
      </c>
      <c r="G1338" s="1">
        <v>1102</v>
      </c>
      <c r="H1338" s="3" t="s">
        <v>13</v>
      </c>
    </row>
    <row r="1339" spans="1:8" x14ac:dyDescent="0.3">
      <c r="A1339" s="1" t="s">
        <v>1378</v>
      </c>
      <c r="B1339" s="1" t="s">
        <v>1379</v>
      </c>
      <c r="C1339" s="1">
        <v>409</v>
      </c>
      <c r="D1339" s="1" t="s">
        <v>10</v>
      </c>
      <c r="E1339" s="1">
        <v>37</v>
      </c>
      <c r="F1339" s="1">
        <v>238</v>
      </c>
      <c r="G1339" s="1">
        <v>12691</v>
      </c>
      <c r="H1339" s="3" t="s">
        <v>11</v>
      </c>
    </row>
    <row r="1340" spans="1:8" x14ac:dyDescent="0.3">
      <c r="A1340" s="1" t="s">
        <v>1378</v>
      </c>
      <c r="B1340" s="1" t="s">
        <v>1379</v>
      </c>
      <c r="C1340" s="1">
        <v>409</v>
      </c>
      <c r="D1340" s="1" t="s">
        <v>12</v>
      </c>
      <c r="E1340" s="1">
        <v>298</v>
      </c>
      <c r="F1340" s="1">
        <v>396</v>
      </c>
      <c r="G1340" s="1">
        <v>1102</v>
      </c>
      <c r="H1340" s="3" t="s">
        <v>13</v>
      </c>
    </row>
    <row r="1341" spans="1:8" x14ac:dyDescent="0.3">
      <c r="A1341" s="1" t="s">
        <v>1380</v>
      </c>
      <c r="B1341" s="1" t="s">
        <v>1381</v>
      </c>
      <c r="C1341" s="1">
        <v>406</v>
      </c>
      <c r="D1341" s="1" t="s">
        <v>10</v>
      </c>
      <c r="E1341" s="1">
        <v>34</v>
      </c>
      <c r="F1341" s="1">
        <v>235</v>
      </c>
      <c r="G1341" s="1">
        <v>12691</v>
      </c>
      <c r="H1341" s="3" t="s">
        <v>11</v>
      </c>
    </row>
    <row r="1342" spans="1:8" x14ac:dyDescent="0.3">
      <c r="A1342" s="1" t="s">
        <v>1380</v>
      </c>
      <c r="B1342" s="1" t="s">
        <v>1381</v>
      </c>
      <c r="C1342" s="1">
        <v>406</v>
      </c>
      <c r="D1342" s="1" t="s">
        <v>12</v>
      </c>
      <c r="E1342" s="1">
        <v>295</v>
      </c>
      <c r="F1342" s="1">
        <v>393</v>
      </c>
      <c r="G1342" s="1">
        <v>1102</v>
      </c>
      <c r="H1342" s="3" t="s">
        <v>13</v>
      </c>
    </row>
    <row r="1343" spans="1:8" x14ac:dyDescent="0.3">
      <c r="A1343" s="1" t="s">
        <v>1382</v>
      </c>
      <c r="B1343" s="1" t="s">
        <v>1383</v>
      </c>
      <c r="C1343" s="1">
        <v>419</v>
      </c>
      <c r="D1343" s="1" t="s">
        <v>10</v>
      </c>
      <c r="E1343" s="1">
        <v>37</v>
      </c>
      <c r="F1343" s="1">
        <v>269</v>
      </c>
      <c r="G1343" s="1">
        <v>12691</v>
      </c>
      <c r="H1343" s="3" t="s">
        <v>11</v>
      </c>
    </row>
    <row r="1344" spans="1:8" x14ac:dyDescent="0.3">
      <c r="A1344" s="1" t="s">
        <v>1382</v>
      </c>
      <c r="B1344" s="1" t="s">
        <v>1383</v>
      </c>
      <c r="C1344" s="1">
        <v>419</v>
      </c>
      <c r="D1344" s="1" t="s">
        <v>12</v>
      </c>
      <c r="E1344" s="1">
        <v>302</v>
      </c>
      <c r="F1344" s="1">
        <v>403</v>
      </c>
      <c r="G1344" s="1">
        <v>1102</v>
      </c>
      <c r="H1344" s="3" t="s">
        <v>13</v>
      </c>
    </row>
    <row r="1345" spans="1:8" x14ac:dyDescent="0.3">
      <c r="A1345" s="1" t="s">
        <v>1384</v>
      </c>
      <c r="B1345" s="1" t="s">
        <v>1385</v>
      </c>
      <c r="C1345" s="1">
        <v>367</v>
      </c>
      <c r="D1345" s="1" t="s">
        <v>10</v>
      </c>
      <c r="E1345" s="1">
        <v>20</v>
      </c>
      <c r="F1345" s="1">
        <v>245</v>
      </c>
      <c r="G1345" s="1">
        <v>12691</v>
      </c>
      <c r="H1345" s="3" t="s">
        <v>11</v>
      </c>
    </row>
    <row r="1346" spans="1:8" x14ac:dyDescent="0.3">
      <c r="A1346" s="1" t="s">
        <v>1384</v>
      </c>
      <c r="B1346" s="1" t="s">
        <v>1385</v>
      </c>
      <c r="C1346" s="1">
        <v>367</v>
      </c>
      <c r="D1346" s="1" t="s">
        <v>12</v>
      </c>
      <c r="E1346" s="1">
        <v>259</v>
      </c>
      <c r="F1346" s="1">
        <v>348</v>
      </c>
      <c r="G1346" s="1">
        <v>1102</v>
      </c>
      <c r="H1346" s="3" t="s">
        <v>13</v>
      </c>
    </row>
    <row r="1347" spans="1:8" x14ac:dyDescent="0.3">
      <c r="A1347" s="1" t="s">
        <v>1386</v>
      </c>
      <c r="B1347" s="1" t="s">
        <v>1387</v>
      </c>
      <c r="C1347" s="1">
        <v>387</v>
      </c>
      <c r="D1347" s="1" t="s">
        <v>10</v>
      </c>
      <c r="E1347" s="1">
        <v>34</v>
      </c>
      <c r="F1347" s="1">
        <v>264</v>
      </c>
      <c r="G1347" s="1">
        <v>12691</v>
      </c>
      <c r="H1347" s="3" t="s">
        <v>11</v>
      </c>
    </row>
    <row r="1348" spans="1:8" x14ac:dyDescent="0.3">
      <c r="A1348" s="1" t="s">
        <v>1386</v>
      </c>
      <c r="B1348" s="1" t="s">
        <v>1387</v>
      </c>
      <c r="C1348" s="1">
        <v>387</v>
      </c>
      <c r="D1348" s="1" t="s">
        <v>12</v>
      </c>
      <c r="E1348" s="1">
        <v>284</v>
      </c>
      <c r="F1348" s="1">
        <v>370</v>
      </c>
      <c r="G1348" s="1">
        <v>1102</v>
      </c>
      <c r="H1348" s="3" t="s">
        <v>13</v>
      </c>
    </row>
    <row r="1349" spans="1:8" x14ac:dyDescent="0.3">
      <c r="A1349" s="1" t="s">
        <v>1388</v>
      </c>
      <c r="B1349" s="1" t="s">
        <v>1389</v>
      </c>
      <c r="C1349" s="1">
        <v>381</v>
      </c>
      <c r="D1349" s="1" t="s">
        <v>10</v>
      </c>
      <c r="E1349" s="1">
        <v>17</v>
      </c>
      <c r="F1349" s="1">
        <v>244</v>
      </c>
      <c r="G1349" s="1">
        <v>12691</v>
      </c>
      <c r="H1349" s="3" t="s">
        <v>11</v>
      </c>
    </row>
    <row r="1350" spans="1:8" x14ac:dyDescent="0.3">
      <c r="A1350" s="1" t="s">
        <v>1388</v>
      </c>
      <c r="B1350" s="1" t="s">
        <v>1389</v>
      </c>
      <c r="C1350" s="1">
        <v>381</v>
      </c>
      <c r="D1350" s="1" t="s">
        <v>12</v>
      </c>
      <c r="E1350" s="1">
        <v>258</v>
      </c>
      <c r="F1350" s="1">
        <v>365</v>
      </c>
      <c r="G1350" s="1">
        <v>1102</v>
      </c>
      <c r="H1350" s="3" t="s">
        <v>13</v>
      </c>
    </row>
    <row r="1351" spans="1:8" x14ac:dyDescent="0.3">
      <c r="A1351" s="1" t="s">
        <v>1390</v>
      </c>
      <c r="B1351" s="1" t="s">
        <v>1391</v>
      </c>
      <c r="C1351" s="1">
        <v>362</v>
      </c>
      <c r="D1351" s="1" t="s">
        <v>10</v>
      </c>
      <c r="E1351" s="1">
        <v>22</v>
      </c>
      <c r="F1351" s="1">
        <v>239</v>
      </c>
      <c r="G1351" s="1">
        <v>12691</v>
      </c>
      <c r="H1351" s="3" t="s">
        <v>11</v>
      </c>
    </row>
    <row r="1352" spans="1:8" x14ac:dyDescent="0.3">
      <c r="A1352" s="1" t="s">
        <v>1390</v>
      </c>
      <c r="B1352" s="1" t="s">
        <v>1391</v>
      </c>
      <c r="C1352" s="1">
        <v>362</v>
      </c>
      <c r="D1352" s="1" t="s">
        <v>12</v>
      </c>
      <c r="E1352" s="1">
        <v>252</v>
      </c>
      <c r="F1352" s="1">
        <v>345</v>
      </c>
      <c r="G1352" s="1">
        <v>1102</v>
      </c>
      <c r="H1352" s="3" t="s">
        <v>13</v>
      </c>
    </row>
    <row r="1353" spans="1:8" x14ac:dyDescent="0.3">
      <c r="A1353" s="1" t="s">
        <v>1392</v>
      </c>
      <c r="B1353" s="1" t="s">
        <v>1393</v>
      </c>
      <c r="C1353" s="1">
        <v>409</v>
      </c>
      <c r="D1353" s="1" t="s">
        <v>10</v>
      </c>
      <c r="E1353" s="1">
        <v>25</v>
      </c>
      <c r="F1353" s="1">
        <v>267</v>
      </c>
      <c r="G1353" s="1">
        <v>12691</v>
      </c>
      <c r="H1353" s="3" t="s">
        <v>11</v>
      </c>
    </row>
    <row r="1354" spans="1:8" x14ac:dyDescent="0.3">
      <c r="A1354" s="1" t="s">
        <v>1392</v>
      </c>
      <c r="B1354" s="1" t="s">
        <v>1393</v>
      </c>
      <c r="C1354" s="1">
        <v>409</v>
      </c>
      <c r="D1354" s="1" t="s">
        <v>12</v>
      </c>
      <c r="E1354" s="1">
        <v>280</v>
      </c>
      <c r="F1354" s="1">
        <v>376</v>
      </c>
      <c r="G1354" s="1">
        <v>1102</v>
      </c>
      <c r="H1354" s="3" t="s">
        <v>13</v>
      </c>
    </row>
    <row r="1355" spans="1:8" x14ac:dyDescent="0.3">
      <c r="A1355" s="1" t="s">
        <v>1394</v>
      </c>
      <c r="B1355" s="1" t="s">
        <v>1395</v>
      </c>
      <c r="C1355" s="1">
        <v>445</v>
      </c>
      <c r="D1355" s="1" t="s">
        <v>10</v>
      </c>
      <c r="E1355" s="1">
        <v>61</v>
      </c>
      <c r="F1355" s="1">
        <v>284</v>
      </c>
      <c r="G1355" s="1">
        <v>12691</v>
      </c>
      <c r="H1355" s="3" t="s">
        <v>11</v>
      </c>
    </row>
    <row r="1356" spans="1:8" x14ac:dyDescent="0.3">
      <c r="A1356" s="1" t="s">
        <v>1394</v>
      </c>
      <c r="B1356" s="1" t="s">
        <v>1395</v>
      </c>
      <c r="C1356" s="1">
        <v>445</v>
      </c>
      <c r="D1356" s="1" t="s">
        <v>12</v>
      </c>
      <c r="E1356" s="1">
        <v>329</v>
      </c>
      <c r="F1356" s="1">
        <v>428</v>
      </c>
      <c r="G1356" s="1">
        <v>1102</v>
      </c>
      <c r="H1356" s="3" t="s">
        <v>13</v>
      </c>
    </row>
    <row r="1357" spans="1:8" x14ac:dyDescent="0.3">
      <c r="A1357" s="1" t="s">
        <v>1396</v>
      </c>
      <c r="B1357" s="1" t="s">
        <v>1397</v>
      </c>
      <c r="C1357" s="1">
        <v>395</v>
      </c>
      <c r="D1357" s="1" t="s">
        <v>10</v>
      </c>
      <c r="E1357" s="1">
        <v>28</v>
      </c>
      <c r="F1357" s="1">
        <v>267</v>
      </c>
      <c r="G1357" s="1">
        <v>12691</v>
      </c>
      <c r="H1357" s="3" t="s">
        <v>11</v>
      </c>
    </row>
    <row r="1358" spans="1:8" x14ac:dyDescent="0.3">
      <c r="A1358" s="1" t="s">
        <v>1396</v>
      </c>
      <c r="B1358" s="1" t="s">
        <v>1397</v>
      </c>
      <c r="C1358" s="1">
        <v>395</v>
      </c>
      <c r="D1358" s="1" t="s">
        <v>12</v>
      </c>
      <c r="E1358" s="1">
        <v>283</v>
      </c>
      <c r="F1358" s="1">
        <v>374</v>
      </c>
      <c r="G1358" s="1">
        <v>1102</v>
      </c>
      <c r="H1358" s="3" t="s">
        <v>13</v>
      </c>
    </row>
    <row r="1359" spans="1:8" x14ac:dyDescent="0.3">
      <c r="A1359" s="1" t="s">
        <v>1398</v>
      </c>
      <c r="B1359" s="1" t="s">
        <v>1399</v>
      </c>
      <c r="C1359" s="1">
        <v>378</v>
      </c>
      <c r="D1359" s="1" t="s">
        <v>10</v>
      </c>
      <c r="E1359" s="1">
        <v>15</v>
      </c>
      <c r="F1359" s="1">
        <v>242</v>
      </c>
      <c r="G1359" s="1">
        <v>12691</v>
      </c>
      <c r="H1359" s="3" t="s">
        <v>11</v>
      </c>
    </row>
    <row r="1360" spans="1:8" x14ac:dyDescent="0.3">
      <c r="A1360" s="1" t="s">
        <v>1398</v>
      </c>
      <c r="B1360" s="1" t="s">
        <v>1399</v>
      </c>
      <c r="C1360" s="1">
        <v>378</v>
      </c>
      <c r="D1360" s="1" t="s">
        <v>12</v>
      </c>
      <c r="E1360" s="1">
        <v>256</v>
      </c>
      <c r="F1360" s="1">
        <v>363</v>
      </c>
      <c r="G1360" s="1">
        <v>1102</v>
      </c>
      <c r="H1360" s="3" t="s">
        <v>13</v>
      </c>
    </row>
    <row r="1361" spans="1:8" x14ac:dyDescent="0.3">
      <c r="A1361" s="1" t="s">
        <v>1400</v>
      </c>
      <c r="B1361" s="1" t="s">
        <v>1401</v>
      </c>
      <c r="C1361" s="1">
        <v>371</v>
      </c>
      <c r="D1361" s="1" t="s">
        <v>10</v>
      </c>
      <c r="E1361" s="1">
        <v>16</v>
      </c>
      <c r="F1361" s="1">
        <v>243</v>
      </c>
      <c r="G1361" s="1">
        <v>12691</v>
      </c>
      <c r="H1361" s="3" t="s">
        <v>11</v>
      </c>
    </row>
    <row r="1362" spans="1:8" x14ac:dyDescent="0.3">
      <c r="A1362" s="1" t="s">
        <v>1400</v>
      </c>
      <c r="B1362" s="1" t="s">
        <v>1401</v>
      </c>
      <c r="C1362" s="1">
        <v>371</v>
      </c>
      <c r="D1362" s="1" t="s">
        <v>12</v>
      </c>
      <c r="E1362" s="1">
        <v>257</v>
      </c>
      <c r="F1362" s="1">
        <v>354</v>
      </c>
      <c r="G1362" s="1">
        <v>1102</v>
      </c>
      <c r="H1362" s="3" t="s">
        <v>13</v>
      </c>
    </row>
    <row r="1363" spans="1:8" x14ac:dyDescent="0.3">
      <c r="A1363" s="1" t="s">
        <v>1402</v>
      </c>
      <c r="B1363" s="1" t="s">
        <v>1403</v>
      </c>
      <c r="C1363" s="1">
        <v>424</v>
      </c>
      <c r="D1363" s="1" t="s">
        <v>10</v>
      </c>
      <c r="E1363" s="1">
        <v>51</v>
      </c>
      <c r="F1363" s="1">
        <v>278</v>
      </c>
      <c r="G1363" s="1">
        <v>12691</v>
      </c>
      <c r="H1363" s="3" t="s">
        <v>11</v>
      </c>
    </row>
    <row r="1364" spans="1:8" x14ac:dyDescent="0.3">
      <c r="A1364" s="1" t="s">
        <v>1402</v>
      </c>
      <c r="B1364" s="1" t="s">
        <v>1403</v>
      </c>
      <c r="C1364" s="1">
        <v>424</v>
      </c>
      <c r="D1364" s="1" t="s">
        <v>12</v>
      </c>
      <c r="E1364" s="1">
        <v>312</v>
      </c>
      <c r="F1364" s="1">
        <v>411</v>
      </c>
      <c r="G1364" s="1">
        <v>1102</v>
      </c>
      <c r="H1364" s="3" t="s">
        <v>13</v>
      </c>
    </row>
    <row r="1365" spans="1:8" x14ac:dyDescent="0.3">
      <c r="A1365" s="1" t="s">
        <v>1404</v>
      </c>
      <c r="B1365" s="1" t="s">
        <v>1405</v>
      </c>
      <c r="C1365" s="1">
        <v>380</v>
      </c>
      <c r="D1365" s="1" t="s">
        <v>10</v>
      </c>
      <c r="E1365" s="1">
        <v>32</v>
      </c>
      <c r="F1365" s="1">
        <v>260</v>
      </c>
      <c r="G1365" s="1">
        <v>12691</v>
      </c>
      <c r="H1365" s="3" t="s">
        <v>11</v>
      </c>
    </row>
    <row r="1366" spans="1:8" x14ac:dyDescent="0.3">
      <c r="A1366" s="1" t="s">
        <v>1404</v>
      </c>
      <c r="B1366" s="1" t="s">
        <v>1405</v>
      </c>
      <c r="C1366" s="1">
        <v>380</v>
      </c>
      <c r="D1366" s="1" t="s">
        <v>12</v>
      </c>
      <c r="E1366" s="1">
        <v>275</v>
      </c>
      <c r="F1366" s="1">
        <v>363</v>
      </c>
      <c r="G1366" s="1">
        <v>1102</v>
      </c>
      <c r="H1366" s="3" t="s">
        <v>13</v>
      </c>
    </row>
    <row r="1367" spans="1:8" x14ac:dyDescent="0.3">
      <c r="A1367" s="1" t="s">
        <v>1406</v>
      </c>
      <c r="B1367" s="1" t="s">
        <v>1407</v>
      </c>
      <c r="C1367" s="1">
        <v>380</v>
      </c>
      <c r="D1367" s="1" t="s">
        <v>10</v>
      </c>
      <c r="E1367" s="1">
        <v>15</v>
      </c>
      <c r="F1367" s="1">
        <v>243</v>
      </c>
      <c r="G1367" s="1">
        <v>12691</v>
      </c>
      <c r="H1367" s="3" t="s">
        <v>11</v>
      </c>
    </row>
    <row r="1368" spans="1:8" x14ac:dyDescent="0.3">
      <c r="A1368" s="1" t="s">
        <v>1406</v>
      </c>
      <c r="B1368" s="1" t="s">
        <v>1407</v>
      </c>
      <c r="C1368" s="1">
        <v>380</v>
      </c>
      <c r="D1368" s="1" t="s">
        <v>12</v>
      </c>
      <c r="E1368" s="1">
        <v>257</v>
      </c>
      <c r="F1368" s="1">
        <v>366</v>
      </c>
      <c r="G1368" s="1">
        <v>1102</v>
      </c>
      <c r="H1368" s="3" t="s">
        <v>13</v>
      </c>
    </row>
    <row r="1369" spans="1:8" x14ac:dyDescent="0.3">
      <c r="A1369" s="1" t="s">
        <v>1408</v>
      </c>
      <c r="B1369" s="1" t="s">
        <v>1409</v>
      </c>
      <c r="C1369" s="1">
        <v>352</v>
      </c>
      <c r="D1369" s="1" t="s">
        <v>10</v>
      </c>
      <c r="E1369" s="1">
        <v>12</v>
      </c>
      <c r="F1369" s="1">
        <v>231</v>
      </c>
      <c r="G1369" s="1">
        <v>12691</v>
      </c>
      <c r="H1369" s="3" t="s">
        <v>11</v>
      </c>
    </row>
    <row r="1370" spans="1:8" x14ac:dyDescent="0.3">
      <c r="A1370" s="1" t="s">
        <v>1408</v>
      </c>
      <c r="B1370" s="1" t="s">
        <v>1409</v>
      </c>
      <c r="C1370" s="1">
        <v>352</v>
      </c>
      <c r="D1370" s="1" t="s">
        <v>12</v>
      </c>
      <c r="E1370" s="1">
        <v>244</v>
      </c>
      <c r="F1370" s="1">
        <v>335</v>
      </c>
      <c r="G1370" s="1">
        <v>1102</v>
      </c>
      <c r="H1370" s="3" t="s">
        <v>13</v>
      </c>
    </row>
    <row r="1371" spans="1:8" x14ac:dyDescent="0.3">
      <c r="A1371" s="1" t="s">
        <v>1410</v>
      </c>
      <c r="B1371" s="1" t="s">
        <v>1411</v>
      </c>
      <c r="C1371" s="1">
        <v>352</v>
      </c>
      <c r="D1371" s="1" t="s">
        <v>10</v>
      </c>
      <c r="E1371" s="1">
        <v>12</v>
      </c>
      <c r="F1371" s="1">
        <v>231</v>
      </c>
      <c r="G1371" s="1">
        <v>12691</v>
      </c>
      <c r="H1371" s="3" t="s">
        <v>11</v>
      </c>
    </row>
    <row r="1372" spans="1:8" x14ac:dyDescent="0.3">
      <c r="A1372" s="1" t="s">
        <v>1410</v>
      </c>
      <c r="B1372" s="1" t="s">
        <v>1411</v>
      </c>
      <c r="C1372" s="1">
        <v>352</v>
      </c>
      <c r="D1372" s="1" t="s">
        <v>12</v>
      </c>
      <c r="E1372" s="1">
        <v>244</v>
      </c>
      <c r="F1372" s="1">
        <v>335</v>
      </c>
      <c r="G1372" s="1">
        <v>1102</v>
      </c>
      <c r="H1372" s="3" t="s">
        <v>13</v>
      </c>
    </row>
    <row r="1373" spans="1:8" x14ac:dyDescent="0.3">
      <c r="A1373" s="1" t="s">
        <v>1412</v>
      </c>
      <c r="B1373" s="1" t="s">
        <v>1413</v>
      </c>
      <c r="C1373" s="1">
        <v>368</v>
      </c>
      <c r="D1373" s="1" t="s">
        <v>10</v>
      </c>
      <c r="E1373" s="1">
        <v>23</v>
      </c>
      <c r="F1373" s="1">
        <v>246</v>
      </c>
      <c r="G1373" s="1">
        <v>12691</v>
      </c>
      <c r="H1373" s="3" t="s">
        <v>11</v>
      </c>
    </row>
    <row r="1374" spans="1:8" x14ac:dyDescent="0.3">
      <c r="A1374" s="1" t="s">
        <v>1412</v>
      </c>
      <c r="B1374" s="1" t="s">
        <v>1413</v>
      </c>
      <c r="C1374" s="1">
        <v>368</v>
      </c>
      <c r="D1374" s="1" t="s">
        <v>12</v>
      </c>
      <c r="E1374" s="1">
        <v>259</v>
      </c>
      <c r="F1374" s="1">
        <v>350</v>
      </c>
      <c r="G1374" s="1">
        <v>1102</v>
      </c>
      <c r="H1374" s="3" t="s">
        <v>13</v>
      </c>
    </row>
    <row r="1375" spans="1:8" x14ac:dyDescent="0.3">
      <c r="A1375" s="1" t="s">
        <v>1414</v>
      </c>
      <c r="B1375" s="1" t="s">
        <v>1415</v>
      </c>
      <c r="C1375" s="1">
        <v>385</v>
      </c>
      <c r="D1375" s="1" t="s">
        <v>12</v>
      </c>
      <c r="E1375" s="1">
        <v>271</v>
      </c>
      <c r="F1375" s="1">
        <v>373</v>
      </c>
      <c r="G1375" s="1">
        <v>1102</v>
      </c>
      <c r="H1375" s="3" t="s">
        <v>13</v>
      </c>
    </row>
    <row r="1376" spans="1:8" x14ac:dyDescent="0.3">
      <c r="A1376" s="1" t="s">
        <v>1416</v>
      </c>
      <c r="B1376" s="1" t="s">
        <v>1417</v>
      </c>
      <c r="C1376" s="1">
        <v>398</v>
      </c>
      <c r="D1376" s="1" t="s">
        <v>10</v>
      </c>
      <c r="E1376" s="1">
        <v>35</v>
      </c>
      <c r="F1376" s="1">
        <v>262</v>
      </c>
      <c r="G1376" s="1">
        <v>12691</v>
      </c>
      <c r="H1376" s="3" t="s">
        <v>11</v>
      </c>
    </row>
    <row r="1377" spans="1:8" x14ac:dyDescent="0.3">
      <c r="A1377" s="1" t="s">
        <v>1416</v>
      </c>
      <c r="B1377" s="1" t="s">
        <v>1417</v>
      </c>
      <c r="C1377" s="1">
        <v>398</v>
      </c>
      <c r="D1377" s="1" t="s">
        <v>12</v>
      </c>
      <c r="E1377" s="1">
        <v>276</v>
      </c>
      <c r="F1377" s="1">
        <v>384</v>
      </c>
      <c r="G1377" s="1">
        <v>1102</v>
      </c>
      <c r="H1377" s="3" t="s">
        <v>13</v>
      </c>
    </row>
    <row r="1378" spans="1:8" x14ac:dyDescent="0.3">
      <c r="A1378" s="1" t="s">
        <v>1418</v>
      </c>
      <c r="B1378" s="1" t="s">
        <v>1419</v>
      </c>
      <c r="C1378" s="1">
        <v>425</v>
      </c>
      <c r="D1378" s="1" t="s">
        <v>10</v>
      </c>
      <c r="E1378" s="1">
        <v>52</v>
      </c>
      <c r="F1378" s="1">
        <v>283</v>
      </c>
      <c r="G1378" s="1">
        <v>12691</v>
      </c>
      <c r="H1378" s="3" t="s">
        <v>11</v>
      </c>
    </row>
    <row r="1379" spans="1:8" x14ac:dyDescent="0.3">
      <c r="A1379" s="1" t="s">
        <v>1418</v>
      </c>
      <c r="B1379" s="1" t="s">
        <v>1419</v>
      </c>
      <c r="C1379" s="1">
        <v>425</v>
      </c>
      <c r="D1379" s="1" t="s">
        <v>12</v>
      </c>
      <c r="E1379" s="1">
        <v>313</v>
      </c>
      <c r="F1379" s="1">
        <v>412</v>
      </c>
      <c r="G1379" s="1">
        <v>1102</v>
      </c>
      <c r="H1379" s="3" t="s">
        <v>13</v>
      </c>
    </row>
    <row r="1380" spans="1:8" x14ac:dyDescent="0.3">
      <c r="A1380" s="1" t="s">
        <v>1420</v>
      </c>
      <c r="B1380" s="1" t="s">
        <v>1421</v>
      </c>
      <c r="C1380" s="1">
        <v>379</v>
      </c>
      <c r="D1380" s="1" t="s">
        <v>10</v>
      </c>
      <c r="E1380" s="1">
        <v>17</v>
      </c>
      <c r="F1380" s="1">
        <v>243</v>
      </c>
      <c r="G1380" s="1">
        <v>12691</v>
      </c>
      <c r="H1380" s="3" t="s">
        <v>11</v>
      </c>
    </row>
    <row r="1381" spans="1:8" x14ac:dyDescent="0.3">
      <c r="A1381" s="1" t="s">
        <v>1420</v>
      </c>
      <c r="B1381" s="1" t="s">
        <v>1421</v>
      </c>
      <c r="C1381" s="1">
        <v>379</v>
      </c>
      <c r="D1381" s="1" t="s">
        <v>12</v>
      </c>
      <c r="E1381" s="1">
        <v>258</v>
      </c>
      <c r="F1381" s="1">
        <v>364</v>
      </c>
      <c r="G1381" s="1">
        <v>1102</v>
      </c>
      <c r="H1381" s="3" t="s">
        <v>13</v>
      </c>
    </row>
    <row r="1382" spans="1:8" x14ac:dyDescent="0.3">
      <c r="A1382" s="1" t="s">
        <v>1422</v>
      </c>
      <c r="B1382" s="1" t="s">
        <v>1423</v>
      </c>
      <c r="C1382" s="1">
        <v>377</v>
      </c>
      <c r="D1382" s="1" t="s">
        <v>10</v>
      </c>
      <c r="E1382" s="1">
        <v>13</v>
      </c>
      <c r="F1382" s="1">
        <v>240</v>
      </c>
      <c r="G1382" s="1">
        <v>12691</v>
      </c>
      <c r="H1382" s="3" t="s">
        <v>11</v>
      </c>
    </row>
    <row r="1383" spans="1:8" x14ac:dyDescent="0.3">
      <c r="A1383" s="1" t="s">
        <v>1422</v>
      </c>
      <c r="B1383" s="1" t="s">
        <v>1423</v>
      </c>
      <c r="C1383" s="1">
        <v>377</v>
      </c>
      <c r="D1383" s="1" t="s">
        <v>12</v>
      </c>
      <c r="E1383" s="1">
        <v>254</v>
      </c>
      <c r="F1383" s="1">
        <v>361</v>
      </c>
      <c r="G1383" s="1">
        <v>1102</v>
      </c>
      <c r="H1383" s="3" t="s">
        <v>13</v>
      </c>
    </row>
    <row r="1384" spans="1:8" x14ac:dyDescent="0.3">
      <c r="A1384" s="1" t="s">
        <v>1424</v>
      </c>
      <c r="B1384" s="1" t="s">
        <v>1425</v>
      </c>
      <c r="C1384" s="1">
        <v>377</v>
      </c>
      <c r="D1384" s="1" t="s">
        <v>10</v>
      </c>
      <c r="E1384" s="1">
        <v>16</v>
      </c>
      <c r="F1384" s="1">
        <v>243</v>
      </c>
      <c r="G1384" s="1">
        <v>12691</v>
      </c>
      <c r="H1384" s="3" t="s">
        <v>11</v>
      </c>
    </row>
    <row r="1385" spans="1:8" x14ac:dyDescent="0.3">
      <c r="A1385" s="1" t="s">
        <v>1424</v>
      </c>
      <c r="B1385" s="1" t="s">
        <v>1425</v>
      </c>
      <c r="C1385" s="1">
        <v>377</v>
      </c>
      <c r="D1385" s="1" t="s">
        <v>12</v>
      </c>
      <c r="E1385" s="1">
        <v>258</v>
      </c>
      <c r="F1385" s="1">
        <v>362</v>
      </c>
      <c r="G1385" s="1">
        <v>1102</v>
      </c>
      <c r="H1385" s="3" t="s">
        <v>13</v>
      </c>
    </row>
    <row r="1386" spans="1:8" x14ac:dyDescent="0.3">
      <c r="A1386" s="1" t="s">
        <v>1426</v>
      </c>
      <c r="B1386" s="1" t="s">
        <v>1427</v>
      </c>
      <c r="C1386" s="1">
        <v>369</v>
      </c>
      <c r="D1386" s="1" t="s">
        <v>10</v>
      </c>
      <c r="E1386" s="1">
        <v>13</v>
      </c>
      <c r="F1386" s="1">
        <v>239</v>
      </c>
      <c r="G1386" s="1">
        <v>12691</v>
      </c>
      <c r="H1386" s="3" t="s">
        <v>11</v>
      </c>
    </row>
    <row r="1387" spans="1:8" x14ac:dyDescent="0.3">
      <c r="A1387" s="1" t="s">
        <v>1426</v>
      </c>
      <c r="B1387" s="1" t="s">
        <v>1427</v>
      </c>
      <c r="C1387" s="1">
        <v>369</v>
      </c>
      <c r="D1387" s="1" t="s">
        <v>12</v>
      </c>
      <c r="E1387" s="1">
        <v>253</v>
      </c>
      <c r="F1387" s="1">
        <v>349</v>
      </c>
      <c r="G1387" s="1">
        <v>1102</v>
      </c>
      <c r="H1387" s="3" t="s">
        <v>13</v>
      </c>
    </row>
    <row r="1388" spans="1:8" x14ac:dyDescent="0.3">
      <c r="A1388" s="1" t="s">
        <v>1428</v>
      </c>
      <c r="B1388" s="1" t="s">
        <v>1429</v>
      </c>
      <c r="C1388" s="1">
        <v>374</v>
      </c>
      <c r="D1388" s="1" t="s">
        <v>10</v>
      </c>
      <c r="E1388" s="1">
        <v>14</v>
      </c>
      <c r="F1388" s="1">
        <v>240</v>
      </c>
      <c r="G1388" s="1">
        <v>12691</v>
      </c>
      <c r="H1388" s="3" t="s">
        <v>11</v>
      </c>
    </row>
    <row r="1389" spans="1:8" x14ac:dyDescent="0.3">
      <c r="A1389" s="1" t="s">
        <v>1428</v>
      </c>
      <c r="B1389" s="1" t="s">
        <v>1429</v>
      </c>
      <c r="C1389" s="1">
        <v>374</v>
      </c>
      <c r="D1389" s="1" t="s">
        <v>12</v>
      </c>
      <c r="E1389" s="1">
        <v>254</v>
      </c>
      <c r="F1389" s="1">
        <v>350</v>
      </c>
      <c r="G1389" s="1">
        <v>1102</v>
      </c>
      <c r="H1389" s="3" t="s">
        <v>13</v>
      </c>
    </row>
    <row r="1390" spans="1:8" x14ac:dyDescent="0.3">
      <c r="A1390" s="1" t="s">
        <v>1430</v>
      </c>
      <c r="B1390" s="1" t="s">
        <v>1431</v>
      </c>
      <c r="C1390" s="1">
        <v>407</v>
      </c>
      <c r="D1390" s="1" t="s">
        <v>10</v>
      </c>
      <c r="E1390" s="1">
        <v>34</v>
      </c>
      <c r="F1390" s="1">
        <v>247</v>
      </c>
      <c r="G1390" s="1">
        <v>12691</v>
      </c>
      <c r="H1390" s="3" t="s">
        <v>11</v>
      </c>
    </row>
    <row r="1391" spans="1:8" x14ac:dyDescent="0.3">
      <c r="A1391" s="1" t="s">
        <v>1430</v>
      </c>
      <c r="B1391" s="1" t="s">
        <v>1431</v>
      </c>
      <c r="C1391" s="1">
        <v>407</v>
      </c>
      <c r="D1391" s="1" t="s">
        <v>12</v>
      </c>
      <c r="E1391" s="1">
        <v>296</v>
      </c>
      <c r="F1391" s="1">
        <v>394</v>
      </c>
      <c r="G1391" s="1">
        <v>1102</v>
      </c>
      <c r="H1391" s="3" t="s">
        <v>13</v>
      </c>
    </row>
    <row r="1392" spans="1:8" x14ac:dyDescent="0.3">
      <c r="A1392" s="1" t="s">
        <v>1432</v>
      </c>
      <c r="B1392" s="1" t="s">
        <v>1433</v>
      </c>
      <c r="C1392" s="1">
        <v>372</v>
      </c>
      <c r="D1392" s="1" t="s">
        <v>10</v>
      </c>
      <c r="E1392" s="1">
        <v>16</v>
      </c>
      <c r="F1392" s="1">
        <v>242</v>
      </c>
      <c r="G1392" s="1">
        <v>12691</v>
      </c>
      <c r="H1392" s="3" t="s">
        <v>11</v>
      </c>
    </row>
    <row r="1393" spans="1:8" x14ac:dyDescent="0.3">
      <c r="A1393" s="1" t="s">
        <v>1432</v>
      </c>
      <c r="B1393" s="1" t="s">
        <v>1433</v>
      </c>
      <c r="C1393" s="1">
        <v>372</v>
      </c>
      <c r="D1393" s="1" t="s">
        <v>12</v>
      </c>
      <c r="E1393" s="1">
        <v>256</v>
      </c>
      <c r="F1393" s="1">
        <v>352</v>
      </c>
      <c r="G1393" s="1">
        <v>1102</v>
      </c>
      <c r="H1393" s="3" t="s">
        <v>13</v>
      </c>
    </row>
    <row r="1394" spans="1:8" x14ac:dyDescent="0.3">
      <c r="A1394" s="1" t="s">
        <v>1434</v>
      </c>
      <c r="B1394" s="1" t="s">
        <v>1435</v>
      </c>
      <c r="C1394" s="1">
        <v>359</v>
      </c>
      <c r="D1394" s="1" t="s">
        <v>10</v>
      </c>
      <c r="E1394" s="1">
        <v>20</v>
      </c>
      <c r="F1394" s="1">
        <v>237</v>
      </c>
      <c r="G1394" s="1">
        <v>12691</v>
      </c>
      <c r="H1394" s="3" t="s">
        <v>11</v>
      </c>
    </row>
    <row r="1395" spans="1:8" x14ac:dyDescent="0.3">
      <c r="A1395" s="1" t="s">
        <v>1434</v>
      </c>
      <c r="B1395" s="1" t="s">
        <v>1435</v>
      </c>
      <c r="C1395" s="1">
        <v>359</v>
      </c>
      <c r="D1395" s="1" t="s">
        <v>12</v>
      </c>
      <c r="E1395" s="1">
        <v>250</v>
      </c>
      <c r="F1395" s="1">
        <v>342</v>
      </c>
      <c r="G1395" s="1">
        <v>1102</v>
      </c>
      <c r="H1395" s="3" t="s">
        <v>13</v>
      </c>
    </row>
    <row r="1396" spans="1:8" x14ac:dyDescent="0.3">
      <c r="A1396" s="1" t="s">
        <v>1436</v>
      </c>
      <c r="B1396" s="1" t="s">
        <v>1437</v>
      </c>
      <c r="C1396" s="1">
        <v>358</v>
      </c>
      <c r="D1396" s="1" t="s">
        <v>10</v>
      </c>
      <c r="E1396" s="1">
        <v>15</v>
      </c>
      <c r="F1396" s="1">
        <v>239</v>
      </c>
      <c r="G1396" s="1">
        <v>12691</v>
      </c>
      <c r="H1396" s="3" t="s">
        <v>11</v>
      </c>
    </row>
    <row r="1397" spans="1:8" x14ac:dyDescent="0.3">
      <c r="A1397" s="1" t="s">
        <v>1436</v>
      </c>
      <c r="B1397" s="1" t="s">
        <v>1437</v>
      </c>
      <c r="C1397" s="1">
        <v>358</v>
      </c>
      <c r="D1397" s="1" t="s">
        <v>12</v>
      </c>
      <c r="E1397" s="1">
        <v>252</v>
      </c>
      <c r="F1397" s="1">
        <v>357</v>
      </c>
      <c r="G1397" s="1">
        <v>1102</v>
      </c>
      <c r="H1397" s="3" t="s">
        <v>13</v>
      </c>
    </row>
    <row r="1398" spans="1:8" x14ac:dyDescent="0.3">
      <c r="A1398" s="1" t="s">
        <v>1438</v>
      </c>
      <c r="B1398" s="1" t="s">
        <v>1439</v>
      </c>
      <c r="C1398" s="1">
        <v>402</v>
      </c>
      <c r="D1398" s="1" t="s">
        <v>10</v>
      </c>
      <c r="E1398" s="1">
        <v>30</v>
      </c>
      <c r="F1398" s="1">
        <v>245</v>
      </c>
      <c r="G1398" s="1">
        <v>12691</v>
      </c>
      <c r="H1398" s="3" t="s">
        <v>11</v>
      </c>
    </row>
    <row r="1399" spans="1:8" x14ac:dyDescent="0.3">
      <c r="A1399" s="1" t="s">
        <v>1438</v>
      </c>
      <c r="B1399" s="1" t="s">
        <v>1439</v>
      </c>
      <c r="C1399" s="1">
        <v>402</v>
      </c>
      <c r="D1399" s="1" t="s">
        <v>12</v>
      </c>
      <c r="E1399" s="1">
        <v>289</v>
      </c>
      <c r="F1399" s="1">
        <v>389</v>
      </c>
      <c r="G1399" s="1">
        <v>1102</v>
      </c>
      <c r="H1399" s="3" t="s">
        <v>13</v>
      </c>
    </row>
    <row r="1400" spans="1:8" x14ac:dyDescent="0.3">
      <c r="A1400" s="1" t="s">
        <v>1440</v>
      </c>
      <c r="B1400" s="1" t="s">
        <v>1441</v>
      </c>
      <c r="C1400" s="1">
        <v>379</v>
      </c>
      <c r="D1400" s="1" t="s">
        <v>10</v>
      </c>
      <c r="E1400" s="1">
        <v>31</v>
      </c>
      <c r="F1400" s="1">
        <v>259</v>
      </c>
      <c r="G1400" s="1">
        <v>12691</v>
      </c>
      <c r="H1400" s="3" t="s">
        <v>11</v>
      </c>
    </row>
    <row r="1401" spans="1:8" x14ac:dyDescent="0.3">
      <c r="A1401" s="1" t="s">
        <v>1440</v>
      </c>
      <c r="B1401" s="1" t="s">
        <v>1441</v>
      </c>
      <c r="C1401" s="1">
        <v>379</v>
      </c>
      <c r="D1401" s="1" t="s">
        <v>12</v>
      </c>
      <c r="E1401" s="1">
        <v>274</v>
      </c>
      <c r="F1401" s="1">
        <v>362</v>
      </c>
      <c r="G1401" s="1">
        <v>1102</v>
      </c>
      <c r="H1401" s="3" t="s">
        <v>13</v>
      </c>
    </row>
    <row r="1402" spans="1:8" x14ac:dyDescent="0.3">
      <c r="A1402" s="1" t="s">
        <v>1442</v>
      </c>
      <c r="B1402" s="1" t="s">
        <v>1443</v>
      </c>
      <c r="C1402" s="1">
        <v>423</v>
      </c>
      <c r="D1402" s="1" t="s">
        <v>10</v>
      </c>
      <c r="E1402" s="1">
        <v>50</v>
      </c>
      <c r="F1402" s="1">
        <v>269</v>
      </c>
      <c r="G1402" s="1">
        <v>12691</v>
      </c>
      <c r="H1402" s="3" t="s">
        <v>11</v>
      </c>
    </row>
    <row r="1403" spans="1:8" x14ac:dyDescent="0.3">
      <c r="A1403" s="1" t="s">
        <v>1442</v>
      </c>
      <c r="B1403" s="1" t="s">
        <v>1443</v>
      </c>
      <c r="C1403" s="1">
        <v>423</v>
      </c>
      <c r="D1403" s="1" t="s">
        <v>12</v>
      </c>
      <c r="E1403" s="1">
        <v>310</v>
      </c>
      <c r="F1403" s="1">
        <v>410</v>
      </c>
      <c r="G1403" s="1">
        <v>1102</v>
      </c>
      <c r="H1403" s="3" t="s">
        <v>13</v>
      </c>
    </row>
    <row r="1404" spans="1:8" x14ac:dyDescent="0.3">
      <c r="A1404" s="1" t="s">
        <v>1444</v>
      </c>
      <c r="B1404" s="1" t="s">
        <v>1445</v>
      </c>
      <c r="C1404" s="1">
        <v>382</v>
      </c>
      <c r="D1404" s="1" t="s">
        <v>10</v>
      </c>
      <c r="E1404" s="1">
        <v>18</v>
      </c>
      <c r="F1404" s="1">
        <v>245</v>
      </c>
      <c r="G1404" s="1">
        <v>12691</v>
      </c>
      <c r="H1404" s="3" t="s">
        <v>11</v>
      </c>
    </row>
    <row r="1405" spans="1:8" x14ac:dyDescent="0.3">
      <c r="A1405" s="1" t="s">
        <v>1444</v>
      </c>
      <c r="B1405" s="1" t="s">
        <v>1445</v>
      </c>
      <c r="C1405" s="1">
        <v>382</v>
      </c>
      <c r="D1405" s="1" t="s">
        <v>12</v>
      </c>
      <c r="E1405" s="1">
        <v>259</v>
      </c>
      <c r="F1405" s="1">
        <v>366</v>
      </c>
      <c r="G1405" s="1">
        <v>1102</v>
      </c>
      <c r="H1405" s="3" t="s">
        <v>13</v>
      </c>
    </row>
    <row r="1406" spans="1:8" x14ac:dyDescent="0.3">
      <c r="A1406" s="1" t="s">
        <v>1446</v>
      </c>
      <c r="B1406" s="1" t="s">
        <v>1447</v>
      </c>
      <c r="C1406" s="1">
        <v>363</v>
      </c>
      <c r="D1406" s="1" t="s">
        <v>10</v>
      </c>
      <c r="E1406" s="1">
        <v>23</v>
      </c>
      <c r="F1406" s="1">
        <v>240</v>
      </c>
      <c r="G1406" s="1">
        <v>12691</v>
      </c>
      <c r="H1406" s="3" t="s">
        <v>11</v>
      </c>
    </row>
    <row r="1407" spans="1:8" x14ac:dyDescent="0.3">
      <c r="A1407" s="1" t="s">
        <v>1446</v>
      </c>
      <c r="B1407" s="1" t="s">
        <v>1447</v>
      </c>
      <c r="C1407" s="1">
        <v>363</v>
      </c>
      <c r="D1407" s="1" t="s">
        <v>12</v>
      </c>
      <c r="E1407" s="1">
        <v>253</v>
      </c>
      <c r="F1407" s="1">
        <v>346</v>
      </c>
      <c r="G1407" s="1">
        <v>1102</v>
      </c>
      <c r="H1407" s="3" t="s">
        <v>13</v>
      </c>
    </row>
    <row r="1408" spans="1:8" x14ac:dyDescent="0.3">
      <c r="A1408" s="1" t="s">
        <v>1448</v>
      </c>
      <c r="B1408" s="1" t="s">
        <v>1449</v>
      </c>
      <c r="C1408" s="1">
        <v>500</v>
      </c>
      <c r="D1408" s="1" t="s">
        <v>10</v>
      </c>
      <c r="E1408" s="1">
        <v>40</v>
      </c>
      <c r="F1408" s="1">
        <v>272</v>
      </c>
      <c r="G1408" s="1">
        <v>12691</v>
      </c>
      <c r="H1408" s="3" t="s">
        <v>11</v>
      </c>
    </row>
    <row r="1409" spans="1:8" x14ac:dyDescent="0.3">
      <c r="A1409" s="1" t="s">
        <v>1448</v>
      </c>
      <c r="B1409" s="1" t="s">
        <v>1449</v>
      </c>
      <c r="C1409" s="1">
        <v>500</v>
      </c>
      <c r="D1409" s="1" t="s">
        <v>12</v>
      </c>
      <c r="E1409" s="1">
        <v>339</v>
      </c>
      <c r="F1409" s="1">
        <v>479</v>
      </c>
      <c r="G1409" s="1">
        <v>1102</v>
      </c>
      <c r="H1409" s="3" t="s">
        <v>13</v>
      </c>
    </row>
    <row r="1410" spans="1:8" x14ac:dyDescent="0.3">
      <c r="A1410" s="1" t="s">
        <v>1450</v>
      </c>
      <c r="B1410" s="1" t="s">
        <v>1451</v>
      </c>
      <c r="C1410" s="1">
        <v>133</v>
      </c>
      <c r="D1410" s="1" t="s">
        <v>12</v>
      </c>
      <c r="E1410" s="1">
        <v>19</v>
      </c>
      <c r="F1410" s="1">
        <v>116</v>
      </c>
      <c r="G1410" s="1">
        <v>1102</v>
      </c>
      <c r="H1410" s="3" t="s">
        <v>13</v>
      </c>
    </row>
    <row r="1411" spans="1:8" x14ac:dyDescent="0.3">
      <c r="A1411" s="1" t="s">
        <v>1452</v>
      </c>
      <c r="B1411" s="1" t="s">
        <v>1453</v>
      </c>
      <c r="C1411" s="1">
        <v>133</v>
      </c>
      <c r="D1411" s="1" t="s">
        <v>12</v>
      </c>
      <c r="E1411" s="1">
        <v>19</v>
      </c>
      <c r="F1411" s="1">
        <v>116</v>
      </c>
      <c r="G1411" s="1">
        <v>1102</v>
      </c>
      <c r="H1411" s="3" t="s">
        <v>13</v>
      </c>
    </row>
    <row r="1412" spans="1:8" x14ac:dyDescent="0.3">
      <c r="A1412" s="1" t="s">
        <v>1454</v>
      </c>
      <c r="B1412" s="1" t="s">
        <v>1455</v>
      </c>
      <c r="C1412" s="1">
        <v>352</v>
      </c>
      <c r="D1412" s="1" t="s">
        <v>10</v>
      </c>
      <c r="E1412" s="1">
        <v>12</v>
      </c>
      <c r="F1412" s="1">
        <v>231</v>
      </c>
      <c r="G1412" s="1">
        <v>12691</v>
      </c>
      <c r="H1412" s="3" t="s">
        <v>11</v>
      </c>
    </row>
    <row r="1413" spans="1:8" x14ac:dyDescent="0.3">
      <c r="A1413" s="1" t="s">
        <v>1454</v>
      </c>
      <c r="B1413" s="1" t="s">
        <v>1455</v>
      </c>
      <c r="C1413" s="1">
        <v>352</v>
      </c>
      <c r="D1413" s="1" t="s">
        <v>12</v>
      </c>
      <c r="E1413" s="1">
        <v>244</v>
      </c>
      <c r="F1413" s="1">
        <v>335</v>
      </c>
      <c r="G1413" s="1">
        <v>1102</v>
      </c>
      <c r="H1413" s="3" t="s">
        <v>13</v>
      </c>
    </row>
    <row r="1414" spans="1:8" x14ac:dyDescent="0.3">
      <c r="A1414" s="1" t="s">
        <v>1456</v>
      </c>
      <c r="B1414" s="1" t="s">
        <v>1457</v>
      </c>
      <c r="C1414" s="1">
        <v>352</v>
      </c>
      <c r="D1414" s="1" t="s">
        <v>10</v>
      </c>
      <c r="E1414" s="1">
        <v>14</v>
      </c>
      <c r="F1414" s="1">
        <v>231</v>
      </c>
      <c r="G1414" s="1">
        <v>12691</v>
      </c>
      <c r="H1414" s="3" t="s">
        <v>11</v>
      </c>
    </row>
    <row r="1415" spans="1:8" x14ac:dyDescent="0.3">
      <c r="A1415" s="1" t="s">
        <v>1456</v>
      </c>
      <c r="B1415" s="1" t="s">
        <v>1457</v>
      </c>
      <c r="C1415" s="1">
        <v>352</v>
      </c>
      <c r="D1415" s="1" t="s">
        <v>12</v>
      </c>
      <c r="E1415" s="1">
        <v>244</v>
      </c>
      <c r="F1415" s="1">
        <v>335</v>
      </c>
      <c r="G1415" s="1">
        <v>1102</v>
      </c>
      <c r="H1415" s="3" t="s">
        <v>13</v>
      </c>
    </row>
    <row r="1416" spans="1:8" x14ac:dyDescent="0.3">
      <c r="A1416" s="1" t="s">
        <v>1458</v>
      </c>
      <c r="B1416" s="1" t="s">
        <v>1459</v>
      </c>
      <c r="C1416" s="1">
        <v>387</v>
      </c>
      <c r="D1416" s="1" t="s">
        <v>10</v>
      </c>
      <c r="E1416" s="1">
        <v>34</v>
      </c>
      <c r="F1416" s="1">
        <v>264</v>
      </c>
      <c r="G1416" s="1">
        <v>12691</v>
      </c>
      <c r="H1416" s="3" t="s">
        <v>11</v>
      </c>
    </row>
    <row r="1417" spans="1:8" x14ac:dyDescent="0.3">
      <c r="A1417" s="1" t="s">
        <v>1458</v>
      </c>
      <c r="B1417" s="1" t="s">
        <v>1459</v>
      </c>
      <c r="C1417" s="1">
        <v>387</v>
      </c>
      <c r="D1417" s="1" t="s">
        <v>12</v>
      </c>
      <c r="E1417" s="1">
        <v>284</v>
      </c>
      <c r="F1417" s="1">
        <v>370</v>
      </c>
      <c r="G1417" s="1">
        <v>1102</v>
      </c>
      <c r="H1417" s="3" t="s">
        <v>13</v>
      </c>
    </row>
    <row r="1418" spans="1:8" x14ac:dyDescent="0.3">
      <c r="A1418" s="1" t="s">
        <v>1460</v>
      </c>
      <c r="B1418" s="1" t="s">
        <v>1461</v>
      </c>
      <c r="C1418" s="1">
        <v>380</v>
      </c>
      <c r="D1418" s="1" t="s">
        <v>10</v>
      </c>
      <c r="E1418" s="1">
        <v>16</v>
      </c>
      <c r="F1418" s="1">
        <v>243</v>
      </c>
      <c r="G1418" s="1">
        <v>12691</v>
      </c>
      <c r="H1418" s="3" t="s">
        <v>11</v>
      </c>
    </row>
    <row r="1419" spans="1:8" x14ac:dyDescent="0.3">
      <c r="A1419" s="1" t="s">
        <v>1460</v>
      </c>
      <c r="B1419" s="1" t="s">
        <v>1461</v>
      </c>
      <c r="C1419" s="1">
        <v>380</v>
      </c>
      <c r="D1419" s="1" t="s">
        <v>12</v>
      </c>
      <c r="E1419" s="1">
        <v>257</v>
      </c>
      <c r="F1419" s="1">
        <v>364</v>
      </c>
      <c r="G1419" s="1">
        <v>1102</v>
      </c>
      <c r="H1419" s="3" t="s">
        <v>13</v>
      </c>
    </row>
    <row r="1420" spans="1:8" x14ac:dyDescent="0.3">
      <c r="A1420" s="1" t="s">
        <v>1462</v>
      </c>
      <c r="B1420" s="1" t="s">
        <v>1463</v>
      </c>
      <c r="C1420" s="1">
        <v>366</v>
      </c>
      <c r="D1420" s="1" t="s">
        <v>10</v>
      </c>
      <c r="E1420" s="1">
        <v>23</v>
      </c>
      <c r="F1420" s="1">
        <v>252</v>
      </c>
      <c r="G1420" s="1">
        <v>12691</v>
      </c>
      <c r="H1420" s="3" t="s">
        <v>11</v>
      </c>
    </row>
    <row r="1421" spans="1:8" x14ac:dyDescent="0.3">
      <c r="A1421" s="1" t="s">
        <v>1462</v>
      </c>
      <c r="B1421" s="1" t="s">
        <v>1463</v>
      </c>
      <c r="C1421" s="1">
        <v>366</v>
      </c>
      <c r="D1421" s="1" t="s">
        <v>12</v>
      </c>
      <c r="E1421" s="1">
        <v>265</v>
      </c>
      <c r="F1421" s="1">
        <v>352</v>
      </c>
      <c r="G1421" s="1">
        <v>1102</v>
      </c>
      <c r="H1421" s="3" t="s">
        <v>13</v>
      </c>
    </row>
    <row r="1422" spans="1:8" x14ac:dyDescent="0.3">
      <c r="A1422" s="1" t="s">
        <v>1462</v>
      </c>
      <c r="B1422" s="1" t="s">
        <v>1463</v>
      </c>
      <c r="C1422" s="1">
        <v>366</v>
      </c>
      <c r="D1422" s="1" t="s">
        <v>463</v>
      </c>
      <c r="E1422" s="1">
        <v>1</v>
      </c>
      <c r="F1422" s="1">
        <v>22</v>
      </c>
      <c r="G1422" s="1">
        <v>3</v>
      </c>
      <c r="H1422" s="3" t="s">
        <v>463</v>
      </c>
    </row>
    <row r="1423" spans="1:8" x14ac:dyDescent="0.3">
      <c r="A1423" s="1" t="s">
        <v>1464</v>
      </c>
      <c r="B1423" s="1" t="s">
        <v>1465</v>
      </c>
      <c r="C1423" s="1">
        <v>366</v>
      </c>
      <c r="D1423" s="1" t="s">
        <v>10</v>
      </c>
      <c r="E1423" s="1">
        <v>19</v>
      </c>
      <c r="F1423" s="1">
        <v>244</v>
      </c>
      <c r="G1423" s="1">
        <v>12691</v>
      </c>
      <c r="H1423" s="3" t="s">
        <v>11</v>
      </c>
    </row>
    <row r="1424" spans="1:8" x14ac:dyDescent="0.3">
      <c r="A1424" s="1" t="s">
        <v>1464</v>
      </c>
      <c r="B1424" s="1" t="s">
        <v>1465</v>
      </c>
      <c r="C1424" s="1">
        <v>366</v>
      </c>
      <c r="D1424" s="1" t="s">
        <v>12</v>
      </c>
      <c r="E1424" s="1">
        <v>257</v>
      </c>
      <c r="F1424" s="1">
        <v>351</v>
      </c>
      <c r="G1424" s="1">
        <v>1102</v>
      </c>
      <c r="H1424" s="3" t="s">
        <v>13</v>
      </c>
    </row>
    <row r="1425" spans="1:8" x14ac:dyDescent="0.3">
      <c r="A1425" s="1" t="s">
        <v>1466</v>
      </c>
      <c r="B1425" s="1" t="s">
        <v>1467</v>
      </c>
      <c r="C1425" s="1">
        <v>371</v>
      </c>
      <c r="D1425" s="1" t="s">
        <v>10</v>
      </c>
      <c r="E1425" s="1">
        <v>22</v>
      </c>
      <c r="F1425" s="1">
        <v>248</v>
      </c>
      <c r="G1425" s="1">
        <v>12691</v>
      </c>
      <c r="H1425" s="3" t="s">
        <v>11</v>
      </c>
    </row>
    <row r="1426" spans="1:8" x14ac:dyDescent="0.3">
      <c r="A1426" s="1" t="s">
        <v>1466</v>
      </c>
      <c r="B1426" s="1" t="s">
        <v>1467</v>
      </c>
      <c r="C1426" s="1">
        <v>371</v>
      </c>
      <c r="D1426" s="1" t="s">
        <v>12</v>
      </c>
      <c r="E1426" s="1">
        <v>262</v>
      </c>
      <c r="F1426" s="1">
        <v>352</v>
      </c>
      <c r="G1426" s="1">
        <v>1102</v>
      </c>
      <c r="H1426" s="3" t="s">
        <v>13</v>
      </c>
    </row>
    <row r="1427" spans="1:8" x14ac:dyDescent="0.3">
      <c r="A1427" s="1" t="s">
        <v>1468</v>
      </c>
      <c r="B1427" s="1" t="s">
        <v>1469</v>
      </c>
      <c r="C1427" s="1">
        <v>388</v>
      </c>
      <c r="D1427" s="1" t="s">
        <v>10</v>
      </c>
      <c r="E1427" s="1">
        <v>30</v>
      </c>
      <c r="F1427" s="1">
        <v>258</v>
      </c>
      <c r="G1427" s="1">
        <v>12691</v>
      </c>
      <c r="H1427" s="3" t="s">
        <v>11</v>
      </c>
    </row>
    <row r="1428" spans="1:8" x14ac:dyDescent="0.3">
      <c r="A1428" s="1" t="s">
        <v>1468</v>
      </c>
      <c r="B1428" s="1" t="s">
        <v>1469</v>
      </c>
      <c r="C1428" s="1">
        <v>388</v>
      </c>
      <c r="D1428" s="1" t="s">
        <v>12</v>
      </c>
      <c r="E1428" s="1">
        <v>271</v>
      </c>
      <c r="F1428" s="1">
        <v>370</v>
      </c>
      <c r="G1428" s="1">
        <v>1102</v>
      </c>
      <c r="H1428" s="3" t="s">
        <v>13</v>
      </c>
    </row>
    <row r="1429" spans="1:8" x14ac:dyDescent="0.3">
      <c r="A1429" s="1" t="s">
        <v>1470</v>
      </c>
      <c r="B1429" s="1" t="s">
        <v>1471</v>
      </c>
      <c r="C1429" s="1">
        <v>422</v>
      </c>
      <c r="D1429" s="1" t="s">
        <v>10</v>
      </c>
      <c r="E1429" s="1">
        <v>50</v>
      </c>
      <c r="F1429" s="1">
        <v>279</v>
      </c>
      <c r="G1429" s="1">
        <v>12691</v>
      </c>
      <c r="H1429" s="3" t="s">
        <v>11</v>
      </c>
    </row>
    <row r="1430" spans="1:8" x14ac:dyDescent="0.3">
      <c r="A1430" s="1" t="s">
        <v>1470</v>
      </c>
      <c r="B1430" s="1" t="s">
        <v>1471</v>
      </c>
      <c r="C1430" s="1">
        <v>422</v>
      </c>
      <c r="D1430" s="1" t="s">
        <v>12</v>
      </c>
      <c r="E1430" s="1">
        <v>310</v>
      </c>
      <c r="F1430" s="1">
        <v>409</v>
      </c>
      <c r="G1430" s="1">
        <v>1102</v>
      </c>
      <c r="H1430" s="3" t="s">
        <v>13</v>
      </c>
    </row>
    <row r="1431" spans="1:8" x14ac:dyDescent="0.3">
      <c r="A1431" s="1" t="s">
        <v>1472</v>
      </c>
      <c r="B1431" s="1" t="s">
        <v>1473</v>
      </c>
      <c r="C1431" s="1">
        <v>363</v>
      </c>
      <c r="D1431" s="1" t="s">
        <v>10</v>
      </c>
      <c r="E1431" s="1">
        <v>28</v>
      </c>
      <c r="F1431" s="1">
        <v>253</v>
      </c>
      <c r="G1431" s="1">
        <v>12691</v>
      </c>
      <c r="H1431" s="3" t="s">
        <v>11</v>
      </c>
    </row>
    <row r="1432" spans="1:8" x14ac:dyDescent="0.3">
      <c r="A1432" s="1" t="s">
        <v>1472</v>
      </c>
      <c r="B1432" s="1" t="s">
        <v>1473</v>
      </c>
      <c r="C1432" s="1">
        <v>363</v>
      </c>
      <c r="D1432" s="1" t="s">
        <v>12</v>
      </c>
      <c r="E1432" s="1">
        <v>266</v>
      </c>
      <c r="F1432" s="1">
        <v>348</v>
      </c>
      <c r="G1432" s="1">
        <v>1102</v>
      </c>
      <c r="H1432" s="3" t="s">
        <v>13</v>
      </c>
    </row>
    <row r="1433" spans="1:8" x14ac:dyDescent="0.3">
      <c r="A1433" s="1" t="s">
        <v>1474</v>
      </c>
      <c r="B1433" s="1" t="s">
        <v>1475</v>
      </c>
      <c r="C1433" s="1">
        <v>365</v>
      </c>
      <c r="D1433" s="1" t="s">
        <v>10</v>
      </c>
      <c r="E1433" s="1">
        <v>16</v>
      </c>
      <c r="F1433" s="1">
        <v>242</v>
      </c>
      <c r="G1433" s="1">
        <v>12691</v>
      </c>
      <c r="H1433" s="3" t="s">
        <v>11</v>
      </c>
    </row>
    <row r="1434" spans="1:8" x14ac:dyDescent="0.3">
      <c r="A1434" s="1" t="s">
        <v>1474</v>
      </c>
      <c r="B1434" s="1" t="s">
        <v>1475</v>
      </c>
      <c r="C1434" s="1">
        <v>365</v>
      </c>
      <c r="D1434" s="1" t="s">
        <v>12</v>
      </c>
      <c r="E1434" s="1">
        <v>255</v>
      </c>
      <c r="F1434" s="1">
        <v>348</v>
      </c>
      <c r="G1434" s="1">
        <v>1102</v>
      </c>
      <c r="H1434" s="3" t="s">
        <v>13</v>
      </c>
    </row>
    <row r="1435" spans="1:8" x14ac:dyDescent="0.3">
      <c r="A1435" s="1" t="s">
        <v>1476</v>
      </c>
      <c r="B1435" s="1" t="s">
        <v>1477</v>
      </c>
      <c r="C1435" s="1">
        <v>421</v>
      </c>
      <c r="D1435" s="1" t="s">
        <v>10</v>
      </c>
      <c r="E1435" s="1">
        <v>54</v>
      </c>
      <c r="F1435" s="1">
        <v>272</v>
      </c>
      <c r="G1435" s="1">
        <v>12691</v>
      </c>
      <c r="H1435" s="3" t="s">
        <v>11</v>
      </c>
    </row>
    <row r="1436" spans="1:8" x14ac:dyDescent="0.3">
      <c r="A1436" s="1" t="s">
        <v>1476</v>
      </c>
      <c r="B1436" s="1" t="s">
        <v>1477</v>
      </c>
      <c r="C1436" s="1">
        <v>421</v>
      </c>
      <c r="D1436" s="1" t="s">
        <v>12</v>
      </c>
      <c r="E1436" s="1">
        <v>310</v>
      </c>
      <c r="F1436" s="1">
        <v>408</v>
      </c>
      <c r="G1436" s="1">
        <v>1102</v>
      </c>
      <c r="H1436" s="3" t="s">
        <v>13</v>
      </c>
    </row>
    <row r="1437" spans="1:8" x14ac:dyDescent="0.3">
      <c r="A1437" s="1" t="s">
        <v>1478</v>
      </c>
      <c r="B1437" s="1" t="s">
        <v>1479</v>
      </c>
      <c r="C1437" s="1">
        <v>133</v>
      </c>
      <c r="D1437" s="1" t="s">
        <v>12</v>
      </c>
      <c r="E1437" s="1">
        <v>19</v>
      </c>
      <c r="F1437" s="1">
        <v>116</v>
      </c>
      <c r="G1437" s="1">
        <v>1102</v>
      </c>
      <c r="H1437" s="3" t="s">
        <v>13</v>
      </c>
    </row>
    <row r="1438" spans="1:8" x14ac:dyDescent="0.3">
      <c r="A1438" s="1" t="s">
        <v>1480</v>
      </c>
      <c r="B1438" s="1" t="s">
        <v>1481</v>
      </c>
      <c r="C1438" s="1">
        <v>494</v>
      </c>
      <c r="D1438" s="1" t="s">
        <v>10</v>
      </c>
      <c r="E1438" s="1">
        <v>35</v>
      </c>
      <c r="F1438" s="1">
        <v>270</v>
      </c>
      <c r="G1438" s="1">
        <v>12691</v>
      </c>
      <c r="H1438" s="3" t="s">
        <v>11</v>
      </c>
    </row>
    <row r="1439" spans="1:8" x14ac:dyDescent="0.3">
      <c r="A1439" s="1" t="s">
        <v>1480</v>
      </c>
      <c r="B1439" s="1" t="s">
        <v>1481</v>
      </c>
      <c r="C1439" s="1">
        <v>494</v>
      </c>
      <c r="D1439" s="1" t="s">
        <v>12</v>
      </c>
      <c r="E1439" s="1">
        <v>334</v>
      </c>
      <c r="F1439" s="1">
        <v>474</v>
      </c>
      <c r="G1439" s="1">
        <v>1102</v>
      </c>
      <c r="H1439" s="3" t="s">
        <v>13</v>
      </c>
    </row>
    <row r="1440" spans="1:8" x14ac:dyDescent="0.3">
      <c r="A1440" s="1" t="s">
        <v>1482</v>
      </c>
      <c r="B1440" s="1" t="s">
        <v>1483</v>
      </c>
      <c r="C1440" s="1">
        <v>402</v>
      </c>
      <c r="D1440" s="1" t="s">
        <v>10</v>
      </c>
      <c r="E1440" s="1">
        <v>3</v>
      </c>
      <c r="F1440" s="1">
        <v>252</v>
      </c>
      <c r="G1440" s="1">
        <v>12691</v>
      </c>
      <c r="H1440" s="3" t="s">
        <v>11</v>
      </c>
    </row>
    <row r="1441" spans="1:8" x14ac:dyDescent="0.3">
      <c r="A1441" s="1" t="s">
        <v>1482</v>
      </c>
      <c r="B1441" s="1" t="s">
        <v>1483</v>
      </c>
      <c r="C1441" s="1">
        <v>402</v>
      </c>
      <c r="D1441" s="1" t="s">
        <v>12</v>
      </c>
      <c r="E1441" s="1">
        <v>278</v>
      </c>
      <c r="F1441" s="1">
        <v>382</v>
      </c>
      <c r="G1441" s="1">
        <v>1102</v>
      </c>
      <c r="H1441" s="3" t="s">
        <v>13</v>
      </c>
    </row>
    <row r="1442" spans="1:8" x14ac:dyDescent="0.3">
      <c r="A1442" s="1" t="s">
        <v>1484</v>
      </c>
      <c r="B1442" s="1" t="s">
        <v>1485</v>
      </c>
      <c r="C1442" s="1">
        <v>402</v>
      </c>
      <c r="D1442" s="1" t="s">
        <v>10</v>
      </c>
      <c r="E1442" s="1">
        <v>3</v>
      </c>
      <c r="F1442" s="1">
        <v>252</v>
      </c>
      <c r="G1442" s="1">
        <v>12691</v>
      </c>
      <c r="H1442" s="3" t="s">
        <v>11</v>
      </c>
    </row>
    <row r="1443" spans="1:8" x14ac:dyDescent="0.3">
      <c r="A1443" s="1" t="s">
        <v>1484</v>
      </c>
      <c r="B1443" s="1" t="s">
        <v>1485</v>
      </c>
      <c r="C1443" s="1">
        <v>402</v>
      </c>
      <c r="D1443" s="1" t="s">
        <v>12</v>
      </c>
      <c r="E1443" s="1">
        <v>278</v>
      </c>
      <c r="F1443" s="1">
        <v>382</v>
      </c>
      <c r="G1443" s="1">
        <v>1102</v>
      </c>
      <c r="H1443" s="3" t="s">
        <v>13</v>
      </c>
    </row>
    <row r="1444" spans="1:8" x14ac:dyDescent="0.3">
      <c r="A1444" s="1" t="s">
        <v>1486</v>
      </c>
      <c r="B1444" s="1" t="s">
        <v>1487</v>
      </c>
      <c r="C1444" s="1">
        <v>369</v>
      </c>
      <c r="D1444" s="1" t="s">
        <v>10</v>
      </c>
      <c r="E1444" s="1">
        <v>13</v>
      </c>
      <c r="F1444" s="1">
        <v>239</v>
      </c>
      <c r="G1444" s="1">
        <v>12691</v>
      </c>
      <c r="H1444" s="3" t="s">
        <v>11</v>
      </c>
    </row>
    <row r="1445" spans="1:8" x14ac:dyDescent="0.3">
      <c r="A1445" s="1" t="s">
        <v>1486</v>
      </c>
      <c r="B1445" s="1" t="s">
        <v>1487</v>
      </c>
      <c r="C1445" s="1">
        <v>369</v>
      </c>
      <c r="D1445" s="1" t="s">
        <v>12</v>
      </c>
      <c r="E1445" s="1">
        <v>253</v>
      </c>
      <c r="F1445" s="1">
        <v>349</v>
      </c>
      <c r="G1445" s="1">
        <v>1102</v>
      </c>
      <c r="H1445" s="3" t="s">
        <v>13</v>
      </c>
    </row>
    <row r="1446" spans="1:8" x14ac:dyDescent="0.3">
      <c r="A1446" s="1" t="s">
        <v>1488</v>
      </c>
      <c r="B1446" s="1" t="s">
        <v>1489</v>
      </c>
      <c r="C1446" s="1">
        <v>872</v>
      </c>
      <c r="D1446" s="1" t="s">
        <v>10</v>
      </c>
      <c r="E1446" s="1">
        <v>526</v>
      </c>
      <c r="F1446" s="1">
        <v>756</v>
      </c>
      <c r="G1446" s="1">
        <v>12691</v>
      </c>
      <c r="H1446" s="3" t="s">
        <v>11</v>
      </c>
    </row>
    <row r="1447" spans="1:8" x14ac:dyDescent="0.3">
      <c r="A1447" s="1" t="s">
        <v>1488</v>
      </c>
      <c r="B1447" s="1" t="s">
        <v>1489</v>
      </c>
      <c r="C1447" s="1">
        <v>872</v>
      </c>
      <c r="D1447" s="1" t="s">
        <v>12</v>
      </c>
      <c r="E1447" s="1">
        <v>768</v>
      </c>
      <c r="F1447" s="1">
        <v>855</v>
      </c>
      <c r="G1447" s="1">
        <v>1102</v>
      </c>
      <c r="H1447" s="3" t="s">
        <v>13</v>
      </c>
    </row>
    <row r="1448" spans="1:8" x14ac:dyDescent="0.3">
      <c r="A1448" s="1" t="s">
        <v>1488</v>
      </c>
      <c r="B1448" s="1" t="s">
        <v>1489</v>
      </c>
      <c r="C1448" s="1">
        <v>872</v>
      </c>
      <c r="D1448" s="1" t="s">
        <v>1490</v>
      </c>
      <c r="E1448" s="1">
        <v>48</v>
      </c>
      <c r="F1448" s="1">
        <v>416</v>
      </c>
      <c r="G1448" s="1">
        <v>181668</v>
      </c>
      <c r="H1448" s="3" t="s">
        <v>1491</v>
      </c>
    </row>
    <row r="1449" spans="1:8" x14ac:dyDescent="0.3">
      <c r="A1449" s="1" t="s">
        <v>1492</v>
      </c>
      <c r="B1449" s="1" t="s">
        <v>1493</v>
      </c>
      <c r="C1449" s="1">
        <v>577</v>
      </c>
      <c r="D1449" s="1" t="s">
        <v>10</v>
      </c>
      <c r="E1449" s="1">
        <v>26</v>
      </c>
      <c r="F1449" s="1">
        <v>274</v>
      </c>
      <c r="G1449" s="1">
        <v>12691</v>
      </c>
      <c r="H1449" s="3" t="s">
        <v>11</v>
      </c>
    </row>
    <row r="1450" spans="1:8" x14ac:dyDescent="0.3">
      <c r="A1450" s="1" t="s">
        <v>1492</v>
      </c>
      <c r="B1450" s="1" t="s">
        <v>1493</v>
      </c>
      <c r="C1450" s="1">
        <v>577</v>
      </c>
      <c r="D1450" s="1" t="s">
        <v>12</v>
      </c>
      <c r="E1450" s="1">
        <v>275</v>
      </c>
      <c r="F1450" s="1">
        <v>371</v>
      </c>
      <c r="G1450" s="1">
        <v>1102</v>
      </c>
      <c r="H1450" s="3" t="s">
        <v>13</v>
      </c>
    </row>
    <row r="1451" spans="1:8" x14ac:dyDescent="0.3">
      <c r="A1451" s="1" t="s">
        <v>1492</v>
      </c>
      <c r="B1451" s="1" t="s">
        <v>1493</v>
      </c>
      <c r="C1451" s="1">
        <v>577</v>
      </c>
      <c r="D1451" s="1" t="s">
        <v>695</v>
      </c>
      <c r="E1451" s="1">
        <v>425</v>
      </c>
      <c r="F1451" s="1">
        <v>571</v>
      </c>
      <c r="G1451" s="1">
        <v>20</v>
      </c>
      <c r="H1451" s="3" t="s">
        <v>695</v>
      </c>
    </row>
    <row r="1452" spans="1:8" x14ac:dyDescent="0.3">
      <c r="A1452" s="1" t="s">
        <v>1494</v>
      </c>
      <c r="B1452" s="1" t="s">
        <v>1495</v>
      </c>
      <c r="C1452" s="1">
        <v>468</v>
      </c>
      <c r="D1452" s="1" t="s">
        <v>10</v>
      </c>
      <c r="E1452" s="1">
        <v>34</v>
      </c>
      <c r="F1452" s="1">
        <v>274</v>
      </c>
      <c r="G1452" s="1">
        <v>12691</v>
      </c>
      <c r="H1452" s="3" t="s">
        <v>11</v>
      </c>
    </row>
    <row r="1453" spans="1:8" x14ac:dyDescent="0.3">
      <c r="A1453" s="1" t="s">
        <v>1494</v>
      </c>
      <c r="B1453" s="1" t="s">
        <v>1495</v>
      </c>
      <c r="C1453" s="1">
        <v>468</v>
      </c>
      <c r="D1453" s="1" t="s">
        <v>12</v>
      </c>
      <c r="E1453" s="1">
        <v>329</v>
      </c>
      <c r="F1453" s="1">
        <v>448</v>
      </c>
      <c r="G1453" s="1">
        <v>1102</v>
      </c>
      <c r="H1453" s="3" t="s">
        <v>13</v>
      </c>
    </row>
    <row r="1454" spans="1:8" x14ac:dyDescent="0.3">
      <c r="A1454" s="1" t="s">
        <v>1496</v>
      </c>
      <c r="B1454" s="1" t="s">
        <v>1497</v>
      </c>
      <c r="C1454" s="1">
        <v>357</v>
      </c>
      <c r="D1454" s="1" t="s">
        <v>10</v>
      </c>
      <c r="E1454" s="1">
        <v>39</v>
      </c>
      <c r="F1454" s="1">
        <v>264</v>
      </c>
      <c r="G1454" s="1">
        <v>12691</v>
      </c>
      <c r="H1454" s="3" t="s">
        <v>11</v>
      </c>
    </row>
    <row r="1455" spans="1:8" x14ac:dyDescent="0.3">
      <c r="A1455" s="1" t="s">
        <v>1496</v>
      </c>
      <c r="B1455" s="1" t="s">
        <v>1497</v>
      </c>
      <c r="C1455" s="1">
        <v>357</v>
      </c>
      <c r="D1455" s="1" t="s">
        <v>12</v>
      </c>
      <c r="E1455" s="1">
        <v>282</v>
      </c>
      <c r="F1455" s="1">
        <v>357</v>
      </c>
      <c r="G1455" s="1">
        <v>1102</v>
      </c>
      <c r="H1455" s="3" t="s">
        <v>13</v>
      </c>
    </row>
    <row r="1456" spans="1:8" x14ac:dyDescent="0.3">
      <c r="A1456" s="1" t="s">
        <v>1498</v>
      </c>
      <c r="B1456" s="1" t="s">
        <v>1499</v>
      </c>
      <c r="C1456" s="1">
        <v>461</v>
      </c>
      <c r="D1456" s="1" t="s">
        <v>10</v>
      </c>
      <c r="E1456" s="1">
        <v>33</v>
      </c>
      <c r="F1456" s="1">
        <v>266</v>
      </c>
      <c r="G1456" s="1">
        <v>12691</v>
      </c>
      <c r="H1456" s="3" t="s">
        <v>11</v>
      </c>
    </row>
    <row r="1457" spans="1:8" x14ac:dyDescent="0.3">
      <c r="A1457" s="1" t="s">
        <v>1498</v>
      </c>
      <c r="B1457" s="1" t="s">
        <v>1499</v>
      </c>
      <c r="C1457" s="1">
        <v>461</v>
      </c>
      <c r="D1457" s="1" t="s">
        <v>12</v>
      </c>
      <c r="E1457" s="1">
        <v>326</v>
      </c>
      <c r="F1457" s="1">
        <v>442</v>
      </c>
      <c r="G1457" s="1">
        <v>1102</v>
      </c>
      <c r="H1457" s="3" t="s">
        <v>13</v>
      </c>
    </row>
    <row r="1458" spans="1:8" x14ac:dyDescent="0.3">
      <c r="A1458" s="1" t="s">
        <v>1500</v>
      </c>
      <c r="B1458" s="1" t="s">
        <v>1501</v>
      </c>
      <c r="C1458" s="1">
        <v>368</v>
      </c>
      <c r="D1458" s="1" t="s">
        <v>10</v>
      </c>
      <c r="E1458" s="1">
        <v>13</v>
      </c>
      <c r="F1458" s="1">
        <v>244</v>
      </c>
      <c r="G1458" s="1">
        <v>12691</v>
      </c>
      <c r="H1458" s="3" t="s">
        <v>11</v>
      </c>
    </row>
    <row r="1459" spans="1:8" x14ac:dyDescent="0.3">
      <c r="A1459" s="1" t="s">
        <v>1500</v>
      </c>
      <c r="B1459" s="1" t="s">
        <v>1501</v>
      </c>
      <c r="C1459" s="1">
        <v>368</v>
      </c>
      <c r="D1459" s="1" t="s">
        <v>12</v>
      </c>
      <c r="E1459" s="1">
        <v>263</v>
      </c>
      <c r="F1459" s="1">
        <v>351</v>
      </c>
      <c r="G1459" s="1">
        <v>1102</v>
      </c>
      <c r="H1459" s="3" t="s">
        <v>13</v>
      </c>
    </row>
    <row r="1460" spans="1:8" x14ac:dyDescent="0.3">
      <c r="A1460" s="1" t="s">
        <v>1502</v>
      </c>
      <c r="B1460" s="1" t="s">
        <v>1503</v>
      </c>
      <c r="C1460" s="1">
        <v>423</v>
      </c>
      <c r="D1460" s="1" t="s">
        <v>10</v>
      </c>
      <c r="E1460" s="1">
        <v>51</v>
      </c>
      <c r="F1460" s="1">
        <v>277</v>
      </c>
      <c r="G1460" s="1">
        <v>12691</v>
      </c>
      <c r="H1460" s="3" t="s">
        <v>11</v>
      </c>
    </row>
    <row r="1461" spans="1:8" x14ac:dyDescent="0.3">
      <c r="A1461" s="1" t="s">
        <v>1502</v>
      </c>
      <c r="B1461" s="1" t="s">
        <v>1503</v>
      </c>
      <c r="C1461" s="1">
        <v>423</v>
      </c>
      <c r="D1461" s="1" t="s">
        <v>12</v>
      </c>
      <c r="E1461" s="1">
        <v>314</v>
      </c>
      <c r="F1461" s="1">
        <v>410</v>
      </c>
      <c r="G1461" s="1">
        <v>1102</v>
      </c>
      <c r="H1461" s="3" t="s">
        <v>13</v>
      </c>
    </row>
    <row r="1462" spans="1:8" x14ac:dyDescent="0.3">
      <c r="A1462" s="1" t="s">
        <v>1504</v>
      </c>
      <c r="B1462" s="1" t="s">
        <v>1505</v>
      </c>
      <c r="C1462" s="1">
        <v>417</v>
      </c>
      <c r="D1462" s="1" t="s">
        <v>10</v>
      </c>
      <c r="E1462" s="1">
        <v>43</v>
      </c>
      <c r="F1462" s="1">
        <v>277</v>
      </c>
      <c r="G1462" s="1">
        <v>12691</v>
      </c>
      <c r="H1462" s="3" t="s">
        <v>11</v>
      </c>
    </row>
    <row r="1463" spans="1:8" x14ac:dyDescent="0.3">
      <c r="A1463" s="1" t="s">
        <v>1504</v>
      </c>
      <c r="B1463" s="1" t="s">
        <v>1505</v>
      </c>
      <c r="C1463" s="1">
        <v>417</v>
      </c>
      <c r="D1463" s="1" t="s">
        <v>12</v>
      </c>
      <c r="E1463" s="1">
        <v>308</v>
      </c>
      <c r="F1463" s="1">
        <v>404</v>
      </c>
      <c r="G1463" s="1">
        <v>1102</v>
      </c>
      <c r="H1463" s="3" t="s">
        <v>13</v>
      </c>
    </row>
    <row r="1464" spans="1:8" x14ac:dyDescent="0.3">
      <c r="A1464" s="1" t="s">
        <v>1506</v>
      </c>
      <c r="B1464" s="1" t="s">
        <v>1507</v>
      </c>
      <c r="C1464" s="1">
        <v>330</v>
      </c>
      <c r="D1464" s="1" t="s">
        <v>10</v>
      </c>
      <c r="E1464" s="1">
        <v>2</v>
      </c>
      <c r="F1464" s="1">
        <v>202</v>
      </c>
      <c r="G1464" s="1">
        <v>12691</v>
      </c>
      <c r="H1464" s="3" t="s">
        <v>11</v>
      </c>
    </row>
    <row r="1465" spans="1:8" x14ac:dyDescent="0.3">
      <c r="A1465" s="1" t="s">
        <v>1506</v>
      </c>
      <c r="B1465" s="1" t="s">
        <v>1507</v>
      </c>
      <c r="C1465" s="1">
        <v>330</v>
      </c>
      <c r="D1465" s="1" t="s">
        <v>12</v>
      </c>
      <c r="E1465" s="1">
        <v>216</v>
      </c>
      <c r="F1465" s="1">
        <v>316</v>
      </c>
      <c r="G1465" s="1">
        <v>1102</v>
      </c>
      <c r="H1465" s="3" t="s">
        <v>13</v>
      </c>
    </row>
    <row r="1466" spans="1:8" x14ac:dyDescent="0.3">
      <c r="A1466" s="1" t="s">
        <v>1508</v>
      </c>
      <c r="B1466" s="1" t="s">
        <v>1509</v>
      </c>
      <c r="C1466" s="1">
        <v>133</v>
      </c>
      <c r="D1466" s="1" t="s">
        <v>12</v>
      </c>
      <c r="E1466" s="1">
        <v>19</v>
      </c>
      <c r="F1466" s="1">
        <v>116</v>
      </c>
      <c r="G1466" s="1">
        <v>1102</v>
      </c>
      <c r="H1466" s="3" t="s">
        <v>13</v>
      </c>
    </row>
    <row r="1467" spans="1:8" x14ac:dyDescent="0.3">
      <c r="A1467" s="1" t="s">
        <v>1510</v>
      </c>
      <c r="B1467" s="1" t="s">
        <v>1511</v>
      </c>
      <c r="C1467" s="1">
        <v>361</v>
      </c>
      <c r="D1467" s="1" t="s">
        <v>10</v>
      </c>
      <c r="E1467" s="1">
        <v>9</v>
      </c>
      <c r="F1467" s="1">
        <v>238</v>
      </c>
      <c r="G1467" s="1">
        <v>12691</v>
      </c>
      <c r="H1467" s="3" t="s">
        <v>11</v>
      </c>
    </row>
    <row r="1468" spans="1:8" x14ac:dyDescent="0.3">
      <c r="A1468" s="1" t="s">
        <v>1510</v>
      </c>
      <c r="B1468" s="1" t="s">
        <v>1511</v>
      </c>
      <c r="C1468" s="1">
        <v>361</v>
      </c>
      <c r="D1468" s="1" t="s">
        <v>12</v>
      </c>
      <c r="E1468" s="1">
        <v>251</v>
      </c>
      <c r="F1468" s="1">
        <v>346</v>
      </c>
      <c r="G1468" s="1">
        <v>1102</v>
      </c>
      <c r="H1468" s="3" t="s">
        <v>13</v>
      </c>
    </row>
    <row r="1469" spans="1:8" x14ac:dyDescent="0.3">
      <c r="A1469" s="1" t="s">
        <v>1512</v>
      </c>
      <c r="B1469" s="1" t="s">
        <v>1513</v>
      </c>
      <c r="C1469" s="1">
        <v>465</v>
      </c>
      <c r="D1469" s="1" t="s">
        <v>10</v>
      </c>
      <c r="E1469" s="1">
        <v>38</v>
      </c>
      <c r="F1469" s="1">
        <v>275</v>
      </c>
      <c r="G1469" s="1">
        <v>12691</v>
      </c>
      <c r="H1469" s="3" t="s">
        <v>11</v>
      </c>
    </row>
    <row r="1470" spans="1:8" x14ac:dyDescent="0.3">
      <c r="A1470" s="1" t="s">
        <v>1512</v>
      </c>
      <c r="B1470" s="1" t="s">
        <v>1513</v>
      </c>
      <c r="C1470" s="1">
        <v>465</v>
      </c>
      <c r="D1470" s="1" t="s">
        <v>12</v>
      </c>
      <c r="E1470" s="1">
        <v>332</v>
      </c>
      <c r="F1470" s="1">
        <v>446</v>
      </c>
      <c r="G1470" s="1">
        <v>1102</v>
      </c>
      <c r="H1470" s="3" t="s">
        <v>13</v>
      </c>
    </row>
    <row r="1471" spans="1:8" x14ac:dyDescent="0.3">
      <c r="A1471" s="1" t="s">
        <v>1514</v>
      </c>
      <c r="B1471" s="1" t="s">
        <v>1515</v>
      </c>
      <c r="C1471" s="1">
        <v>351</v>
      </c>
      <c r="D1471" s="1" t="s">
        <v>10</v>
      </c>
      <c r="E1471" s="1">
        <v>13</v>
      </c>
      <c r="F1471" s="1">
        <v>227</v>
      </c>
      <c r="G1471" s="1">
        <v>12691</v>
      </c>
      <c r="H1471" s="3" t="s">
        <v>11</v>
      </c>
    </row>
    <row r="1472" spans="1:8" x14ac:dyDescent="0.3">
      <c r="A1472" s="1" t="s">
        <v>1514</v>
      </c>
      <c r="B1472" s="1" t="s">
        <v>1515</v>
      </c>
      <c r="C1472" s="1">
        <v>351</v>
      </c>
      <c r="D1472" s="1" t="s">
        <v>12</v>
      </c>
      <c r="E1472" s="1">
        <v>240</v>
      </c>
      <c r="F1472" s="1">
        <v>334</v>
      </c>
      <c r="G1472" s="1">
        <v>1102</v>
      </c>
      <c r="H1472" s="3" t="s">
        <v>13</v>
      </c>
    </row>
    <row r="1473" spans="1:8" x14ac:dyDescent="0.3">
      <c r="A1473" s="1" t="s">
        <v>1516</v>
      </c>
      <c r="B1473" s="1" t="s">
        <v>1517</v>
      </c>
      <c r="C1473" s="1">
        <v>374</v>
      </c>
      <c r="D1473" s="1" t="s">
        <v>10</v>
      </c>
      <c r="E1473" s="1">
        <v>20</v>
      </c>
      <c r="F1473" s="1">
        <v>241</v>
      </c>
      <c r="G1473" s="1">
        <v>12691</v>
      </c>
      <c r="H1473" s="3" t="s">
        <v>11</v>
      </c>
    </row>
    <row r="1474" spans="1:8" x14ac:dyDescent="0.3">
      <c r="A1474" s="1" t="s">
        <v>1516</v>
      </c>
      <c r="B1474" s="1" t="s">
        <v>1517</v>
      </c>
      <c r="C1474" s="1">
        <v>374</v>
      </c>
      <c r="D1474" s="1" t="s">
        <v>12</v>
      </c>
      <c r="E1474" s="1">
        <v>254</v>
      </c>
      <c r="F1474" s="1">
        <v>351</v>
      </c>
      <c r="G1474" s="1">
        <v>1102</v>
      </c>
      <c r="H1474" s="3" t="s">
        <v>13</v>
      </c>
    </row>
    <row r="1475" spans="1:8" x14ac:dyDescent="0.3">
      <c r="A1475" s="1" t="s">
        <v>1518</v>
      </c>
      <c r="B1475" s="1" t="s">
        <v>1519</v>
      </c>
      <c r="C1475" s="1">
        <v>373</v>
      </c>
      <c r="D1475" s="1" t="s">
        <v>10</v>
      </c>
      <c r="E1475" s="1">
        <v>29</v>
      </c>
      <c r="F1475" s="1">
        <v>258</v>
      </c>
      <c r="G1475" s="1">
        <v>12691</v>
      </c>
      <c r="H1475" s="3" t="s">
        <v>11</v>
      </c>
    </row>
    <row r="1476" spans="1:8" x14ac:dyDescent="0.3">
      <c r="A1476" s="1" t="s">
        <v>1518</v>
      </c>
      <c r="B1476" s="1" t="s">
        <v>1519</v>
      </c>
      <c r="C1476" s="1">
        <v>373</v>
      </c>
      <c r="D1476" s="1" t="s">
        <v>12</v>
      </c>
      <c r="E1476" s="1">
        <v>271</v>
      </c>
      <c r="F1476" s="1">
        <v>356</v>
      </c>
      <c r="G1476" s="1">
        <v>1102</v>
      </c>
      <c r="H1476" s="3" t="s">
        <v>13</v>
      </c>
    </row>
    <row r="1477" spans="1:8" x14ac:dyDescent="0.3">
      <c r="A1477" s="1" t="s">
        <v>1520</v>
      </c>
      <c r="B1477" s="1" t="s">
        <v>1521</v>
      </c>
      <c r="C1477" s="1">
        <v>366</v>
      </c>
      <c r="D1477" s="1" t="s">
        <v>10</v>
      </c>
      <c r="E1477" s="1">
        <v>14</v>
      </c>
      <c r="F1477" s="1">
        <v>238</v>
      </c>
      <c r="G1477" s="1">
        <v>12691</v>
      </c>
      <c r="H1477" s="3" t="s">
        <v>11</v>
      </c>
    </row>
    <row r="1478" spans="1:8" x14ac:dyDescent="0.3">
      <c r="A1478" s="1" t="s">
        <v>1520</v>
      </c>
      <c r="B1478" s="1" t="s">
        <v>1521</v>
      </c>
      <c r="C1478" s="1">
        <v>366</v>
      </c>
      <c r="D1478" s="1" t="s">
        <v>12</v>
      </c>
      <c r="E1478" s="1">
        <v>252</v>
      </c>
      <c r="F1478" s="1">
        <v>359</v>
      </c>
      <c r="G1478" s="1">
        <v>1102</v>
      </c>
      <c r="H1478" s="3" t="s">
        <v>13</v>
      </c>
    </row>
    <row r="1479" spans="1:8" x14ac:dyDescent="0.3">
      <c r="A1479" s="1" t="s">
        <v>1522</v>
      </c>
      <c r="B1479" s="1" t="s">
        <v>1523</v>
      </c>
      <c r="C1479" s="1">
        <v>386</v>
      </c>
      <c r="D1479" s="1" t="s">
        <v>10</v>
      </c>
      <c r="E1479" s="1">
        <v>22</v>
      </c>
      <c r="F1479" s="1">
        <v>250</v>
      </c>
      <c r="G1479" s="1">
        <v>12691</v>
      </c>
      <c r="H1479" s="3" t="s">
        <v>11</v>
      </c>
    </row>
    <row r="1480" spans="1:8" x14ac:dyDescent="0.3">
      <c r="A1480" s="1" t="s">
        <v>1522</v>
      </c>
      <c r="B1480" s="1" t="s">
        <v>1523</v>
      </c>
      <c r="C1480" s="1">
        <v>386</v>
      </c>
      <c r="D1480" s="1" t="s">
        <v>12</v>
      </c>
      <c r="E1480" s="1">
        <v>263</v>
      </c>
      <c r="F1480" s="1">
        <v>370</v>
      </c>
      <c r="G1480" s="1">
        <v>1102</v>
      </c>
      <c r="H1480" s="3" t="s">
        <v>13</v>
      </c>
    </row>
    <row r="1481" spans="1:8" x14ac:dyDescent="0.3">
      <c r="A1481" s="1" t="s">
        <v>1524</v>
      </c>
      <c r="B1481" s="1" t="s">
        <v>1525</v>
      </c>
      <c r="C1481" s="1">
        <v>442</v>
      </c>
      <c r="D1481" s="1" t="s">
        <v>10</v>
      </c>
      <c r="E1481" s="1">
        <v>63</v>
      </c>
      <c r="F1481" s="1">
        <v>287</v>
      </c>
      <c r="G1481" s="1">
        <v>12691</v>
      </c>
      <c r="H1481" s="3" t="s">
        <v>11</v>
      </c>
    </row>
    <row r="1482" spans="1:8" x14ac:dyDescent="0.3">
      <c r="A1482" s="1" t="s">
        <v>1524</v>
      </c>
      <c r="B1482" s="1" t="s">
        <v>1525</v>
      </c>
      <c r="C1482" s="1">
        <v>442</v>
      </c>
      <c r="D1482" s="1" t="s">
        <v>12</v>
      </c>
      <c r="E1482" s="1">
        <v>330</v>
      </c>
      <c r="F1482" s="1">
        <v>429</v>
      </c>
      <c r="G1482" s="1">
        <v>1102</v>
      </c>
      <c r="H1482" s="3" t="s">
        <v>13</v>
      </c>
    </row>
    <row r="1483" spans="1:8" x14ac:dyDescent="0.3">
      <c r="A1483" s="1" t="s">
        <v>1526</v>
      </c>
      <c r="B1483" s="1" t="s">
        <v>1527</v>
      </c>
      <c r="C1483" s="1">
        <v>406</v>
      </c>
      <c r="D1483" s="1" t="s">
        <v>10</v>
      </c>
      <c r="E1483" s="1">
        <v>34</v>
      </c>
      <c r="F1483" s="1">
        <v>235</v>
      </c>
      <c r="G1483" s="1">
        <v>12691</v>
      </c>
      <c r="H1483" s="3" t="s">
        <v>11</v>
      </c>
    </row>
    <row r="1484" spans="1:8" x14ac:dyDescent="0.3">
      <c r="A1484" s="1" t="s">
        <v>1526</v>
      </c>
      <c r="B1484" s="1" t="s">
        <v>1527</v>
      </c>
      <c r="C1484" s="1">
        <v>406</v>
      </c>
      <c r="D1484" s="1" t="s">
        <v>12</v>
      </c>
      <c r="E1484" s="1">
        <v>295</v>
      </c>
      <c r="F1484" s="1">
        <v>393</v>
      </c>
      <c r="G1484" s="1">
        <v>1102</v>
      </c>
      <c r="H1484" s="3" t="s">
        <v>13</v>
      </c>
    </row>
    <row r="1485" spans="1:8" x14ac:dyDescent="0.3">
      <c r="A1485" s="1" t="s">
        <v>1528</v>
      </c>
      <c r="B1485" s="1" t="s">
        <v>1529</v>
      </c>
      <c r="C1485" s="1">
        <v>432</v>
      </c>
      <c r="D1485" s="1" t="s">
        <v>10</v>
      </c>
      <c r="E1485" s="1">
        <v>57</v>
      </c>
      <c r="F1485" s="1">
        <v>274</v>
      </c>
      <c r="G1485" s="1">
        <v>12691</v>
      </c>
      <c r="H1485" s="3" t="s">
        <v>11</v>
      </c>
    </row>
    <row r="1486" spans="1:8" x14ac:dyDescent="0.3">
      <c r="A1486" s="1" t="s">
        <v>1528</v>
      </c>
      <c r="B1486" s="1" t="s">
        <v>1529</v>
      </c>
      <c r="C1486" s="1">
        <v>432</v>
      </c>
      <c r="D1486" s="1" t="s">
        <v>12</v>
      </c>
      <c r="E1486" s="1">
        <v>321</v>
      </c>
      <c r="F1486" s="1">
        <v>418</v>
      </c>
      <c r="G1486" s="1">
        <v>1102</v>
      </c>
      <c r="H1486" s="3" t="s">
        <v>13</v>
      </c>
    </row>
    <row r="1487" spans="1:8" x14ac:dyDescent="0.3">
      <c r="A1487" s="1" t="s">
        <v>1530</v>
      </c>
      <c r="B1487" s="1" t="s">
        <v>1531</v>
      </c>
      <c r="C1487" s="1">
        <v>406</v>
      </c>
      <c r="D1487" s="1" t="s">
        <v>10</v>
      </c>
      <c r="E1487" s="1">
        <v>54</v>
      </c>
      <c r="F1487" s="1">
        <v>282</v>
      </c>
      <c r="G1487" s="1">
        <v>12691</v>
      </c>
      <c r="H1487" s="3" t="s">
        <v>11</v>
      </c>
    </row>
    <row r="1488" spans="1:8" x14ac:dyDescent="0.3">
      <c r="A1488" s="1" t="s">
        <v>1530</v>
      </c>
      <c r="B1488" s="1" t="s">
        <v>1531</v>
      </c>
      <c r="C1488" s="1">
        <v>406</v>
      </c>
      <c r="D1488" s="1" t="s">
        <v>12</v>
      </c>
      <c r="E1488" s="1">
        <v>301</v>
      </c>
      <c r="F1488" s="1">
        <v>389</v>
      </c>
      <c r="G1488" s="1">
        <v>1102</v>
      </c>
      <c r="H1488" s="3" t="s">
        <v>13</v>
      </c>
    </row>
    <row r="1489" spans="1:8" x14ac:dyDescent="0.3">
      <c r="A1489" s="1" t="s">
        <v>1532</v>
      </c>
      <c r="B1489" s="1" t="s">
        <v>1533</v>
      </c>
      <c r="C1489" s="1">
        <v>370</v>
      </c>
      <c r="D1489" s="1" t="s">
        <v>10</v>
      </c>
      <c r="E1489" s="1">
        <v>21</v>
      </c>
      <c r="F1489" s="1">
        <v>248</v>
      </c>
      <c r="G1489" s="1">
        <v>12691</v>
      </c>
      <c r="H1489" s="3" t="s">
        <v>11</v>
      </c>
    </row>
    <row r="1490" spans="1:8" x14ac:dyDescent="0.3">
      <c r="A1490" s="1" t="s">
        <v>1532</v>
      </c>
      <c r="B1490" s="1" t="s">
        <v>1533</v>
      </c>
      <c r="C1490" s="1">
        <v>370</v>
      </c>
      <c r="D1490" s="1" t="s">
        <v>12</v>
      </c>
      <c r="E1490" s="1">
        <v>261</v>
      </c>
      <c r="F1490" s="1">
        <v>351</v>
      </c>
      <c r="G1490" s="1">
        <v>1102</v>
      </c>
      <c r="H1490" s="3" t="s">
        <v>13</v>
      </c>
    </row>
    <row r="1491" spans="1:8" x14ac:dyDescent="0.3">
      <c r="A1491" s="1" t="s">
        <v>1534</v>
      </c>
      <c r="B1491" s="1" t="s">
        <v>1535</v>
      </c>
      <c r="C1491" s="1">
        <v>445</v>
      </c>
      <c r="D1491" s="1" t="s">
        <v>12</v>
      </c>
      <c r="E1491" s="1">
        <v>334</v>
      </c>
      <c r="F1491" s="1">
        <v>432</v>
      </c>
      <c r="G1491" s="1">
        <v>1102</v>
      </c>
      <c r="H1491" s="3" t="s">
        <v>13</v>
      </c>
    </row>
    <row r="1492" spans="1:8" x14ac:dyDescent="0.3">
      <c r="A1492" s="1" t="s">
        <v>1536</v>
      </c>
      <c r="B1492" s="1" t="s">
        <v>1537</v>
      </c>
      <c r="C1492" s="1">
        <v>484</v>
      </c>
      <c r="D1492" s="1" t="s">
        <v>10</v>
      </c>
      <c r="E1492" s="1">
        <v>34</v>
      </c>
      <c r="F1492" s="1">
        <v>274</v>
      </c>
      <c r="G1492" s="1">
        <v>12691</v>
      </c>
      <c r="H1492" s="3" t="s">
        <v>11</v>
      </c>
    </row>
    <row r="1493" spans="1:8" x14ac:dyDescent="0.3">
      <c r="A1493" s="1" t="s">
        <v>1536</v>
      </c>
      <c r="B1493" s="1" t="s">
        <v>1537</v>
      </c>
      <c r="C1493" s="1">
        <v>484</v>
      </c>
      <c r="D1493" s="1" t="s">
        <v>12</v>
      </c>
      <c r="E1493" s="1">
        <v>339</v>
      </c>
      <c r="F1493" s="1">
        <v>464</v>
      </c>
      <c r="G1493" s="1">
        <v>1102</v>
      </c>
      <c r="H1493" s="3" t="s">
        <v>13</v>
      </c>
    </row>
    <row r="1494" spans="1:8" x14ac:dyDescent="0.3">
      <c r="A1494" s="1" t="s">
        <v>1538</v>
      </c>
      <c r="B1494" s="1" t="s">
        <v>1539</v>
      </c>
      <c r="C1494" s="1">
        <v>421</v>
      </c>
      <c r="D1494" s="1" t="s">
        <v>10</v>
      </c>
      <c r="E1494" s="1">
        <v>48</v>
      </c>
      <c r="F1494" s="1">
        <v>274</v>
      </c>
      <c r="G1494" s="1">
        <v>12691</v>
      </c>
      <c r="H1494" s="3" t="s">
        <v>11</v>
      </c>
    </row>
    <row r="1495" spans="1:8" x14ac:dyDescent="0.3">
      <c r="A1495" s="1" t="s">
        <v>1538</v>
      </c>
      <c r="B1495" s="1" t="s">
        <v>1539</v>
      </c>
      <c r="C1495" s="1">
        <v>421</v>
      </c>
      <c r="D1495" s="1" t="s">
        <v>12</v>
      </c>
      <c r="E1495" s="1">
        <v>311</v>
      </c>
      <c r="F1495" s="1">
        <v>408</v>
      </c>
      <c r="G1495" s="1">
        <v>1102</v>
      </c>
      <c r="H1495" s="3" t="s">
        <v>13</v>
      </c>
    </row>
    <row r="1496" spans="1:8" x14ac:dyDescent="0.3">
      <c r="A1496" s="1" t="s">
        <v>1540</v>
      </c>
      <c r="B1496" s="1" t="s">
        <v>1541</v>
      </c>
      <c r="C1496" s="1">
        <v>133</v>
      </c>
      <c r="D1496" s="1" t="s">
        <v>12</v>
      </c>
      <c r="E1496" s="1">
        <v>19</v>
      </c>
      <c r="F1496" s="1">
        <v>116</v>
      </c>
      <c r="G1496" s="1">
        <v>1102</v>
      </c>
      <c r="H1496" s="3" t="s">
        <v>13</v>
      </c>
    </row>
    <row r="1497" spans="1:8" x14ac:dyDescent="0.3">
      <c r="A1497" s="1" t="s">
        <v>1542</v>
      </c>
      <c r="B1497" s="1" t="s">
        <v>1543</v>
      </c>
      <c r="C1497" s="1">
        <v>429</v>
      </c>
      <c r="D1497" s="1" t="s">
        <v>10</v>
      </c>
      <c r="E1497" s="1">
        <v>30</v>
      </c>
      <c r="F1497" s="1">
        <v>272</v>
      </c>
      <c r="G1497" s="1">
        <v>12691</v>
      </c>
      <c r="H1497" s="3" t="s">
        <v>11</v>
      </c>
    </row>
    <row r="1498" spans="1:8" x14ac:dyDescent="0.3">
      <c r="A1498" s="1" t="s">
        <v>1542</v>
      </c>
      <c r="B1498" s="1" t="s">
        <v>1543</v>
      </c>
      <c r="C1498" s="1">
        <v>429</v>
      </c>
      <c r="D1498" s="1" t="s">
        <v>12</v>
      </c>
      <c r="E1498" s="1">
        <v>307</v>
      </c>
      <c r="F1498" s="1">
        <v>414</v>
      </c>
      <c r="G1498" s="1">
        <v>1102</v>
      </c>
      <c r="H1498" s="3" t="s">
        <v>13</v>
      </c>
    </row>
    <row r="1499" spans="1:8" x14ac:dyDescent="0.3">
      <c r="A1499" s="1" t="s">
        <v>1544</v>
      </c>
      <c r="B1499" s="1" t="s">
        <v>1545</v>
      </c>
      <c r="C1499" s="1">
        <v>428</v>
      </c>
      <c r="D1499" s="1" t="s">
        <v>10</v>
      </c>
      <c r="E1499" s="1">
        <v>26</v>
      </c>
      <c r="F1499" s="1">
        <v>267</v>
      </c>
      <c r="G1499" s="1">
        <v>12691</v>
      </c>
      <c r="H1499" s="3" t="s">
        <v>11</v>
      </c>
    </row>
    <row r="1500" spans="1:8" x14ac:dyDescent="0.3">
      <c r="A1500" s="1" t="s">
        <v>1544</v>
      </c>
      <c r="B1500" s="1" t="s">
        <v>1545</v>
      </c>
      <c r="C1500" s="1">
        <v>428</v>
      </c>
      <c r="D1500" s="1" t="s">
        <v>12</v>
      </c>
      <c r="E1500" s="1">
        <v>306</v>
      </c>
      <c r="F1500" s="1">
        <v>413</v>
      </c>
      <c r="G1500" s="1">
        <v>1102</v>
      </c>
      <c r="H1500" s="3" t="s">
        <v>13</v>
      </c>
    </row>
    <row r="1501" spans="1:8" x14ac:dyDescent="0.3">
      <c r="A1501" s="1" t="s">
        <v>1546</v>
      </c>
      <c r="B1501" s="1" t="s">
        <v>1547</v>
      </c>
      <c r="C1501" s="1">
        <v>351</v>
      </c>
      <c r="D1501" s="1" t="s">
        <v>10</v>
      </c>
      <c r="E1501" s="1">
        <v>1</v>
      </c>
      <c r="F1501" s="1">
        <v>224</v>
      </c>
      <c r="G1501" s="1">
        <v>12691</v>
      </c>
      <c r="H1501" s="3" t="s">
        <v>11</v>
      </c>
    </row>
    <row r="1502" spans="1:8" x14ac:dyDescent="0.3">
      <c r="A1502" s="1" t="s">
        <v>1546</v>
      </c>
      <c r="B1502" s="1" t="s">
        <v>1547</v>
      </c>
      <c r="C1502" s="1">
        <v>351</v>
      </c>
      <c r="D1502" s="1" t="s">
        <v>12</v>
      </c>
      <c r="E1502" s="1">
        <v>237</v>
      </c>
      <c r="F1502" s="1">
        <v>337</v>
      </c>
      <c r="G1502" s="1">
        <v>1102</v>
      </c>
      <c r="H1502" s="3" t="s">
        <v>13</v>
      </c>
    </row>
    <row r="1503" spans="1:8" x14ac:dyDescent="0.3">
      <c r="A1503" s="1" t="s">
        <v>1548</v>
      </c>
      <c r="B1503" s="1" t="s">
        <v>1549</v>
      </c>
      <c r="C1503" s="1">
        <v>374</v>
      </c>
      <c r="D1503" s="1" t="s">
        <v>10</v>
      </c>
      <c r="E1503" s="1">
        <v>13</v>
      </c>
      <c r="F1503" s="1">
        <v>242</v>
      </c>
      <c r="G1503" s="1">
        <v>12691</v>
      </c>
      <c r="H1503" s="3" t="s">
        <v>11</v>
      </c>
    </row>
    <row r="1504" spans="1:8" x14ac:dyDescent="0.3">
      <c r="A1504" s="1" t="s">
        <v>1548</v>
      </c>
      <c r="B1504" s="1" t="s">
        <v>1549</v>
      </c>
      <c r="C1504" s="1">
        <v>374</v>
      </c>
      <c r="D1504" s="1" t="s">
        <v>12</v>
      </c>
      <c r="E1504" s="1">
        <v>256</v>
      </c>
      <c r="F1504" s="1">
        <v>360</v>
      </c>
      <c r="G1504" s="1">
        <v>1102</v>
      </c>
      <c r="H1504" s="3" t="s">
        <v>13</v>
      </c>
    </row>
    <row r="1505" spans="1:8" x14ac:dyDescent="0.3">
      <c r="A1505" s="1" t="s">
        <v>1550</v>
      </c>
      <c r="B1505" s="1" t="s">
        <v>1551</v>
      </c>
      <c r="C1505" s="1">
        <v>434</v>
      </c>
      <c r="D1505" s="1" t="s">
        <v>10</v>
      </c>
      <c r="E1505" s="1">
        <v>39</v>
      </c>
      <c r="F1505" s="1">
        <v>267</v>
      </c>
      <c r="G1505" s="1">
        <v>12691</v>
      </c>
      <c r="H1505" s="3" t="s">
        <v>11</v>
      </c>
    </row>
    <row r="1506" spans="1:8" x14ac:dyDescent="0.3">
      <c r="A1506" s="1" t="s">
        <v>1550</v>
      </c>
      <c r="B1506" s="1" t="s">
        <v>1551</v>
      </c>
      <c r="C1506" s="1">
        <v>434</v>
      </c>
      <c r="D1506" s="1" t="s">
        <v>12</v>
      </c>
      <c r="E1506" s="1">
        <v>315</v>
      </c>
      <c r="F1506" s="1">
        <v>418</v>
      </c>
      <c r="G1506" s="1">
        <v>1102</v>
      </c>
      <c r="H1506" s="3" t="s">
        <v>13</v>
      </c>
    </row>
    <row r="1507" spans="1:8" x14ac:dyDescent="0.3">
      <c r="A1507" s="1" t="s">
        <v>1552</v>
      </c>
      <c r="B1507" s="1" t="s">
        <v>1553</v>
      </c>
      <c r="C1507" s="1">
        <v>253</v>
      </c>
      <c r="D1507" s="1" t="s">
        <v>12</v>
      </c>
      <c r="E1507" s="1">
        <v>141</v>
      </c>
      <c r="F1507" s="1">
        <v>240</v>
      </c>
      <c r="G1507" s="1">
        <v>1102</v>
      </c>
      <c r="H1507" s="3" t="s">
        <v>13</v>
      </c>
    </row>
    <row r="1508" spans="1:8" x14ac:dyDescent="0.3">
      <c r="A1508" s="1" t="s">
        <v>1554</v>
      </c>
      <c r="B1508" s="1" t="s">
        <v>1555</v>
      </c>
      <c r="C1508" s="1">
        <v>343</v>
      </c>
      <c r="D1508" s="1" t="s">
        <v>10</v>
      </c>
      <c r="E1508" s="1">
        <v>10</v>
      </c>
      <c r="F1508" s="1">
        <v>219</v>
      </c>
      <c r="G1508" s="1">
        <v>12691</v>
      </c>
      <c r="H1508" s="3" t="s">
        <v>11</v>
      </c>
    </row>
    <row r="1509" spans="1:8" x14ac:dyDescent="0.3">
      <c r="A1509" s="1" t="s">
        <v>1554</v>
      </c>
      <c r="B1509" s="1" t="s">
        <v>1555</v>
      </c>
      <c r="C1509" s="1">
        <v>343</v>
      </c>
      <c r="D1509" s="1" t="s">
        <v>12</v>
      </c>
      <c r="E1509" s="1">
        <v>232</v>
      </c>
      <c r="F1509" s="1">
        <v>326</v>
      </c>
      <c r="G1509" s="1">
        <v>1102</v>
      </c>
      <c r="H1509" s="3" t="s">
        <v>13</v>
      </c>
    </row>
    <row r="1510" spans="1:8" x14ac:dyDescent="0.3">
      <c r="A1510" s="1" t="s">
        <v>1556</v>
      </c>
      <c r="B1510" s="1" t="s">
        <v>1557</v>
      </c>
      <c r="C1510" s="1">
        <v>355</v>
      </c>
      <c r="D1510" s="1" t="s">
        <v>10</v>
      </c>
      <c r="E1510" s="1">
        <v>8</v>
      </c>
      <c r="F1510" s="1">
        <v>238</v>
      </c>
      <c r="G1510" s="1">
        <v>12691</v>
      </c>
      <c r="H1510" s="3" t="s">
        <v>11</v>
      </c>
    </row>
    <row r="1511" spans="1:8" x14ac:dyDescent="0.3">
      <c r="A1511" s="1" t="s">
        <v>1556</v>
      </c>
      <c r="B1511" s="1" t="s">
        <v>1557</v>
      </c>
      <c r="C1511" s="1">
        <v>355</v>
      </c>
      <c r="D1511" s="1" t="s">
        <v>12</v>
      </c>
      <c r="E1511" s="1">
        <v>250</v>
      </c>
      <c r="F1511" s="1">
        <v>339</v>
      </c>
      <c r="G1511" s="1">
        <v>1102</v>
      </c>
      <c r="H1511" s="3" t="s">
        <v>13</v>
      </c>
    </row>
    <row r="1512" spans="1:8" x14ac:dyDescent="0.3">
      <c r="A1512" s="1" t="s">
        <v>1558</v>
      </c>
      <c r="B1512" s="1" t="s">
        <v>1559</v>
      </c>
      <c r="C1512" s="1">
        <v>383</v>
      </c>
      <c r="D1512" s="1" t="s">
        <v>10</v>
      </c>
      <c r="E1512" s="1">
        <v>24</v>
      </c>
      <c r="F1512" s="1">
        <v>250</v>
      </c>
      <c r="G1512" s="1">
        <v>12691</v>
      </c>
      <c r="H1512" s="3" t="s">
        <v>11</v>
      </c>
    </row>
    <row r="1513" spans="1:8" x14ac:dyDescent="0.3">
      <c r="A1513" s="1" t="s">
        <v>1558</v>
      </c>
      <c r="B1513" s="1" t="s">
        <v>1559</v>
      </c>
      <c r="C1513" s="1">
        <v>383</v>
      </c>
      <c r="D1513" s="1" t="s">
        <v>12</v>
      </c>
      <c r="E1513" s="1">
        <v>264</v>
      </c>
      <c r="F1513" s="1">
        <v>360</v>
      </c>
      <c r="G1513" s="1">
        <v>1102</v>
      </c>
      <c r="H1513" s="3" t="s">
        <v>13</v>
      </c>
    </row>
    <row r="1514" spans="1:8" x14ac:dyDescent="0.3">
      <c r="A1514" s="1" t="s">
        <v>1560</v>
      </c>
      <c r="B1514" s="1" t="s">
        <v>1561</v>
      </c>
      <c r="C1514" s="1">
        <v>423</v>
      </c>
      <c r="D1514" s="1" t="s">
        <v>10</v>
      </c>
      <c r="E1514" s="1">
        <v>52</v>
      </c>
      <c r="F1514" s="1">
        <v>272</v>
      </c>
      <c r="G1514" s="1">
        <v>12691</v>
      </c>
      <c r="H1514" s="3" t="s">
        <v>11</v>
      </c>
    </row>
    <row r="1515" spans="1:8" x14ac:dyDescent="0.3">
      <c r="A1515" s="1" t="s">
        <v>1560</v>
      </c>
      <c r="B1515" s="1" t="s">
        <v>1561</v>
      </c>
      <c r="C1515" s="1">
        <v>423</v>
      </c>
      <c r="D1515" s="1" t="s">
        <v>12</v>
      </c>
      <c r="E1515" s="1">
        <v>314</v>
      </c>
      <c r="F1515" s="1">
        <v>410</v>
      </c>
      <c r="G1515" s="1">
        <v>1102</v>
      </c>
      <c r="H1515" s="3" t="s">
        <v>13</v>
      </c>
    </row>
    <row r="1516" spans="1:8" x14ac:dyDescent="0.3">
      <c r="A1516" s="1" t="s">
        <v>1562</v>
      </c>
      <c r="B1516" s="1" t="s">
        <v>1563</v>
      </c>
      <c r="C1516" s="1">
        <v>355</v>
      </c>
      <c r="D1516" s="1" t="s">
        <v>10</v>
      </c>
      <c r="E1516" s="1">
        <v>15</v>
      </c>
      <c r="F1516" s="1">
        <v>233</v>
      </c>
      <c r="G1516" s="1">
        <v>12691</v>
      </c>
      <c r="H1516" s="3" t="s">
        <v>11</v>
      </c>
    </row>
    <row r="1517" spans="1:8" x14ac:dyDescent="0.3">
      <c r="A1517" s="1" t="s">
        <v>1562</v>
      </c>
      <c r="B1517" s="1" t="s">
        <v>1563</v>
      </c>
      <c r="C1517" s="1">
        <v>355</v>
      </c>
      <c r="D1517" s="1" t="s">
        <v>12</v>
      </c>
      <c r="E1517" s="1">
        <v>246</v>
      </c>
      <c r="F1517" s="1">
        <v>338</v>
      </c>
      <c r="G1517" s="1">
        <v>1102</v>
      </c>
      <c r="H1517" s="3" t="s">
        <v>13</v>
      </c>
    </row>
    <row r="1518" spans="1:8" x14ac:dyDescent="0.3">
      <c r="A1518" s="1" t="s">
        <v>1564</v>
      </c>
      <c r="B1518" s="1" t="s">
        <v>1565</v>
      </c>
      <c r="C1518" s="1">
        <v>381</v>
      </c>
      <c r="D1518" s="1" t="s">
        <v>10</v>
      </c>
      <c r="E1518" s="1">
        <v>21</v>
      </c>
      <c r="F1518" s="1">
        <v>251</v>
      </c>
      <c r="G1518" s="1">
        <v>12691</v>
      </c>
      <c r="H1518" s="3" t="s">
        <v>11</v>
      </c>
    </row>
    <row r="1519" spans="1:8" x14ac:dyDescent="0.3">
      <c r="A1519" s="1" t="s">
        <v>1564</v>
      </c>
      <c r="B1519" s="1" t="s">
        <v>1565</v>
      </c>
      <c r="C1519" s="1">
        <v>381</v>
      </c>
      <c r="D1519" s="1" t="s">
        <v>12</v>
      </c>
      <c r="E1519" s="1">
        <v>265</v>
      </c>
      <c r="F1519" s="1">
        <v>367</v>
      </c>
      <c r="G1519" s="1">
        <v>1102</v>
      </c>
      <c r="H1519" s="3" t="s">
        <v>13</v>
      </c>
    </row>
    <row r="1520" spans="1:8" x14ac:dyDescent="0.3">
      <c r="A1520" s="1" t="s">
        <v>1566</v>
      </c>
      <c r="B1520" s="1" t="s">
        <v>1567</v>
      </c>
      <c r="C1520" s="1">
        <v>378</v>
      </c>
      <c r="D1520" s="1" t="s">
        <v>10</v>
      </c>
      <c r="E1520" s="1">
        <v>27</v>
      </c>
      <c r="F1520" s="1">
        <v>255</v>
      </c>
      <c r="G1520" s="1">
        <v>12691</v>
      </c>
      <c r="H1520" s="3" t="s">
        <v>11</v>
      </c>
    </row>
    <row r="1521" spans="1:8" x14ac:dyDescent="0.3">
      <c r="A1521" s="1" t="s">
        <v>1566</v>
      </c>
      <c r="B1521" s="1" t="s">
        <v>1567</v>
      </c>
      <c r="C1521" s="1">
        <v>378</v>
      </c>
      <c r="D1521" s="1" t="s">
        <v>12</v>
      </c>
      <c r="E1521" s="1">
        <v>272</v>
      </c>
      <c r="F1521" s="1">
        <v>361</v>
      </c>
      <c r="G1521" s="1">
        <v>1102</v>
      </c>
      <c r="H1521" s="3" t="s">
        <v>13</v>
      </c>
    </row>
    <row r="1522" spans="1:8" x14ac:dyDescent="0.3">
      <c r="A1522" s="1" t="s">
        <v>1568</v>
      </c>
      <c r="B1522" s="1" t="s">
        <v>1569</v>
      </c>
      <c r="C1522" s="1">
        <v>373</v>
      </c>
      <c r="D1522" s="1" t="s">
        <v>10</v>
      </c>
      <c r="E1522" s="1">
        <v>14</v>
      </c>
      <c r="F1522" s="1">
        <v>240</v>
      </c>
      <c r="G1522" s="1">
        <v>12691</v>
      </c>
      <c r="H1522" s="3" t="s">
        <v>11</v>
      </c>
    </row>
    <row r="1523" spans="1:8" x14ac:dyDescent="0.3">
      <c r="A1523" s="1" t="s">
        <v>1568</v>
      </c>
      <c r="B1523" s="1" t="s">
        <v>1569</v>
      </c>
      <c r="C1523" s="1">
        <v>373</v>
      </c>
      <c r="D1523" s="1" t="s">
        <v>12</v>
      </c>
      <c r="E1523" s="1">
        <v>254</v>
      </c>
      <c r="F1523" s="1">
        <v>350</v>
      </c>
      <c r="G1523" s="1">
        <v>1102</v>
      </c>
      <c r="H1523" s="3" t="s">
        <v>13</v>
      </c>
    </row>
    <row r="1524" spans="1:8" x14ac:dyDescent="0.3">
      <c r="A1524" s="1" t="s">
        <v>1570</v>
      </c>
      <c r="B1524" s="1" t="s">
        <v>1571</v>
      </c>
      <c r="C1524" s="1">
        <v>133</v>
      </c>
      <c r="D1524" s="1" t="s">
        <v>12</v>
      </c>
      <c r="E1524" s="1">
        <v>19</v>
      </c>
      <c r="F1524" s="1">
        <v>116</v>
      </c>
      <c r="G1524" s="1">
        <v>1102</v>
      </c>
      <c r="H1524" s="3" t="s">
        <v>13</v>
      </c>
    </row>
    <row r="1525" spans="1:8" x14ac:dyDescent="0.3">
      <c r="A1525" s="1" t="s">
        <v>1572</v>
      </c>
      <c r="B1525" s="1" t="s">
        <v>1573</v>
      </c>
      <c r="C1525" s="1">
        <v>446</v>
      </c>
      <c r="D1525" s="1" t="s">
        <v>10</v>
      </c>
      <c r="E1525" s="1">
        <v>70</v>
      </c>
      <c r="F1525" s="1">
        <v>294</v>
      </c>
      <c r="G1525" s="1">
        <v>12691</v>
      </c>
      <c r="H1525" s="3" t="s">
        <v>11</v>
      </c>
    </row>
    <row r="1526" spans="1:8" x14ac:dyDescent="0.3">
      <c r="A1526" s="1" t="s">
        <v>1572</v>
      </c>
      <c r="B1526" s="1" t="s">
        <v>1573</v>
      </c>
      <c r="C1526" s="1">
        <v>446</v>
      </c>
      <c r="D1526" s="1" t="s">
        <v>12</v>
      </c>
      <c r="E1526" s="1">
        <v>335</v>
      </c>
      <c r="F1526" s="1">
        <v>433</v>
      </c>
      <c r="G1526" s="1">
        <v>1102</v>
      </c>
      <c r="H1526" s="3" t="s">
        <v>13</v>
      </c>
    </row>
    <row r="1527" spans="1:8" x14ac:dyDescent="0.3">
      <c r="A1527" s="1" t="s">
        <v>1574</v>
      </c>
      <c r="B1527" s="1" t="s">
        <v>1575</v>
      </c>
      <c r="C1527" s="1">
        <v>388</v>
      </c>
      <c r="D1527" s="1" t="s">
        <v>10</v>
      </c>
      <c r="E1527" s="1">
        <v>22</v>
      </c>
      <c r="F1527" s="1">
        <v>248</v>
      </c>
      <c r="G1527" s="1">
        <v>12691</v>
      </c>
      <c r="H1527" s="3" t="s">
        <v>11</v>
      </c>
    </row>
    <row r="1528" spans="1:8" x14ac:dyDescent="0.3">
      <c r="A1528" s="1" t="s">
        <v>1574</v>
      </c>
      <c r="B1528" s="1" t="s">
        <v>1575</v>
      </c>
      <c r="C1528" s="1">
        <v>388</v>
      </c>
      <c r="D1528" s="1" t="s">
        <v>12</v>
      </c>
      <c r="E1528" s="1">
        <v>262</v>
      </c>
      <c r="F1528" s="1">
        <v>367</v>
      </c>
      <c r="G1528" s="1">
        <v>1102</v>
      </c>
      <c r="H1528" s="3" t="s">
        <v>13</v>
      </c>
    </row>
    <row r="1529" spans="1:8" x14ac:dyDescent="0.3">
      <c r="A1529" s="1" t="s">
        <v>1576</v>
      </c>
      <c r="B1529" s="1" t="s">
        <v>1577</v>
      </c>
      <c r="C1529" s="1">
        <v>429</v>
      </c>
      <c r="D1529" s="1" t="s">
        <v>10</v>
      </c>
      <c r="E1529" s="1">
        <v>56</v>
      </c>
      <c r="F1529" s="1">
        <v>284</v>
      </c>
      <c r="G1529" s="1">
        <v>12691</v>
      </c>
      <c r="H1529" s="3" t="s">
        <v>11</v>
      </c>
    </row>
    <row r="1530" spans="1:8" x14ac:dyDescent="0.3">
      <c r="A1530" s="1" t="s">
        <v>1576</v>
      </c>
      <c r="B1530" s="1" t="s">
        <v>1577</v>
      </c>
      <c r="C1530" s="1">
        <v>429</v>
      </c>
      <c r="D1530" s="1" t="s">
        <v>12</v>
      </c>
      <c r="E1530" s="1">
        <v>318</v>
      </c>
      <c r="F1530" s="1">
        <v>416</v>
      </c>
      <c r="G1530" s="1">
        <v>1102</v>
      </c>
      <c r="H1530" s="3" t="s">
        <v>13</v>
      </c>
    </row>
    <row r="1531" spans="1:8" x14ac:dyDescent="0.3">
      <c r="A1531" s="1" t="s">
        <v>1578</v>
      </c>
      <c r="B1531" s="1" t="s">
        <v>1579</v>
      </c>
      <c r="C1531" s="1">
        <v>369</v>
      </c>
      <c r="D1531" s="1" t="s">
        <v>10</v>
      </c>
      <c r="E1531" s="1">
        <v>21</v>
      </c>
      <c r="F1531" s="1">
        <v>245</v>
      </c>
      <c r="G1531" s="1">
        <v>12691</v>
      </c>
      <c r="H1531" s="3" t="s">
        <v>11</v>
      </c>
    </row>
    <row r="1532" spans="1:8" x14ac:dyDescent="0.3">
      <c r="A1532" s="1" t="s">
        <v>1578</v>
      </c>
      <c r="B1532" s="1" t="s">
        <v>1579</v>
      </c>
      <c r="C1532" s="1">
        <v>369</v>
      </c>
      <c r="D1532" s="1" t="s">
        <v>12</v>
      </c>
      <c r="E1532" s="1">
        <v>260</v>
      </c>
      <c r="F1532" s="1">
        <v>350</v>
      </c>
      <c r="G1532" s="1">
        <v>1102</v>
      </c>
      <c r="H1532" s="3" t="s">
        <v>13</v>
      </c>
    </row>
    <row r="1533" spans="1:8" x14ac:dyDescent="0.3">
      <c r="A1533" s="1" t="s">
        <v>1580</v>
      </c>
      <c r="B1533" s="1" t="s">
        <v>1581</v>
      </c>
      <c r="C1533" s="1">
        <v>479</v>
      </c>
      <c r="D1533" s="1" t="s">
        <v>10</v>
      </c>
      <c r="E1533" s="1">
        <v>34</v>
      </c>
      <c r="F1533" s="1">
        <v>271</v>
      </c>
      <c r="G1533" s="1">
        <v>12691</v>
      </c>
      <c r="H1533" s="3" t="s">
        <v>11</v>
      </c>
    </row>
    <row r="1534" spans="1:8" x14ac:dyDescent="0.3">
      <c r="A1534" s="1" t="s">
        <v>1580</v>
      </c>
      <c r="B1534" s="1" t="s">
        <v>1581</v>
      </c>
      <c r="C1534" s="1">
        <v>479</v>
      </c>
      <c r="D1534" s="1" t="s">
        <v>12</v>
      </c>
      <c r="E1534" s="1">
        <v>334</v>
      </c>
      <c r="F1534" s="1">
        <v>459</v>
      </c>
      <c r="G1534" s="1">
        <v>1102</v>
      </c>
      <c r="H1534" s="3" t="s">
        <v>13</v>
      </c>
    </row>
    <row r="1535" spans="1:8" x14ac:dyDescent="0.3">
      <c r="A1535" s="1" t="s">
        <v>1582</v>
      </c>
      <c r="B1535" s="1" t="s">
        <v>1583</v>
      </c>
      <c r="C1535" s="1">
        <v>441</v>
      </c>
      <c r="D1535" s="1" t="s">
        <v>10</v>
      </c>
      <c r="E1535" s="1">
        <v>22</v>
      </c>
      <c r="F1535" s="1">
        <v>208</v>
      </c>
      <c r="G1535" s="1">
        <v>12691</v>
      </c>
      <c r="H1535" s="3" t="s">
        <v>11</v>
      </c>
    </row>
    <row r="1536" spans="1:8" x14ac:dyDescent="0.3">
      <c r="A1536" s="1" t="s">
        <v>1582</v>
      </c>
      <c r="B1536" s="1" t="s">
        <v>1583</v>
      </c>
      <c r="C1536" s="1">
        <v>441</v>
      </c>
      <c r="D1536" s="1" t="s">
        <v>12</v>
      </c>
      <c r="E1536" s="1">
        <v>296</v>
      </c>
      <c r="F1536" s="1">
        <v>421</v>
      </c>
      <c r="G1536" s="1">
        <v>1102</v>
      </c>
      <c r="H1536" s="3" t="s">
        <v>13</v>
      </c>
    </row>
    <row r="1537" spans="1:8" x14ac:dyDescent="0.3">
      <c r="A1537" s="1" t="s">
        <v>1584</v>
      </c>
      <c r="B1537" s="1" t="s">
        <v>1585</v>
      </c>
      <c r="C1537" s="1">
        <v>396</v>
      </c>
      <c r="D1537" s="1" t="s">
        <v>10</v>
      </c>
      <c r="E1537" s="1">
        <v>14</v>
      </c>
      <c r="F1537" s="1">
        <v>255</v>
      </c>
      <c r="G1537" s="1">
        <v>12691</v>
      </c>
      <c r="H1537" s="3" t="s">
        <v>11</v>
      </c>
    </row>
    <row r="1538" spans="1:8" x14ac:dyDescent="0.3">
      <c r="A1538" s="1" t="s">
        <v>1584</v>
      </c>
      <c r="B1538" s="1" t="s">
        <v>1585</v>
      </c>
      <c r="C1538" s="1">
        <v>396</v>
      </c>
      <c r="D1538" s="1" t="s">
        <v>12</v>
      </c>
      <c r="E1538" s="1">
        <v>269</v>
      </c>
      <c r="F1538" s="1">
        <v>372</v>
      </c>
      <c r="G1538" s="1">
        <v>1102</v>
      </c>
      <c r="H1538" s="3" t="s">
        <v>13</v>
      </c>
    </row>
    <row r="1539" spans="1:8" x14ac:dyDescent="0.3">
      <c r="A1539" s="1" t="s">
        <v>1586</v>
      </c>
      <c r="B1539" s="1" t="s">
        <v>1587</v>
      </c>
      <c r="C1539" s="1">
        <v>356</v>
      </c>
      <c r="D1539" s="1" t="s">
        <v>10</v>
      </c>
      <c r="E1539" s="1">
        <v>12</v>
      </c>
      <c r="F1539" s="1">
        <v>235</v>
      </c>
      <c r="G1539" s="1">
        <v>12691</v>
      </c>
      <c r="H1539" s="3" t="s">
        <v>11</v>
      </c>
    </row>
    <row r="1540" spans="1:8" x14ac:dyDescent="0.3">
      <c r="A1540" s="1" t="s">
        <v>1586</v>
      </c>
      <c r="B1540" s="1" t="s">
        <v>1587</v>
      </c>
      <c r="C1540" s="1">
        <v>356</v>
      </c>
      <c r="D1540" s="1" t="s">
        <v>12</v>
      </c>
      <c r="E1540" s="1">
        <v>248</v>
      </c>
      <c r="F1540" s="1">
        <v>339</v>
      </c>
      <c r="G1540" s="1">
        <v>1102</v>
      </c>
      <c r="H1540" s="3" t="s">
        <v>13</v>
      </c>
    </row>
    <row r="1541" spans="1:8" x14ac:dyDescent="0.3">
      <c r="A1541" s="1" t="s">
        <v>1588</v>
      </c>
      <c r="B1541" s="1" t="s">
        <v>1589</v>
      </c>
      <c r="C1541" s="1">
        <v>133</v>
      </c>
      <c r="D1541" s="1" t="s">
        <v>12</v>
      </c>
      <c r="E1541" s="1">
        <v>19</v>
      </c>
      <c r="F1541" s="1">
        <v>116</v>
      </c>
      <c r="G1541" s="1">
        <v>1102</v>
      </c>
      <c r="H1541" s="3" t="s">
        <v>13</v>
      </c>
    </row>
    <row r="1542" spans="1:8" x14ac:dyDescent="0.3">
      <c r="A1542" s="1" t="s">
        <v>1590</v>
      </c>
      <c r="B1542" s="1" t="s">
        <v>1591</v>
      </c>
      <c r="C1542" s="1">
        <v>428</v>
      </c>
      <c r="D1542" s="1" t="s">
        <v>10</v>
      </c>
      <c r="E1542" s="1">
        <v>30</v>
      </c>
      <c r="F1542" s="1">
        <v>272</v>
      </c>
      <c r="G1542" s="1">
        <v>12691</v>
      </c>
      <c r="H1542" s="3" t="s">
        <v>11</v>
      </c>
    </row>
    <row r="1543" spans="1:8" x14ac:dyDescent="0.3">
      <c r="A1543" s="1" t="s">
        <v>1590</v>
      </c>
      <c r="B1543" s="1" t="s">
        <v>1591</v>
      </c>
      <c r="C1543" s="1">
        <v>428</v>
      </c>
      <c r="D1543" s="1" t="s">
        <v>12</v>
      </c>
      <c r="E1543" s="1">
        <v>307</v>
      </c>
      <c r="F1543" s="1">
        <v>413</v>
      </c>
      <c r="G1543" s="1">
        <v>1102</v>
      </c>
      <c r="H1543" s="3" t="s">
        <v>13</v>
      </c>
    </row>
    <row r="1544" spans="1:8" x14ac:dyDescent="0.3">
      <c r="A1544" s="1" t="s">
        <v>1592</v>
      </c>
      <c r="B1544" s="1" t="s">
        <v>1593</v>
      </c>
      <c r="C1544" s="1">
        <v>393</v>
      </c>
      <c r="D1544" s="1" t="s">
        <v>10</v>
      </c>
      <c r="E1544" s="1">
        <v>26</v>
      </c>
      <c r="F1544" s="1">
        <v>242</v>
      </c>
      <c r="G1544" s="1">
        <v>12691</v>
      </c>
      <c r="H1544" s="3" t="s">
        <v>11</v>
      </c>
    </row>
    <row r="1545" spans="1:8" x14ac:dyDescent="0.3">
      <c r="A1545" s="1" t="s">
        <v>1592</v>
      </c>
      <c r="B1545" s="1" t="s">
        <v>1593</v>
      </c>
      <c r="C1545" s="1">
        <v>393</v>
      </c>
      <c r="D1545" s="1" t="s">
        <v>12</v>
      </c>
      <c r="E1545" s="1">
        <v>274</v>
      </c>
      <c r="F1545" s="1">
        <v>378</v>
      </c>
      <c r="G1545" s="1">
        <v>1102</v>
      </c>
      <c r="H1545" s="3" t="s">
        <v>13</v>
      </c>
    </row>
    <row r="1546" spans="1:8" x14ac:dyDescent="0.3">
      <c r="A1546" s="1" t="s">
        <v>1594</v>
      </c>
      <c r="B1546" s="1" t="s">
        <v>1595</v>
      </c>
      <c r="C1546" s="1">
        <v>467</v>
      </c>
      <c r="D1546" s="1" t="s">
        <v>10</v>
      </c>
      <c r="E1546" s="1">
        <v>33</v>
      </c>
      <c r="F1546" s="1">
        <v>278</v>
      </c>
      <c r="G1546" s="1">
        <v>12691</v>
      </c>
      <c r="H1546" s="3" t="s">
        <v>11</v>
      </c>
    </row>
    <row r="1547" spans="1:8" x14ac:dyDescent="0.3">
      <c r="A1547" s="1" t="s">
        <v>1594</v>
      </c>
      <c r="B1547" s="1" t="s">
        <v>1595</v>
      </c>
      <c r="C1547" s="1">
        <v>467</v>
      </c>
      <c r="D1547" s="1" t="s">
        <v>12</v>
      </c>
      <c r="E1547" s="1">
        <v>337</v>
      </c>
      <c r="F1547" s="1">
        <v>447</v>
      </c>
      <c r="G1547" s="1">
        <v>1102</v>
      </c>
      <c r="H1547" s="3" t="s">
        <v>13</v>
      </c>
    </row>
    <row r="1548" spans="1:8" x14ac:dyDescent="0.3">
      <c r="A1548" s="1" t="s">
        <v>1594</v>
      </c>
      <c r="B1548" s="1" t="s">
        <v>1595</v>
      </c>
      <c r="C1548" s="1">
        <v>467</v>
      </c>
      <c r="D1548" s="1" t="s">
        <v>724</v>
      </c>
      <c r="E1548" s="1">
        <v>1</v>
      </c>
      <c r="F1548" s="1">
        <v>32</v>
      </c>
      <c r="G1548" s="1">
        <v>3</v>
      </c>
      <c r="H1548" s="3" t="s">
        <v>724</v>
      </c>
    </row>
    <row r="1549" spans="1:8" x14ac:dyDescent="0.3">
      <c r="A1549" s="1" t="s">
        <v>1596</v>
      </c>
      <c r="B1549" s="1" t="s">
        <v>1597</v>
      </c>
      <c r="C1549" s="1">
        <v>477</v>
      </c>
      <c r="D1549" s="1" t="s">
        <v>10</v>
      </c>
      <c r="E1549" s="1">
        <v>34</v>
      </c>
      <c r="F1549" s="1">
        <v>262</v>
      </c>
      <c r="G1549" s="1">
        <v>12691</v>
      </c>
      <c r="H1549" s="3" t="s">
        <v>11</v>
      </c>
    </row>
    <row r="1550" spans="1:8" x14ac:dyDescent="0.3">
      <c r="A1550" s="1" t="s">
        <v>1596</v>
      </c>
      <c r="B1550" s="1" t="s">
        <v>1597</v>
      </c>
      <c r="C1550" s="1">
        <v>477</v>
      </c>
      <c r="D1550" s="1" t="s">
        <v>12</v>
      </c>
      <c r="E1550" s="1">
        <v>342</v>
      </c>
      <c r="F1550" s="1">
        <v>457</v>
      </c>
      <c r="G1550" s="1">
        <v>1102</v>
      </c>
      <c r="H1550" s="3" t="s">
        <v>13</v>
      </c>
    </row>
    <row r="1551" spans="1:8" x14ac:dyDescent="0.3">
      <c r="A1551" s="1" t="s">
        <v>1598</v>
      </c>
      <c r="B1551" s="1" t="s">
        <v>1599</v>
      </c>
      <c r="C1551" s="1">
        <v>425</v>
      </c>
      <c r="D1551" s="1" t="s">
        <v>10</v>
      </c>
      <c r="E1551" s="1">
        <v>52</v>
      </c>
      <c r="F1551" s="1">
        <v>284</v>
      </c>
      <c r="G1551" s="1">
        <v>12691</v>
      </c>
      <c r="H1551" s="3" t="s">
        <v>11</v>
      </c>
    </row>
    <row r="1552" spans="1:8" x14ac:dyDescent="0.3">
      <c r="A1552" s="1" t="s">
        <v>1598</v>
      </c>
      <c r="B1552" s="1" t="s">
        <v>1599</v>
      </c>
      <c r="C1552" s="1">
        <v>425</v>
      </c>
      <c r="D1552" s="1" t="s">
        <v>12</v>
      </c>
      <c r="E1552" s="1">
        <v>313</v>
      </c>
      <c r="F1552" s="1">
        <v>412</v>
      </c>
      <c r="G1552" s="1">
        <v>1102</v>
      </c>
      <c r="H1552" s="3" t="s">
        <v>13</v>
      </c>
    </row>
    <row r="1553" spans="1:8" x14ac:dyDescent="0.3">
      <c r="A1553" s="1" t="s">
        <v>1600</v>
      </c>
      <c r="B1553" s="1" t="s">
        <v>1601</v>
      </c>
      <c r="C1553" s="1">
        <v>413</v>
      </c>
      <c r="D1553" s="1" t="s">
        <v>10</v>
      </c>
      <c r="E1553" s="1">
        <v>40</v>
      </c>
      <c r="F1553" s="1">
        <v>272</v>
      </c>
      <c r="G1553" s="1">
        <v>12691</v>
      </c>
      <c r="H1553" s="3" t="s">
        <v>11</v>
      </c>
    </row>
    <row r="1554" spans="1:8" x14ac:dyDescent="0.3">
      <c r="A1554" s="1" t="s">
        <v>1600</v>
      </c>
      <c r="B1554" s="1" t="s">
        <v>1601</v>
      </c>
      <c r="C1554" s="1">
        <v>413</v>
      </c>
      <c r="D1554" s="1" t="s">
        <v>12</v>
      </c>
      <c r="E1554" s="1">
        <v>301</v>
      </c>
      <c r="F1554" s="1">
        <v>400</v>
      </c>
      <c r="G1554" s="1">
        <v>1102</v>
      </c>
      <c r="H1554" s="3" t="s">
        <v>13</v>
      </c>
    </row>
    <row r="1555" spans="1:8" x14ac:dyDescent="0.3">
      <c r="A1555" s="1" t="s">
        <v>1602</v>
      </c>
      <c r="B1555" s="1" t="s">
        <v>1603</v>
      </c>
      <c r="C1555" s="1">
        <v>418</v>
      </c>
      <c r="D1555" s="1" t="s">
        <v>10</v>
      </c>
      <c r="E1555" s="1">
        <v>35</v>
      </c>
      <c r="F1555" s="1">
        <v>261</v>
      </c>
      <c r="G1555" s="1">
        <v>12691</v>
      </c>
      <c r="H1555" s="3" t="s">
        <v>11</v>
      </c>
    </row>
    <row r="1556" spans="1:8" x14ac:dyDescent="0.3">
      <c r="A1556" s="1" t="s">
        <v>1602</v>
      </c>
      <c r="B1556" s="1" t="s">
        <v>1603</v>
      </c>
      <c r="C1556" s="1">
        <v>418</v>
      </c>
      <c r="D1556" s="1" t="s">
        <v>12</v>
      </c>
      <c r="E1556" s="1">
        <v>301</v>
      </c>
      <c r="F1556" s="1">
        <v>403</v>
      </c>
      <c r="G1556" s="1">
        <v>1102</v>
      </c>
      <c r="H1556" s="3" t="s">
        <v>13</v>
      </c>
    </row>
    <row r="1557" spans="1:8" x14ac:dyDescent="0.3">
      <c r="A1557" s="1" t="s">
        <v>1604</v>
      </c>
      <c r="B1557" s="1" t="s">
        <v>1605</v>
      </c>
      <c r="C1557" s="1">
        <v>422</v>
      </c>
      <c r="D1557" s="1" t="s">
        <v>10</v>
      </c>
      <c r="E1557" s="1">
        <v>35</v>
      </c>
      <c r="F1557" s="1">
        <v>267</v>
      </c>
      <c r="G1557" s="1">
        <v>12691</v>
      </c>
      <c r="H1557" s="3" t="s">
        <v>11</v>
      </c>
    </row>
    <row r="1558" spans="1:8" x14ac:dyDescent="0.3">
      <c r="A1558" s="1" t="s">
        <v>1604</v>
      </c>
      <c r="B1558" s="1" t="s">
        <v>1605</v>
      </c>
      <c r="C1558" s="1">
        <v>422</v>
      </c>
      <c r="D1558" s="1" t="s">
        <v>12</v>
      </c>
      <c r="E1558" s="1">
        <v>303</v>
      </c>
      <c r="F1558" s="1">
        <v>407</v>
      </c>
      <c r="G1558" s="1">
        <v>1102</v>
      </c>
      <c r="H1558" s="3" t="s">
        <v>13</v>
      </c>
    </row>
    <row r="1559" spans="1:8" x14ac:dyDescent="0.3">
      <c r="A1559" s="1" t="s">
        <v>1606</v>
      </c>
      <c r="B1559" s="1" t="s">
        <v>1607</v>
      </c>
      <c r="C1559" s="1">
        <v>459</v>
      </c>
      <c r="D1559" s="1" t="s">
        <v>10</v>
      </c>
      <c r="E1559" s="1">
        <v>33</v>
      </c>
      <c r="F1559" s="1">
        <v>264</v>
      </c>
      <c r="G1559" s="1">
        <v>12691</v>
      </c>
      <c r="H1559" s="3" t="s">
        <v>11</v>
      </c>
    </row>
    <row r="1560" spans="1:8" x14ac:dyDescent="0.3">
      <c r="A1560" s="1" t="s">
        <v>1606</v>
      </c>
      <c r="B1560" s="1" t="s">
        <v>1607</v>
      </c>
      <c r="C1560" s="1">
        <v>459</v>
      </c>
      <c r="D1560" s="1" t="s">
        <v>12</v>
      </c>
      <c r="E1560" s="1">
        <v>325</v>
      </c>
      <c r="F1560" s="1">
        <v>439</v>
      </c>
      <c r="G1560" s="1">
        <v>1102</v>
      </c>
      <c r="H1560" s="3" t="s">
        <v>13</v>
      </c>
    </row>
    <row r="1561" spans="1:8" x14ac:dyDescent="0.3">
      <c r="A1561" s="1" t="s">
        <v>1606</v>
      </c>
      <c r="B1561" s="1" t="s">
        <v>1607</v>
      </c>
      <c r="C1561" s="1">
        <v>459</v>
      </c>
      <c r="D1561" s="1" t="s">
        <v>1608</v>
      </c>
      <c r="E1561" s="1">
        <v>266</v>
      </c>
      <c r="F1561" s="1">
        <v>299</v>
      </c>
      <c r="G1561" s="1">
        <v>2</v>
      </c>
      <c r="H1561" s="3" t="s">
        <v>1608</v>
      </c>
    </row>
    <row r="1562" spans="1:8" x14ac:dyDescent="0.3">
      <c r="A1562" s="1" t="s">
        <v>1609</v>
      </c>
      <c r="B1562" s="1" t="s">
        <v>1610</v>
      </c>
      <c r="C1562" s="1">
        <v>373</v>
      </c>
      <c r="D1562" s="1" t="s">
        <v>10</v>
      </c>
      <c r="E1562" s="1">
        <v>18</v>
      </c>
      <c r="F1562" s="1">
        <v>246</v>
      </c>
      <c r="G1562" s="1">
        <v>12691</v>
      </c>
      <c r="H1562" s="3" t="s">
        <v>11</v>
      </c>
    </row>
    <row r="1563" spans="1:8" x14ac:dyDescent="0.3">
      <c r="A1563" s="1" t="s">
        <v>1609</v>
      </c>
      <c r="B1563" s="1" t="s">
        <v>1610</v>
      </c>
      <c r="C1563" s="1">
        <v>373</v>
      </c>
      <c r="D1563" s="1" t="s">
        <v>12</v>
      </c>
      <c r="E1563" s="1">
        <v>261</v>
      </c>
      <c r="F1563" s="1">
        <v>359</v>
      </c>
      <c r="G1563" s="1">
        <v>1102</v>
      </c>
      <c r="H1563" s="3" t="s">
        <v>13</v>
      </c>
    </row>
    <row r="1564" spans="1:8" x14ac:dyDescent="0.3">
      <c r="A1564" s="1" t="s">
        <v>1611</v>
      </c>
      <c r="B1564" s="1" t="s">
        <v>1612</v>
      </c>
      <c r="C1564" s="1">
        <v>416</v>
      </c>
      <c r="D1564" s="1" t="s">
        <v>10</v>
      </c>
      <c r="E1564" s="1">
        <v>27</v>
      </c>
      <c r="F1564" s="1">
        <v>275</v>
      </c>
      <c r="G1564" s="1">
        <v>12691</v>
      </c>
      <c r="H1564" s="3" t="s">
        <v>11</v>
      </c>
    </row>
    <row r="1565" spans="1:8" x14ac:dyDescent="0.3">
      <c r="A1565" s="1" t="s">
        <v>1611</v>
      </c>
      <c r="B1565" s="1" t="s">
        <v>1612</v>
      </c>
      <c r="C1565" s="1">
        <v>416</v>
      </c>
      <c r="D1565" s="1" t="s">
        <v>12</v>
      </c>
      <c r="E1565" s="1">
        <v>299</v>
      </c>
      <c r="F1565" s="1">
        <v>401</v>
      </c>
      <c r="G1565" s="1">
        <v>1102</v>
      </c>
      <c r="H1565" s="3" t="s">
        <v>13</v>
      </c>
    </row>
    <row r="1566" spans="1:8" x14ac:dyDescent="0.3">
      <c r="A1566" s="1" t="s">
        <v>1613</v>
      </c>
      <c r="B1566" s="1" t="s">
        <v>1614</v>
      </c>
      <c r="C1566" s="1">
        <v>455</v>
      </c>
      <c r="D1566" s="1" t="s">
        <v>10</v>
      </c>
      <c r="E1566" s="1">
        <v>33</v>
      </c>
      <c r="F1566" s="1">
        <v>271</v>
      </c>
      <c r="G1566" s="1">
        <v>12691</v>
      </c>
      <c r="H1566" s="3" t="s">
        <v>11</v>
      </c>
    </row>
    <row r="1567" spans="1:8" x14ac:dyDescent="0.3">
      <c r="A1567" s="1" t="s">
        <v>1613</v>
      </c>
      <c r="B1567" s="1" t="s">
        <v>1614</v>
      </c>
      <c r="C1567" s="1">
        <v>455</v>
      </c>
      <c r="D1567" s="1" t="s">
        <v>12</v>
      </c>
      <c r="E1567" s="1">
        <v>328</v>
      </c>
      <c r="F1567" s="1">
        <v>435</v>
      </c>
      <c r="G1567" s="1">
        <v>1102</v>
      </c>
      <c r="H1567" s="3" t="s">
        <v>13</v>
      </c>
    </row>
    <row r="1568" spans="1:8" x14ac:dyDescent="0.3">
      <c r="A1568" s="1" t="s">
        <v>1615</v>
      </c>
      <c r="B1568" s="1" t="s">
        <v>1616</v>
      </c>
      <c r="C1568" s="1">
        <v>368</v>
      </c>
      <c r="D1568" s="1" t="s">
        <v>10</v>
      </c>
      <c r="E1568" s="1">
        <v>20</v>
      </c>
      <c r="F1568" s="1">
        <v>252</v>
      </c>
      <c r="G1568" s="1">
        <v>12691</v>
      </c>
      <c r="H1568" s="3" t="s">
        <v>11</v>
      </c>
    </row>
    <row r="1569" spans="1:8" x14ac:dyDescent="0.3">
      <c r="A1569" s="1" t="s">
        <v>1615</v>
      </c>
      <c r="B1569" s="1" t="s">
        <v>1616</v>
      </c>
      <c r="C1569" s="1">
        <v>368</v>
      </c>
      <c r="D1569" s="1" t="s">
        <v>12</v>
      </c>
      <c r="E1569" s="1">
        <v>264</v>
      </c>
      <c r="F1569" s="1">
        <v>351</v>
      </c>
      <c r="G1569" s="1">
        <v>1102</v>
      </c>
      <c r="H1569" s="3" t="s">
        <v>13</v>
      </c>
    </row>
    <row r="1570" spans="1:8" x14ac:dyDescent="0.3">
      <c r="A1570" s="1" t="s">
        <v>1617</v>
      </c>
      <c r="B1570" s="1" t="s">
        <v>1618</v>
      </c>
      <c r="C1570" s="1">
        <v>382</v>
      </c>
      <c r="D1570" s="1" t="s">
        <v>10</v>
      </c>
      <c r="E1570" s="1">
        <v>18</v>
      </c>
      <c r="F1570" s="1">
        <v>245</v>
      </c>
      <c r="G1570" s="1">
        <v>12691</v>
      </c>
      <c r="H1570" s="3" t="s">
        <v>11</v>
      </c>
    </row>
    <row r="1571" spans="1:8" x14ac:dyDescent="0.3">
      <c r="A1571" s="1" t="s">
        <v>1617</v>
      </c>
      <c r="B1571" s="1" t="s">
        <v>1618</v>
      </c>
      <c r="C1571" s="1">
        <v>382</v>
      </c>
      <c r="D1571" s="1" t="s">
        <v>12</v>
      </c>
      <c r="E1571" s="1">
        <v>259</v>
      </c>
      <c r="F1571" s="1">
        <v>368</v>
      </c>
      <c r="G1571" s="1">
        <v>1102</v>
      </c>
      <c r="H1571" s="3" t="s">
        <v>13</v>
      </c>
    </row>
    <row r="1572" spans="1:8" x14ac:dyDescent="0.3">
      <c r="A1572" s="1" t="s">
        <v>1619</v>
      </c>
      <c r="B1572" s="1" t="s">
        <v>1620</v>
      </c>
      <c r="C1572" s="1">
        <v>425</v>
      </c>
      <c r="D1572" s="1" t="s">
        <v>10</v>
      </c>
      <c r="E1572" s="1">
        <v>52</v>
      </c>
      <c r="F1572" s="1">
        <v>282</v>
      </c>
      <c r="G1572" s="1">
        <v>12691</v>
      </c>
      <c r="H1572" s="3" t="s">
        <v>11</v>
      </c>
    </row>
    <row r="1573" spans="1:8" x14ac:dyDescent="0.3">
      <c r="A1573" s="1" t="s">
        <v>1619</v>
      </c>
      <c r="B1573" s="1" t="s">
        <v>1620</v>
      </c>
      <c r="C1573" s="1">
        <v>425</v>
      </c>
      <c r="D1573" s="1" t="s">
        <v>12</v>
      </c>
      <c r="E1573" s="1">
        <v>313</v>
      </c>
      <c r="F1573" s="1">
        <v>412</v>
      </c>
      <c r="G1573" s="1">
        <v>1102</v>
      </c>
      <c r="H1573" s="3" t="s">
        <v>13</v>
      </c>
    </row>
    <row r="1574" spans="1:8" x14ac:dyDescent="0.3">
      <c r="A1574" s="1" t="s">
        <v>1621</v>
      </c>
      <c r="B1574" s="1" t="s">
        <v>1622</v>
      </c>
      <c r="C1574" s="1">
        <v>402</v>
      </c>
      <c r="D1574" s="1" t="s">
        <v>10</v>
      </c>
      <c r="E1574" s="1">
        <v>30</v>
      </c>
      <c r="F1574" s="1">
        <v>262</v>
      </c>
      <c r="G1574" s="1">
        <v>12691</v>
      </c>
      <c r="H1574" s="3" t="s">
        <v>11</v>
      </c>
    </row>
    <row r="1575" spans="1:8" x14ac:dyDescent="0.3">
      <c r="A1575" s="1" t="s">
        <v>1621</v>
      </c>
      <c r="B1575" s="1" t="s">
        <v>1622</v>
      </c>
      <c r="C1575" s="1">
        <v>402</v>
      </c>
      <c r="D1575" s="1" t="s">
        <v>12</v>
      </c>
      <c r="E1575" s="1">
        <v>289</v>
      </c>
      <c r="F1575" s="1">
        <v>389</v>
      </c>
      <c r="G1575" s="1">
        <v>1102</v>
      </c>
      <c r="H1575" s="3" t="s">
        <v>13</v>
      </c>
    </row>
    <row r="1576" spans="1:8" x14ac:dyDescent="0.3">
      <c r="A1576" s="1" t="s">
        <v>1623</v>
      </c>
      <c r="B1576" s="1" t="s">
        <v>1624</v>
      </c>
      <c r="C1576" s="1">
        <v>426</v>
      </c>
      <c r="D1576" s="1" t="s">
        <v>10</v>
      </c>
      <c r="E1576" s="1">
        <v>56</v>
      </c>
      <c r="F1576" s="1">
        <v>291</v>
      </c>
      <c r="G1576" s="1">
        <v>12691</v>
      </c>
      <c r="H1576" s="3" t="s">
        <v>11</v>
      </c>
    </row>
    <row r="1577" spans="1:8" x14ac:dyDescent="0.3">
      <c r="A1577" s="1" t="s">
        <v>1623</v>
      </c>
      <c r="B1577" s="1" t="s">
        <v>1624</v>
      </c>
      <c r="C1577" s="1">
        <v>426</v>
      </c>
      <c r="D1577" s="1" t="s">
        <v>12</v>
      </c>
      <c r="E1577" s="1">
        <v>313</v>
      </c>
      <c r="F1577" s="1">
        <v>413</v>
      </c>
      <c r="G1577" s="1">
        <v>1102</v>
      </c>
      <c r="H1577" s="3" t="s">
        <v>13</v>
      </c>
    </row>
    <row r="1578" spans="1:8" x14ac:dyDescent="0.3">
      <c r="A1578" s="1" t="s">
        <v>1625</v>
      </c>
      <c r="B1578" s="1" t="s">
        <v>1626</v>
      </c>
      <c r="C1578" s="1">
        <v>352</v>
      </c>
      <c r="D1578" s="1" t="s">
        <v>10</v>
      </c>
      <c r="E1578" s="1">
        <v>14</v>
      </c>
      <c r="F1578" s="1">
        <v>231</v>
      </c>
      <c r="G1578" s="1">
        <v>12691</v>
      </c>
      <c r="H1578" s="3" t="s">
        <v>11</v>
      </c>
    </row>
    <row r="1579" spans="1:8" x14ac:dyDescent="0.3">
      <c r="A1579" s="1" t="s">
        <v>1625</v>
      </c>
      <c r="B1579" s="1" t="s">
        <v>1626</v>
      </c>
      <c r="C1579" s="1">
        <v>352</v>
      </c>
      <c r="D1579" s="1" t="s">
        <v>12</v>
      </c>
      <c r="E1579" s="1">
        <v>244</v>
      </c>
      <c r="F1579" s="1">
        <v>335</v>
      </c>
      <c r="G1579" s="1">
        <v>1102</v>
      </c>
      <c r="H1579" s="3" t="s">
        <v>13</v>
      </c>
    </row>
    <row r="1580" spans="1:8" x14ac:dyDescent="0.3">
      <c r="A1580" s="1" t="s">
        <v>1627</v>
      </c>
      <c r="B1580" s="1" t="s">
        <v>1628</v>
      </c>
      <c r="C1580" s="1">
        <v>584</v>
      </c>
      <c r="D1580" s="1" t="s">
        <v>10</v>
      </c>
      <c r="E1580" s="1">
        <v>125</v>
      </c>
      <c r="F1580" s="1">
        <v>370</v>
      </c>
      <c r="G1580" s="1">
        <v>12691</v>
      </c>
      <c r="H1580" s="3" t="s">
        <v>11</v>
      </c>
    </row>
    <row r="1581" spans="1:8" x14ac:dyDescent="0.3">
      <c r="A1581" s="1" t="s">
        <v>1627</v>
      </c>
      <c r="B1581" s="1" t="s">
        <v>1628</v>
      </c>
      <c r="C1581" s="1">
        <v>584</v>
      </c>
      <c r="D1581" s="1" t="s">
        <v>12</v>
      </c>
      <c r="E1581" s="1">
        <v>440</v>
      </c>
      <c r="F1581" s="1">
        <v>564</v>
      </c>
      <c r="G1581" s="1">
        <v>1102</v>
      </c>
      <c r="H1581" s="3" t="s">
        <v>13</v>
      </c>
    </row>
    <row r="1582" spans="1:8" x14ac:dyDescent="0.3">
      <c r="A1582" s="1" t="s">
        <v>1629</v>
      </c>
      <c r="B1582" s="1" t="s">
        <v>1630</v>
      </c>
      <c r="C1582" s="1">
        <v>368</v>
      </c>
      <c r="D1582" s="1" t="s">
        <v>10</v>
      </c>
      <c r="E1582" s="1">
        <v>13</v>
      </c>
      <c r="F1582" s="1">
        <v>242</v>
      </c>
      <c r="G1582" s="1">
        <v>12691</v>
      </c>
      <c r="H1582" s="3" t="s">
        <v>11</v>
      </c>
    </row>
    <row r="1583" spans="1:8" x14ac:dyDescent="0.3">
      <c r="A1583" s="1" t="s">
        <v>1629</v>
      </c>
      <c r="B1583" s="1" t="s">
        <v>1630</v>
      </c>
      <c r="C1583" s="1">
        <v>368</v>
      </c>
      <c r="D1583" s="1" t="s">
        <v>12</v>
      </c>
      <c r="E1583" s="1">
        <v>254</v>
      </c>
      <c r="F1583" s="1">
        <v>351</v>
      </c>
      <c r="G1583" s="1">
        <v>1102</v>
      </c>
      <c r="H1583" s="3" t="s">
        <v>13</v>
      </c>
    </row>
    <row r="1584" spans="1:8" x14ac:dyDescent="0.3">
      <c r="A1584" s="1" t="s">
        <v>1631</v>
      </c>
      <c r="B1584" s="1" t="s">
        <v>1632</v>
      </c>
      <c r="C1584" s="1">
        <v>355</v>
      </c>
      <c r="D1584" s="1" t="s">
        <v>10</v>
      </c>
      <c r="E1584" s="1">
        <v>18</v>
      </c>
      <c r="F1584" s="1">
        <v>235</v>
      </c>
      <c r="G1584" s="1">
        <v>12691</v>
      </c>
      <c r="H1584" s="3" t="s">
        <v>11</v>
      </c>
    </row>
    <row r="1585" spans="1:8" x14ac:dyDescent="0.3">
      <c r="A1585" s="1" t="s">
        <v>1631</v>
      </c>
      <c r="B1585" s="1" t="s">
        <v>1632</v>
      </c>
      <c r="C1585" s="1">
        <v>355</v>
      </c>
      <c r="D1585" s="1" t="s">
        <v>12</v>
      </c>
      <c r="E1585" s="1">
        <v>248</v>
      </c>
      <c r="F1585" s="1">
        <v>338</v>
      </c>
      <c r="G1585" s="1">
        <v>1102</v>
      </c>
      <c r="H1585" s="3" t="s">
        <v>13</v>
      </c>
    </row>
    <row r="1586" spans="1:8" x14ac:dyDescent="0.3">
      <c r="A1586" s="1" t="s">
        <v>1633</v>
      </c>
      <c r="B1586" s="1" t="s">
        <v>1634</v>
      </c>
      <c r="C1586" s="1">
        <v>465</v>
      </c>
      <c r="D1586" s="1" t="s">
        <v>10</v>
      </c>
      <c r="E1586" s="1">
        <v>42</v>
      </c>
      <c r="F1586" s="1">
        <v>273</v>
      </c>
      <c r="G1586" s="1">
        <v>12691</v>
      </c>
      <c r="H1586" s="3" t="s">
        <v>11</v>
      </c>
    </row>
    <row r="1587" spans="1:8" x14ac:dyDescent="0.3">
      <c r="A1587" s="1" t="s">
        <v>1633</v>
      </c>
      <c r="B1587" s="1" t="s">
        <v>1634</v>
      </c>
      <c r="C1587" s="1">
        <v>465</v>
      </c>
      <c r="D1587" s="1" t="s">
        <v>12</v>
      </c>
      <c r="E1587" s="1">
        <v>319</v>
      </c>
      <c r="F1587" s="1">
        <v>445</v>
      </c>
      <c r="G1587" s="1">
        <v>1102</v>
      </c>
      <c r="H1587" s="3" t="s">
        <v>13</v>
      </c>
    </row>
    <row r="1588" spans="1:8" x14ac:dyDescent="0.3">
      <c r="A1588" s="1" t="s">
        <v>1635</v>
      </c>
      <c r="B1588" s="1" t="s">
        <v>1636</v>
      </c>
      <c r="C1588" s="1">
        <v>494</v>
      </c>
      <c r="D1588" s="1" t="s">
        <v>10</v>
      </c>
      <c r="E1588" s="1">
        <v>35</v>
      </c>
      <c r="F1588" s="1">
        <v>268</v>
      </c>
      <c r="G1588" s="1">
        <v>12691</v>
      </c>
      <c r="H1588" s="3" t="s">
        <v>11</v>
      </c>
    </row>
    <row r="1589" spans="1:8" x14ac:dyDescent="0.3">
      <c r="A1589" s="1" t="s">
        <v>1635</v>
      </c>
      <c r="B1589" s="1" t="s">
        <v>1636</v>
      </c>
      <c r="C1589" s="1">
        <v>494</v>
      </c>
      <c r="D1589" s="1" t="s">
        <v>12</v>
      </c>
      <c r="E1589" s="1">
        <v>334</v>
      </c>
      <c r="F1589" s="1">
        <v>474</v>
      </c>
      <c r="G1589" s="1">
        <v>1102</v>
      </c>
      <c r="H1589" s="3" t="s">
        <v>13</v>
      </c>
    </row>
    <row r="1590" spans="1:8" x14ac:dyDescent="0.3">
      <c r="A1590" s="1" t="s">
        <v>1637</v>
      </c>
      <c r="B1590" s="1" t="s">
        <v>1638</v>
      </c>
      <c r="C1590" s="1">
        <v>368</v>
      </c>
      <c r="D1590" s="1" t="s">
        <v>10</v>
      </c>
      <c r="E1590" s="1">
        <v>14</v>
      </c>
      <c r="F1590" s="1">
        <v>229</v>
      </c>
      <c r="G1590" s="1">
        <v>12691</v>
      </c>
      <c r="H1590" s="3" t="s">
        <v>11</v>
      </c>
    </row>
    <row r="1591" spans="1:8" x14ac:dyDescent="0.3">
      <c r="A1591" s="1" t="s">
        <v>1637</v>
      </c>
      <c r="B1591" s="1" t="s">
        <v>1638</v>
      </c>
      <c r="C1591" s="1">
        <v>368</v>
      </c>
      <c r="D1591" s="1" t="s">
        <v>12</v>
      </c>
      <c r="E1591" s="1">
        <v>237</v>
      </c>
      <c r="F1591" s="1">
        <v>352</v>
      </c>
      <c r="G1591" s="1">
        <v>1102</v>
      </c>
      <c r="H1591" s="3" t="s">
        <v>13</v>
      </c>
    </row>
    <row r="1592" spans="1:8" x14ac:dyDescent="0.3">
      <c r="A1592" s="1" t="s">
        <v>1639</v>
      </c>
      <c r="B1592" s="1" t="s">
        <v>1640</v>
      </c>
      <c r="C1592" s="1">
        <v>425</v>
      </c>
      <c r="D1592" s="1" t="s">
        <v>10</v>
      </c>
      <c r="E1592" s="1">
        <v>56</v>
      </c>
      <c r="F1592" s="1">
        <v>288</v>
      </c>
      <c r="G1592" s="1">
        <v>12691</v>
      </c>
      <c r="H1592" s="3" t="s">
        <v>11</v>
      </c>
    </row>
    <row r="1593" spans="1:8" x14ac:dyDescent="0.3">
      <c r="A1593" s="1" t="s">
        <v>1639</v>
      </c>
      <c r="B1593" s="1" t="s">
        <v>1640</v>
      </c>
      <c r="C1593" s="1">
        <v>425</v>
      </c>
      <c r="D1593" s="1" t="s">
        <v>12</v>
      </c>
      <c r="E1593" s="1">
        <v>306</v>
      </c>
      <c r="F1593" s="1">
        <v>408</v>
      </c>
      <c r="G1593" s="1">
        <v>1102</v>
      </c>
      <c r="H1593" s="3" t="s">
        <v>13</v>
      </c>
    </row>
    <row r="1594" spans="1:8" x14ac:dyDescent="0.3">
      <c r="A1594" s="1" t="s">
        <v>1641</v>
      </c>
      <c r="B1594" s="1" t="s">
        <v>1642</v>
      </c>
      <c r="C1594" s="1">
        <v>374</v>
      </c>
      <c r="D1594" s="1" t="s">
        <v>10</v>
      </c>
      <c r="E1594" s="1">
        <v>21</v>
      </c>
      <c r="F1594" s="1">
        <v>247</v>
      </c>
      <c r="G1594" s="1">
        <v>12691</v>
      </c>
      <c r="H1594" s="3" t="s">
        <v>11</v>
      </c>
    </row>
    <row r="1595" spans="1:8" x14ac:dyDescent="0.3">
      <c r="A1595" s="1" t="s">
        <v>1641</v>
      </c>
      <c r="B1595" s="1" t="s">
        <v>1642</v>
      </c>
      <c r="C1595" s="1">
        <v>374</v>
      </c>
      <c r="D1595" s="1" t="s">
        <v>12</v>
      </c>
      <c r="E1595" s="1">
        <v>263</v>
      </c>
      <c r="F1595" s="1">
        <v>355</v>
      </c>
      <c r="G1595" s="1">
        <v>1102</v>
      </c>
      <c r="H1595" s="3" t="s">
        <v>13</v>
      </c>
    </row>
    <row r="1596" spans="1:8" x14ac:dyDescent="0.3">
      <c r="A1596" s="1" t="s">
        <v>1643</v>
      </c>
      <c r="B1596" s="1" t="s">
        <v>1644</v>
      </c>
      <c r="C1596" s="1">
        <v>368</v>
      </c>
      <c r="D1596" s="1" t="s">
        <v>10</v>
      </c>
      <c r="E1596" s="1">
        <v>22</v>
      </c>
      <c r="F1596" s="1">
        <v>244</v>
      </c>
      <c r="G1596" s="1">
        <v>12691</v>
      </c>
      <c r="H1596" s="3" t="s">
        <v>11</v>
      </c>
    </row>
    <row r="1597" spans="1:8" x14ac:dyDescent="0.3">
      <c r="A1597" s="1" t="s">
        <v>1643</v>
      </c>
      <c r="B1597" s="1" t="s">
        <v>1644</v>
      </c>
      <c r="C1597" s="1">
        <v>368</v>
      </c>
      <c r="D1597" s="1" t="s">
        <v>12</v>
      </c>
      <c r="E1597" s="1">
        <v>259</v>
      </c>
      <c r="F1597" s="1">
        <v>349</v>
      </c>
      <c r="G1597" s="1">
        <v>1102</v>
      </c>
      <c r="H1597" s="3" t="s">
        <v>13</v>
      </c>
    </row>
    <row r="1598" spans="1:8" x14ac:dyDescent="0.3">
      <c r="A1598" s="1" t="s">
        <v>1645</v>
      </c>
      <c r="B1598" s="1" t="s">
        <v>1646</v>
      </c>
      <c r="C1598" s="1">
        <v>374</v>
      </c>
      <c r="D1598" s="1" t="s">
        <v>10</v>
      </c>
      <c r="E1598" s="1">
        <v>24</v>
      </c>
      <c r="F1598" s="1">
        <v>248</v>
      </c>
      <c r="G1598" s="1">
        <v>12691</v>
      </c>
      <c r="H1598" s="3" t="s">
        <v>11</v>
      </c>
    </row>
    <row r="1599" spans="1:8" x14ac:dyDescent="0.3">
      <c r="A1599" s="1" t="s">
        <v>1645</v>
      </c>
      <c r="B1599" s="1" t="s">
        <v>1646</v>
      </c>
      <c r="C1599" s="1">
        <v>374</v>
      </c>
      <c r="D1599" s="1" t="s">
        <v>12</v>
      </c>
      <c r="E1599" s="1">
        <v>264</v>
      </c>
      <c r="F1599" s="1">
        <v>355</v>
      </c>
      <c r="G1599" s="1">
        <v>1102</v>
      </c>
      <c r="H1599" s="3" t="s">
        <v>13</v>
      </c>
    </row>
    <row r="1600" spans="1:8" x14ac:dyDescent="0.3">
      <c r="A1600" s="1" t="s">
        <v>1647</v>
      </c>
      <c r="B1600" s="1" t="s">
        <v>1648</v>
      </c>
      <c r="C1600" s="1">
        <v>379</v>
      </c>
      <c r="D1600" s="1" t="s">
        <v>10</v>
      </c>
      <c r="E1600" s="1">
        <v>30</v>
      </c>
      <c r="F1600" s="1">
        <v>256</v>
      </c>
      <c r="G1600" s="1">
        <v>12691</v>
      </c>
      <c r="H1600" s="3" t="s">
        <v>11</v>
      </c>
    </row>
    <row r="1601" spans="1:8" x14ac:dyDescent="0.3">
      <c r="A1601" s="1" t="s">
        <v>1647</v>
      </c>
      <c r="B1601" s="1" t="s">
        <v>1648</v>
      </c>
      <c r="C1601" s="1">
        <v>379</v>
      </c>
      <c r="D1601" s="1" t="s">
        <v>12</v>
      </c>
      <c r="E1601" s="1">
        <v>270</v>
      </c>
      <c r="F1601" s="1">
        <v>362</v>
      </c>
      <c r="G1601" s="1">
        <v>1102</v>
      </c>
      <c r="H1601" s="3" t="s">
        <v>13</v>
      </c>
    </row>
    <row r="1602" spans="1:8" x14ac:dyDescent="0.3">
      <c r="A1602" s="1" t="s">
        <v>1649</v>
      </c>
      <c r="B1602" s="1" t="s">
        <v>1650</v>
      </c>
      <c r="C1602" s="1">
        <v>387</v>
      </c>
      <c r="D1602" s="1" t="s">
        <v>10</v>
      </c>
      <c r="E1602" s="1">
        <v>34</v>
      </c>
      <c r="F1602" s="1">
        <v>264</v>
      </c>
      <c r="G1602" s="1">
        <v>12691</v>
      </c>
      <c r="H1602" s="3" t="s">
        <v>11</v>
      </c>
    </row>
    <row r="1603" spans="1:8" x14ac:dyDescent="0.3">
      <c r="A1603" s="1" t="s">
        <v>1649</v>
      </c>
      <c r="B1603" s="1" t="s">
        <v>1650</v>
      </c>
      <c r="C1603" s="1">
        <v>387</v>
      </c>
      <c r="D1603" s="1" t="s">
        <v>12</v>
      </c>
      <c r="E1603" s="1">
        <v>284</v>
      </c>
      <c r="F1603" s="1">
        <v>370</v>
      </c>
      <c r="G1603" s="1">
        <v>1102</v>
      </c>
      <c r="H1603" s="3" t="s">
        <v>13</v>
      </c>
    </row>
    <row r="1604" spans="1:8" x14ac:dyDescent="0.3">
      <c r="A1604" s="1" t="s">
        <v>1651</v>
      </c>
      <c r="B1604" s="1" t="s">
        <v>1652</v>
      </c>
      <c r="C1604" s="1">
        <v>370</v>
      </c>
      <c r="D1604" s="1" t="s">
        <v>10</v>
      </c>
      <c r="E1604" s="1">
        <v>13</v>
      </c>
      <c r="F1604" s="1">
        <v>239</v>
      </c>
      <c r="G1604" s="1">
        <v>12691</v>
      </c>
      <c r="H1604" s="3" t="s">
        <v>11</v>
      </c>
    </row>
    <row r="1605" spans="1:8" x14ac:dyDescent="0.3">
      <c r="A1605" s="1" t="s">
        <v>1651</v>
      </c>
      <c r="B1605" s="1" t="s">
        <v>1652</v>
      </c>
      <c r="C1605" s="1">
        <v>370</v>
      </c>
      <c r="D1605" s="1" t="s">
        <v>12</v>
      </c>
      <c r="E1605" s="1">
        <v>253</v>
      </c>
      <c r="F1605" s="1">
        <v>349</v>
      </c>
      <c r="G1605" s="1">
        <v>1102</v>
      </c>
      <c r="H1605" s="3" t="s">
        <v>13</v>
      </c>
    </row>
    <row r="1606" spans="1:8" x14ac:dyDescent="0.3">
      <c r="A1606" s="1" t="s">
        <v>1653</v>
      </c>
      <c r="B1606" s="1" t="s">
        <v>1654</v>
      </c>
      <c r="C1606" s="1">
        <v>370</v>
      </c>
      <c r="D1606" s="1" t="s">
        <v>10</v>
      </c>
      <c r="E1606" s="1">
        <v>13</v>
      </c>
      <c r="F1606" s="1">
        <v>239</v>
      </c>
      <c r="G1606" s="1">
        <v>12691</v>
      </c>
      <c r="H1606" s="3" t="s">
        <v>11</v>
      </c>
    </row>
    <row r="1607" spans="1:8" x14ac:dyDescent="0.3">
      <c r="A1607" s="1" t="s">
        <v>1653</v>
      </c>
      <c r="B1607" s="1" t="s">
        <v>1654</v>
      </c>
      <c r="C1607" s="1">
        <v>370</v>
      </c>
      <c r="D1607" s="1" t="s">
        <v>12</v>
      </c>
      <c r="E1607" s="1">
        <v>253</v>
      </c>
      <c r="F1607" s="1">
        <v>349</v>
      </c>
      <c r="G1607" s="1">
        <v>1102</v>
      </c>
      <c r="H1607" s="3" t="s">
        <v>13</v>
      </c>
    </row>
    <row r="1608" spans="1:8" x14ac:dyDescent="0.3">
      <c r="A1608" s="1" t="s">
        <v>1655</v>
      </c>
      <c r="B1608" s="1" t="s">
        <v>1656</v>
      </c>
      <c r="C1608" s="1">
        <v>370</v>
      </c>
      <c r="D1608" s="1" t="s">
        <v>10</v>
      </c>
      <c r="E1608" s="1">
        <v>13</v>
      </c>
      <c r="F1608" s="1">
        <v>239</v>
      </c>
      <c r="G1608" s="1">
        <v>12691</v>
      </c>
      <c r="H1608" s="3" t="s">
        <v>11</v>
      </c>
    </row>
    <row r="1609" spans="1:8" x14ac:dyDescent="0.3">
      <c r="A1609" s="1" t="s">
        <v>1655</v>
      </c>
      <c r="B1609" s="1" t="s">
        <v>1656</v>
      </c>
      <c r="C1609" s="1">
        <v>370</v>
      </c>
      <c r="D1609" s="1" t="s">
        <v>12</v>
      </c>
      <c r="E1609" s="1">
        <v>253</v>
      </c>
      <c r="F1609" s="1">
        <v>349</v>
      </c>
      <c r="G1609" s="1">
        <v>1102</v>
      </c>
      <c r="H1609" s="3" t="s">
        <v>13</v>
      </c>
    </row>
    <row r="1610" spans="1:8" x14ac:dyDescent="0.3">
      <c r="A1610" s="1" t="s">
        <v>1657</v>
      </c>
      <c r="B1610" s="1" t="s">
        <v>1658</v>
      </c>
      <c r="C1610" s="1">
        <v>406</v>
      </c>
      <c r="D1610" s="1" t="s">
        <v>10</v>
      </c>
      <c r="E1610" s="1">
        <v>42</v>
      </c>
      <c r="F1610" s="1">
        <v>269</v>
      </c>
      <c r="G1610" s="1">
        <v>12691</v>
      </c>
      <c r="H1610" s="3" t="s">
        <v>11</v>
      </c>
    </row>
    <row r="1611" spans="1:8" x14ac:dyDescent="0.3">
      <c r="A1611" s="1" t="s">
        <v>1657</v>
      </c>
      <c r="B1611" s="1" t="s">
        <v>1658</v>
      </c>
      <c r="C1611" s="1">
        <v>406</v>
      </c>
      <c r="D1611" s="1" t="s">
        <v>12</v>
      </c>
      <c r="E1611" s="1">
        <v>283</v>
      </c>
      <c r="F1611" s="1">
        <v>390</v>
      </c>
      <c r="G1611" s="1">
        <v>1102</v>
      </c>
      <c r="H1611" s="3" t="s">
        <v>13</v>
      </c>
    </row>
    <row r="1612" spans="1:8" x14ac:dyDescent="0.3">
      <c r="A1612" s="1" t="s">
        <v>1659</v>
      </c>
      <c r="B1612" s="1" t="s">
        <v>1660</v>
      </c>
      <c r="C1612" s="1">
        <v>134</v>
      </c>
      <c r="D1612" s="1" t="s">
        <v>12</v>
      </c>
      <c r="E1612" s="1">
        <v>13</v>
      </c>
      <c r="F1612" s="1">
        <v>119</v>
      </c>
      <c r="G1612" s="1">
        <v>1102</v>
      </c>
      <c r="H1612" s="3" t="s">
        <v>13</v>
      </c>
    </row>
    <row r="1613" spans="1:8" x14ac:dyDescent="0.3">
      <c r="A1613" s="1" t="s">
        <v>1661</v>
      </c>
      <c r="B1613" s="1" t="s">
        <v>1662</v>
      </c>
      <c r="C1613" s="1">
        <v>343</v>
      </c>
      <c r="D1613" s="1" t="s">
        <v>10</v>
      </c>
      <c r="E1613" s="1">
        <v>10</v>
      </c>
      <c r="F1613" s="1">
        <v>219</v>
      </c>
      <c r="G1613" s="1">
        <v>12691</v>
      </c>
      <c r="H1613" s="3" t="s">
        <v>11</v>
      </c>
    </row>
    <row r="1614" spans="1:8" x14ac:dyDescent="0.3">
      <c r="A1614" s="1" t="s">
        <v>1661</v>
      </c>
      <c r="B1614" s="1" t="s">
        <v>1662</v>
      </c>
      <c r="C1614" s="1">
        <v>343</v>
      </c>
      <c r="D1614" s="1" t="s">
        <v>12</v>
      </c>
      <c r="E1614" s="1">
        <v>232</v>
      </c>
      <c r="F1614" s="1">
        <v>326</v>
      </c>
      <c r="G1614" s="1">
        <v>1102</v>
      </c>
      <c r="H1614" s="3" t="s">
        <v>13</v>
      </c>
    </row>
    <row r="1615" spans="1:8" x14ac:dyDescent="0.3">
      <c r="A1615" s="1" t="s">
        <v>1663</v>
      </c>
      <c r="B1615" s="1" t="s">
        <v>1664</v>
      </c>
      <c r="C1615" s="1">
        <v>360</v>
      </c>
      <c r="D1615" s="1" t="s">
        <v>10</v>
      </c>
      <c r="E1615" s="1">
        <v>20</v>
      </c>
      <c r="F1615" s="1">
        <v>241</v>
      </c>
      <c r="G1615" s="1">
        <v>12691</v>
      </c>
      <c r="H1615" s="3" t="s">
        <v>11</v>
      </c>
    </row>
    <row r="1616" spans="1:8" x14ac:dyDescent="0.3">
      <c r="A1616" s="1" t="s">
        <v>1663</v>
      </c>
      <c r="B1616" s="1" t="s">
        <v>1664</v>
      </c>
      <c r="C1616" s="1">
        <v>360</v>
      </c>
      <c r="D1616" s="1" t="s">
        <v>12</v>
      </c>
      <c r="E1616" s="1">
        <v>254</v>
      </c>
      <c r="F1616" s="1">
        <v>343</v>
      </c>
      <c r="G1616" s="1">
        <v>1102</v>
      </c>
      <c r="H1616" s="3" t="s">
        <v>13</v>
      </c>
    </row>
    <row r="1617" spans="1:8" x14ac:dyDescent="0.3">
      <c r="A1617" s="1" t="s">
        <v>1665</v>
      </c>
      <c r="B1617" s="1" t="s">
        <v>1666</v>
      </c>
      <c r="C1617" s="1">
        <v>362</v>
      </c>
      <c r="D1617" s="1" t="s">
        <v>10</v>
      </c>
      <c r="E1617" s="1">
        <v>22</v>
      </c>
      <c r="F1617" s="1">
        <v>239</v>
      </c>
      <c r="G1617" s="1">
        <v>12691</v>
      </c>
      <c r="H1617" s="3" t="s">
        <v>11</v>
      </c>
    </row>
    <row r="1618" spans="1:8" x14ac:dyDescent="0.3">
      <c r="A1618" s="1" t="s">
        <v>1665</v>
      </c>
      <c r="B1618" s="1" t="s">
        <v>1666</v>
      </c>
      <c r="C1618" s="1">
        <v>362</v>
      </c>
      <c r="D1618" s="1" t="s">
        <v>12</v>
      </c>
      <c r="E1618" s="1">
        <v>252</v>
      </c>
      <c r="F1618" s="1">
        <v>345</v>
      </c>
      <c r="G1618" s="1">
        <v>1102</v>
      </c>
      <c r="H1618" s="3" t="s">
        <v>13</v>
      </c>
    </row>
    <row r="1619" spans="1:8" x14ac:dyDescent="0.3">
      <c r="A1619" s="1" t="s">
        <v>1667</v>
      </c>
      <c r="B1619" s="1" t="s">
        <v>1668</v>
      </c>
      <c r="C1619" s="1">
        <v>441</v>
      </c>
      <c r="D1619" s="1" t="s">
        <v>10</v>
      </c>
      <c r="E1619" s="1">
        <v>56</v>
      </c>
      <c r="F1619" s="1">
        <v>264</v>
      </c>
      <c r="G1619" s="1">
        <v>12691</v>
      </c>
      <c r="H1619" s="3" t="s">
        <v>11</v>
      </c>
    </row>
    <row r="1620" spans="1:8" x14ac:dyDescent="0.3">
      <c r="A1620" s="1" t="s">
        <v>1667</v>
      </c>
      <c r="B1620" s="1" t="s">
        <v>1668</v>
      </c>
      <c r="C1620" s="1">
        <v>441</v>
      </c>
      <c r="D1620" s="1" t="s">
        <v>12</v>
      </c>
      <c r="E1620" s="1">
        <v>329</v>
      </c>
      <c r="F1620" s="1">
        <v>427</v>
      </c>
      <c r="G1620" s="1">
        <v>1102</v>
      </c>
      <c r="H1620" s="3" t="s">
        <v>13</v>
      </c>
    </row>
    <row r="1621" spans="1:8" x14ac:dyDescent="0.3">
      <c r="A1621" s="1" t="s">
        <v>1669</v>
      </c>
      <c r="B1621" s="1" t="s">
        <v>1670</v>
      </c>
      <c r="C1621" s="1">
        <v>352</v>
      </c>
      <c r="D1621" s="1" t="s">
        <v>10</v>
      </c>
      <c r="E1621" s="1">
        <v>14</v>
      </c>
      <c r="F1621" s="1">
        <v>231</v>
      </c>
      <c r="G1621" s="1">
        <v>12691</v>
      </c>
      <c r="H1621" s="3" t="s">
        <v>11</v>
      </c>
    </row>
    <row r="1622" spans="1:8" x14ac:dyDescent="0.3">
      <c r="A1622" s="1" t="s">
        <v>1669</v>
      </c>
      <c r="B1622" s="1" t="s">
        <v>1670</v>
      </c>
      <c r="C1622" s="1">
        <v>352</v>
      </c>
      <c r="D1622" s="1" t="s">
        <v>12</v>
      </c>
      <c r="E1622" s="1">
        <v>244</v>
      </c>
      <c r="F1622" s="1">
        <v>335</v>
      </c>
      <c r="G1622" s="1">
        <v>1102</v>
      </c>
      <c r="H1622" s="3" t="s">
        <v>13</v>
      </c>
    </row>
    <row r="1623" spans="1:8" x14ac:dyDescent="0.3">
      <c r="A1623" s="1" t="s">
        <v>1671</v>
      </c>
      <c r="B1623" s="1" t="s">
        <v>1672</v>
      </c>
      <c r="C1623" s="1">
        <v>379</v>
      </c>
      <c r="D1623" s="1" t="s">
        <v>10</v>
      </c>
      <c r="E1623" s="1">
        <v>15</v>
      </c>
      <c r="F1623" s="1">
        <v>244</v>
      </c>
      <c r="G1623" s="1">
        <v>12691</v>
      </c>
      <c r="H1623" s="3" t="s">
        <v>11</v>
      </c>
    </row>
    <row r="1624" spans="1:8" x14ac:dyDescent="0.3">
      <c r="A1624" s="1" t="s">
        <v>1671</v>
      </c>
      <c r="B1624" s="1" t="s">
        <v>1672</v>
      </c>
      <c r="C1624" s="1">
        <v>379</v>
      </c>
      <c r="D1624" s="1" t="s">
        <v>12</v>
      </c>
      <c r="E1624" s="1">
        <v>257</v>
      </c>
      <c r="F1624" s="1">
        <v>364</v>
      </c>
      <c r="G1624" s="1">
        <v>1102</v>
      </c>
      <c r="H1624" s="3" t="s">
        <v>13</v>
      </c>
    </row>
    <row r="1625" spans="1:8" x14ac:dyDescent="0.3">
      <c r="A1625" s="1" t="s">
        <v>1673</v>
      </c>
      <c r="B1625" s="1" t="s">
        <v>1674</v>
      </c>
      <c r="C1625" s="1">
        <v>431</v>
      </c>
      <c r="D1625" s="1" t="s">
        <v>12</v>
      </c>
      <c r="E1625" s="1">
        <v>319</v>
      </c>
      <c r="F1625" s="1">
        <v>417</v>
      </c>
      <c r="G1625" s="1">
        <v>1102</v>
      </c>
      <c r="H1625" s="3" t="s">
        <v>13</v>
      </c>
    </row>
    <row r="1626" spans="1:8" x14ac:dyDescent="0.3">
      <c r="A1626" s="1" t="s">
        <v>1675</v>
      </c>
      <c r="B1626" s="1" t="s">
        <v>1676</v>
      </c>
      <c r="C1626" s="1">
        <v>359</v>
      </c>
      <c r="D1626" s="1" t="s">
        <v>10</v>
      </c>
      <c r="E1626" s="1">
        <v>20</v>
      </c>
      <c r="F1626" s="1">
        <v>237</v>
      </c>
      <c r="G1626" s="1">
        <v>12691</v>
      </c>
      <c r="H1626" s="3" t="s">
        <v>11</v>
      </c>
    </row>
    <row r="1627" spans="1:8" x14ac:dyDescent="0.3">
      <c r="A1627" s="1" t="s">
        <v>1675</v>
      </c>
      <c r="B1627" s="1" t="s">
        <v>1676</v>
      </c>
      <c r="C1627" s="1">
        <v>359</v>
      </c>
      <c r="D1627" s="1" t="s">
        <v>12</v>
      </c>
      <c r="E1627" s="1">
        <v>250</v>
      </c>
      <c r="F1627" s="1">
        <v>342</v>
      </c>
      <c r="G1627" s="1">
        <v>1102</v>
      </c>
      <c r="H1627" s="3" t="s">
        <v>13</v>
      </c>
    </row>
    <row r="1628" spans="1:8" x14ac:dyDescent="0.3">
      <c r="A1628" s="1" t="s">
        <v>1677</v>
      </c>
      <c r="B1628" s="1" t="s">
        <v>1678</v>
      </c>
      <c r="C1628" s="1">
        <v>372</v>
      </c>
      <c r="D1628" s="1" t="s">
        <v>10</v>
      </c>
      <c r="E1628" s="1">
        <v>9</v>
      </c>
      <c r="F1628" s="1">
        <v>216</v>
      </c>
      <c r="G1628" s="1">
        <v>12691</v>
      </c>
      <c r="H1628" s="3" t="s">
        <v>11</v>
      </c>
    </row>
    <row r="1629" spans="1:8" x14ac:dyDescent="0.3">
      <c r="A1629" s="1" t="s">
        <v>1677</v>
      </c>
      <c r="B1629" s="1" t="s">
        <v>1678</v>
      </c>
      <c r="C1629" s="1">
        <v>372</v>
      </c>
      <c r="D1629" s="1" t="s">
        <v>12</v>
      </c>
      <c r="E1629" s="1">
        <v>259</v>
      </c>
      <c r="F1629" s="1">
        <v>355</v>
      </c>
      <c r="G1629" s="1">
        <v>1102</v>
      </c>
      <c r="H1629" s="3" t="s">
        <v>13</v>
      </c>
    </row>
    <row r="1630" spans="1:8" x14ac:dyDescent="0.3">
      <c r="A1630" s="1" t="s">
        <v>1679</v>
      </c>
      <c r="B1630" s="1" t="s">
        <v>1680</v>
      </c>
      <c r="C1630" s="1">
        <v>376</v>
      </c>
      <c r="D1630" s="1" t="s">
        <v>10</v>
      </c>
      <c r="E1630" s="1">
        <v>13</v>
      </c>
      <c r="F1630" s="1">
        <v>240</v>
      </c>
      <c r="G1630" s="1">
        <v>12691</v>
      </c>
      <c r="H1630" s="3" t="s">
        <v>11</v>
      </c>
    </row>
    <row r="1631" spans="1:8" x14ac:dyDescent="0.3">
      <c r="A1631" s="1" t="s">
        <v>1679</v>
      </c>
      <c r="B1631" s="1" t="s">
        <v>1680</v>
      </c>
      <c r="C1631" s="1">
        <v>376</v>
      </c>
      <c r="D1631" s="1" t="s">
        <v>12</v>
      </c>
      <c r="E1631" s="1">
        <v>254</v>
      </c>
      <c r="F1631" s="1">
        <v>362</v>
      </c>
      <c r="G1631" s="1">
        <v>1102</v>
      </c>
      <c r="H1631" s="3" t="s">
        <v>13</v>
      </c>
    </row>
    <row r="1632" spans="1:8" x14ac:dyDescent="0.3">
      <c r="A1632" s="1" t="s">
        <v>1681</v>
      </c>
      <c r="B1632" s="1" t="s">
        <v>1682</v>
      </c>
      <c r="C1632" s="1">
        <v>432</v>
      </c>
      <c r="D1632" s="1" t="s">
        <v>10</v>
      </c>
      <c r="E1632" s="1">
        <v>57</v>
      </c>
      <c r="F1632" s="1">
        <v>287</v>
      </c>
      <c r="G1632" s="1">
        <v>12691</v>
      </c>
      <c r="H1632" s="3" t="s">
        <v>11</v>
      </c>
    </row>
    <row r="1633" spans="1:8" x14ac:dyDescent="0.3">
      <c r="A1633" s="1" t="s">
        <v>1681</v>
      </c>
      <c r="B1633" s="1" t="s">
        <v>1682</v>
      </c>
      <c r="C1633" s="1">
        <v>432</v>
      </c>
      <c r="D1633" s="1" t="s">
        <v>12</v>
      </c>
      <c r="E1633" s="1">
        <v>317</v>
      </c>
      <c r="F1633" s="1">
        <v>419</v>
      </c>
      <c r="G1633" s="1">
        <v>1102</v>
      </c>
      <c r="H1633" s="3" t="s">
        <v>13</v>
      </c>
    </row>
    <row r="1634" spans="1:8" x14ac:dyDescent="0.3">
      <c r="A1634" s="1" t="s">
        <v>1683</v>
      </c>
      <c r="B1634" s="1" t="s">
        <v>1684</v>
      </c>
      <c r="C1634" s="1">
        <v>398</v>
      </c>
      <c r="D1634" s="1" t="s">
        <v>10</v>
      </c>
      <c r="E1634" s="1">
        <v>26</v>
      </c>
      <c r="F1634" s="1">
        <v>260</v>
      </c>
      <c r="G1634" s="1">
        <v>12691</v>
      </c>
      <c r="H1634" s="3" t="s">
        <v>11</v>
      </c>
    </row>
    <row r="1635" spans="1:8" x14ac:dyDescent="0.3">
      <c r="A1635" s="1" t="s">
        <v>1683</v>
      </c>
      <c r="B1635" s="1" t="s">
        <v>1684</v>
      </c>
      <c r="C1635" s="1">
        <v>398</v>
      </c>
      <c r="D1635" s="1" t="s">
        <v>12</v>
      </c>
      <c r="E1635" s="1">
        <v>286</v>
      </c>
      <c r="F1635" s="1">
        <v>385</v>
      </c>
      <c r="G1635" s="1">
        <v>1102</v>
      </c>
      <c r="H1635" s="3" t="s">
        <v>13</v>
      </c>
    </row>
    <row r="1636" spans="1:8" x14ac:dyDescent="0.3">
      <c r="A1636" s="1" t="s">
        <v>1685</v>
      </c>
      <c r="B1636" s="1" t="s">
        <v>1686</v>
      </c>
      <c r="C1636" s="1">
        <v>133</v>
      </c>
      <c r="D1636" s="1" t="s">
        <v>12</v>
      </c>
      <c r="E1636" s="1">
        <v>19</v>
      </c>
      <c r="F1636" s="1">
        <v>116</v>
      </c>
      <c r="G1636" s="1">
        <v>1102</v>
      </c>
      <c r="H1636" s="3" t="s">
        <v>13</v>
      </c>
    </row>
    <row r="1637" spans="1:8" x14ac:dyDescent="0.3">
      <c r="A1637" s="1" t="s">
        <v>1687</v>
      </c>
      <c r="B1637" s="1" t="s">
        <v>1688</v>
      </c>
      <c r="C1637" s="1">
        <v>376</v>
      </c>
      <c r="D1637" s="1" t="s">
        <v>10</v>
      </c>
      <c r="E1637" s="1">
        <v>14</v>
      </c>
      <c r="F1637" s="1">
        <v>240</v>
      </c>
      <c r="G1637" s="1">
        <v>12691</v>
      </c>
      <c r="H1637" s="3" t="s">
        <v>11</v>
      </c>
    </row>
    <row r="1638" spans="1:8" x14ac:dyDescent="0.3">
      <c r="A1638" s="1" t="s">
        <v>1687</v>
      </c>
      <c r="B1638" s="1" t="s">
        <v>1688</v>
      </c>
      <c r="C1638" s="1">
        <v>376</v>
      </c>
      <c r="D1638" s="1" t="s">
        <v>12</v>
      </c>
      <c r="E1638" s="1">
        <v>255</v>
      </c>
      <c r="F1638" s="1">
        <v>361</v>
      </c>
      <c r="G1638" s="1">
        <v>1102</v>
      </c>
      <c r="H1638" s="3" t="s">
        <v>13</v>
      </c>
    </row>
    <row r="1639" spans="1:8" x14ac:dyDescent="0.3">
      <c r="A1639" s="1" t="s">
        <v>1689</v>
      </c>
      <c r="B1639" s="1" t="s">
        <v>1690</v>
      </c>
      <c r="C1639" s="1">
        <v>423</v>
      </c>
      <c r="D1639" s="1" t="s">
        <v>10</v>
      </c>
      <c r="E1639" s="1">
        <v>52</v>
      </c>
      <c r="F1639" s="1">
        <v>263</v>
      </c>
      <c r="G1639" s="1">
        <v>12691</v>
      </c>
      <c r="H1639" s="3" t="s">
        <v>11</v>
      </c>
    </row>
    <row r="1640" spans="1:8" x14ac:dyDescent="0.3">
      <c r="A1640" s="1" t="s">
        <v>1689</v>
      </c>
      <c r="B1640" s="1" t="s">
        <v>1690</v>
      </c>
      <c r="C1640" s="1">
        <v>423</v>
      </c>
      <c r="D1640" s="1" t="s">
        <v>12</v>
      </c>
      <c r="E1640" s="1">
        <v>312</v>
      </c>
      <c r="F1640" s="1">
        <v>410</v>
      </c>
      <c r="G1640" s="1">
        <v>1102</v>
      </c>
      <c r="H1640" s="3" t="s">
        <v>13</v>
      </c>
    </row>
    <row r="1641" spans="1:8" x14ac:dyDescent="0.3">
      <c r="A1641" s="1" t="s">
        <v>1689</v>
      </c>
      <c r="B1641" s="1" t="s">
        <v>1690</v>
      </c>
      <c r="C1641" s="1">
        <v>423</v>
      </c>
      <c r="D1641" s="1" t="s">
        <v>652</v>
      </c>
      <c r="E1641" s="1">
        <v>1</v>
      </c>
      <c r="F1641" s="1">
        <v>39</v>
      </c>
      <c r="G1641" s="1">
        <v>9</v>
      </c>
      <c r="H1641" s="3" t="s">
        <v>652</v>
      </c>
    </row>
    <row r="1642" spans="1:8" x14ac:dyDescent="0.3">
      <c r="A1642" s="1" t="s">
        <v>1691</v>
      </c>
      <c r="B1642" s="1" t="s">
        <v>1692</v>
      </c>
      <c r="C1642" s="1">
        <v>455</v>
      </c>
      <c r="D1642" s="1" t="s">
        <v>10</v>
      </c>
      <c r="E1642" s="1">
        <v>33</v>
      </c>
      <c r="F1642" s="1">
        <v>271</v>
      </c>
      <c r="G1642" s="1">
        <v>12691</v>
      </c>
      <c r="H1642" s="3" t="s">
        <v>11</v>
      </c>
    </row>
    <row r="1643" spans="1:8" x14ac:dyDescent="0.3">
      <c r="A1643" s="1" t="s">
        <v>1691</v>
      </c>
      <c r="B1643" s="1" t="s">
        <v>1692</v>
      </c>
      <c r="C1643" s="1">
        <v>455</v>
      </c>
      <c r="D1643" s="1" t="s">
        <v>12</v>
      </c>
      <c r="E1643" s="1">
        <v>328</v>
      </c>
      <c r="F1643" s="1">
        <v>435</v>
      </c>
      <c r="G1643" s="1">
        <v>1102</v>
      </c>
      <c r="H1643" s="3" t="s">
        <v>13</v>
      </c>
    </row>
    <row r="1644" spans="1:8" x14ac:dyDescent="0.3">
      <c r="A1644" s="1" t="s">
        <v>1693</v>
      </c>
      <c r="B1644" s="1" t="s">
        <v>1694</v>
      </c>
      <c r="C1644" s="1">
        <v>412</v>
      </c>
      <c r="D1644" s="1" t="s">
        <v>10</v>
      </c>
      <c r="E1644" s="1">
        <v>32</v>
      </c>
      <c r="F1644" s="1">
        <v>255</v>
      </c>
      <c r="G1644" s="1">
        <v>12691</v>
      </c>
      <c r="H1644" s="3" t="s">
        <v>11</v>
      </c>
    </row>
    <row r="1645" spans="1:8" x14ac:dyDescent="0.3">
      <c r="A1645" s="1" t="s">
        <v>1693</v>
      </c>
      <c r="B1645" s="1" t="s">
        <v>1694</v>
      </c>
      <c r="C1645" s="1">
        <v>412</v>
      </c>
      <c r="D1645" s="1" t="s">
        <v>12</v>
      </c>
      <c r="E1645" s="1">
        <v>294</v>
      </c>
      <c r="F1645" s="1">
        <v>397</v>
      </c>
      <c r="G1645" s="1">
        <v>1102</v>
      </c>
      <c r="H1645" s="3" t="s">
        <v>13</v>
      </c>
    </row>
    <row r="1646" spans="1:8" x14ac:dyDescent="0.3">
      <c r="A1646" s="1" t="s">
        <v>1695</v>
      </c>
      <c r="B1646" s="1" t="s">
        <v>1696</v>
      </c>
      <c r="C1646" s="1">
        <v>368</v>
      </c>
      <c r="D1646" s="1" t="s">
        <v>10</v>
      </c>
      <c r="E1646" s="1">
        <v>20</v>
      </c>
      <c r="F1646" s="1">
        <v>252</v>
      </c>
      <c r="G1646" s="1">
        <v>12691</v>
      </c>
      <c r="H1646" s="3" t="s">
        <v>11</v>
      </c>
    </row>
    <row r="1647" spans="1:8" x14ac:dyDescent="0.3">
      <c r="A1647" s="1" t="s">
        <v>1695</v>
      </c>
      <c r="B1647" s="1" t="s">
        <v>1696</v>
      </c>
      <c r="C1647" s="1">
        <v>368</v>
      </c>
      <c r="D1647" s="1" t="s">
        <v>12</v>
      </c>
      <c r="E1647" s="1">
        <v>264</v>
      </c>
      <c r="F1647" s="1">
        <v>351</v>
      </c>
      <c r="G1647" s="1">
        <v>1102</v>
      </c>
      <c r="H1647" s="3" t="s">
        <v>13</v>
      </c>
    </row>
    <row r="1648" spans="1:8" x14ac:dyDescent="0.3">
      <c r="A1648" s="1" t="s">
        <v>1697</v>
      </c>
      <c r="B1648" s="1" t="s">
        <v>1698</v>
      </c>
      <c r="C1648" s="1">
        <v>352</v>
      </c>
      <c r="D1648" s="1" t="s">
        <v>10</v>
      </c>
      <c r="E1648" s="1">
        <v>13</v>
      </c>
      <c r="F1648" s="1">
        <v>227</v>
      </c>
      <c r="G1648" s="1">
        <v>12691</v>
      </c>
      <c r="H1648" s="3" t="s">
        <v>11</v>
      </c>
    </row>
    <row r="1649" spans="1:8" x14ac:dyDescent="0.3">
      <c r="A1649" s="1" t="s">
        <v>1697</v>
      </c>
      <c r="B1649" s="1" t="s">
        <v>1698</v>
      </c>
      <c r="C1649" s="1">
        <v>352</v>
      </c>
      <c r="D1649" s="1" t="s">
        <v>12</v>
      </c>
      <c r="E1649" s="1">
        <v>240</v>
      </c>
      <c r="F1649" s="1">
        <v>335</v>
      </c>
      <c r="G1649" s="1">
        <v>1102</v>
      </c>
      <c r="H1649" s="3" t="s">
        <v>13</v>
      </c>
    </row>
    <row r="1650" spans="1:8" x14ac:dyDescent="0.3">
      <c r="A1650" s="1" t="s">
        <v>1699</v>
      </c>
      <c r="B1650" s="1" t="s">
        <v>1700</v>
      </c>
      <c r="C1650" s="1">
        <v>432</v>
      </c>
      <c r="D1650" s="1" t="s">
        <v>12</v>
      </c>
      <c r="E1650" s="1">
        <v>322</v>
      </c>
      <c r="F1650" s="1">
        <v>417</v>
      </c>
      <c r="G1650" s="1">
        <v>1102</v>
      </c>
      <c r="H1650" s="3" t="s">
        <v>13</v>
      </c>
    </row>
    <row r="1651" spans="1:8" x14ac:dyDescent="0.3">
      <c r="A1651" s="1" t="s">
        <v>1701</v>
      </c>
      <c r="B1651" s="1" t="s">
        <v>1702</v>
      </c>
      <c r="C1651" s="1">
        <v>424</v>
      </c>
      <c r="D1651" s="1" t="s">
        <v>10</v>
      </c>
      <c r="E1651" s="1">
        <v>51</v>
      </c>
      <c r="F1651" s="1">
        <v>280</v>
      </c>
      <c r="G1651" s="1">
        <v>12691</v>
      </c>
      <c r="H1651" s="3" t="s">
        <v>11</v>
      </c>
    </row>
    <row r="1652" spans="1:8" x14ac:dyDescent="0.3">
      <c r="A1652" s="1" t="s">
        <v>1701</v>
      </c>
      <c r="B1652" s="1" t="s">
        <v>1702</v>
      </c>
      <c r="C1652" s="1">
        <v>424</v>
      </c>
      <c r="D1652" s="1" t="s">
        <v>12</v>
      </c>
      <c r="E1652" s="1">
        <v>310</v>
      </c>
      <c r="F1652" s="1">
        <v>411</v>
      </c>
      <c r="G1652" s="1">
        <v>1102</v>
      </c>
      <c r="H1652" s="3" t="s">
        <v>13</v>
      </c>
    </row>
    <row r="1653" spans="1:8" x14ac:dyDescent="0.3">
      <c r="A1653" s="1" t="s">
        <v>1703</v>
      </c>
      <c r="B1653" s="1" t="s">
        <v>1704</v>
      </c>
      <c r="C1653" s="1">
        <v>374</v>
      </c>
      <c r="D1653" s="1" t="s">
        <v>10</v>
      </c>
      <c r="E1653" s="1">
        <v>13</v>
      </c>
      <c r="F1653" s="1">
        <v>240</v>
      </c>
      <c r="G1653" s="1">
        <v>12691</v>
      </c>
      <c r="H1653" s="3" t="s">
        <v>11</v>
      </c>
    </row>
    <row r="1654" spans="1:8" x14ac:dyDescent="0.3">
      <c r="A1654" s="1" t="s">
        <v>1703</v>
      </c>
      <c r="B1654" s="1" t="s">
        <v>1704</v>
      </c>
      <c r="C1654" s="1">
        <v>374</v>
      </c>
      <c r="D1654" s="1" t="s">
        <v>12</v>
      </c>
      <c r="E1654" s="1">
        <v>254</v>
      </c>
      <c r="F1654" s="1">
        <v>359</v>
      </c>
      <c r="G1654" s="1">
        <v>1102</v>
      </c>
      <c r="H1654" s="3" t="s">
        <v>13</v>
      </c>
    </row>
    <row r="1655" spans="1:8" x14ac:dyDescent="0.3">
      <c r="A1655" s="1" t="s">
        <v>1705</v>
      </c>
      <c r="B1655" s="1" t="s">
        <v>1706</v>
      </c>
      <c r="C1655" s="1">
        <v>382</v>
      </c>
      <c r="D1655" s="1" t="s">
        <v>10</v>
      </c>
      <c r="E1655" s="1">
        <v>25</v>
      </c>
      <c r="F1655" s="1">
        <v>253</v>
      </c>
      <c r="G1655" s="1">
        <v>12691</v>
      </c>
      <c r="H1655" s="3" t="s">
        <v>11</v>
      </c>
    </row>
    <row r="1656" spans="1:8" x14ac:dyDescent="0.3">
      <c r="A1656" s="1" t="s">
        <v>1705</v>
      </c>
      <c r="B1656" s="1" t="s">
        <v>1706</v>
      </c>
      <c r="C1656" s="1">
        <v>382</v>
      </c>
      <c r="D1656" s="1" t="s">
        <v>12</v>
      </c>
      <c r="E1656" s="1">
        <v>268</v>
      </c>
      <c r="F1656" s="1">
        <v>365</v>
      </c>
      <c r="G1656" s="1">
        <v>1102</v>
      </c>
      <c r="H1656" s="3" t="s">
        <v>13</v>
      </c>
    </row>
    <row r="1657" spans="1:8" x14ac:dyDescent="0.3">
      <c r="A1657" s="1" t="s">
        <v>1707</v>
      </c>
      <c r="B1657" s="1" t="s">
        <v>1708</v>
      </c>
      <c r="C1657" s="1">
        <v>355</v>
      </c>
      <c r="D1657" s="1" t="s">
        <v>10</v>
      </c>
      <c r="E1657" s="1">
        <v>18</v>
      </c>
      <c r="F1657" s="1">
        <v>235</v>
      </c>
      <c r="G1657" s="1">
        <v>12691</v>
      </c>
      <c r="H1657" s="3" t="s">
        <v>11</v>
      </c>
    </row>
    <row r="1658" spans="1:8" x14ac:dyDescent="0.3">
      <c r="A1658" s="1" t="s">
        <v>1707</v>
      </c>
      <c r="B1658" s="1" t="s">
        <v>1708</v>
      </c>
      <c r="C1658" s="1">
        <v>355</v>
      </c>
      <c r="D1658" s="1" t="s">
        <v>12</v>
      </c>
      <c r="E1658" s="1">
        <v>248</v>
      </c>
      <c r="F1658" s="1">
        <v>338</v>
      </c>
      <c r="G1658" s="1">
        <v>1102</v>
      </c>
      <c r="H1658" s="3" t="s">
        <v>13</v>
      </c>
    </row>
    <row r="1659" spans="1:8" x14ac:dyDescent="0.3">
      <c r="A1659" s="1" t="s">
        <v>1709</v>
      </c>
      <c r="B1659" s="1" t="s">
        <v>1710</v>
      </c>
      <c r="C1659" s="1">
        <v>426</v>
      </c>
      <c r="D1659" s="1" t="s">
        <v>10</v>
      </c>
      <c r="E1659" s="1">
        <v>54</v>
      </c>
      <c r="F1659" s="1">
        <v>280</v>
      </c>
      <c r="G1659" s="1">
        <v>12691</v>
      </c>
      <c r="H1659" s="3" t="s">
        <v>11</v>
      </c>
    </row>
    <row r="1660" spans="1:8" x14ac:dyDescent="0.3">
      <c r="A1660" s="1" t="s">
        <v>1709</v>
      </c>
      <c r="B1660" s="1" t="s">
        <v>1710</v>
      </c>
      <c r="C1660" s="1">
        <v>426</v>
      </c>
      <c r="D1660" s="1" t="s">
        <v>12</v>
      </c>
      <c r="E1660" s="1">
        <v>314</v>
      </c>
      <c r="F1660" s="1">
        <v>413</v>
      </c>
      <c r="G1660" s="1">
        <v>1102</v>
      </c>
      <c r="H1660" s="3" t="s">
        <v>13</v>
      </c>
    </row>
    <row r="1661" spans="1:8" x14ac:dyDescent="0.3">
      <c r="A1661" s="1" t="s">
        <v>1711</v>
      </c>
      <c r="B1661" s="1" t="s">
        <v>1712</v>
      </c>
      <c r="C1661" s="1">
        <v>375</v>
      </c>
      <c r="D1661" s="1" t="s">
        <v>10</v>
      </c>
      <c r="E1661" s="1">
        <v>12</v>
      </c>
      <c r="F1661" s="1">
        <v>239</v>
      </c>
      <c r="G1661" s="1">
        <v>12691</v>
      </c>
      <c r="H1661" s="3" t="s">
        <v>11</v>
      </c>
    </row>
    <row r="1662" spans="1:8" x14ac:dyDescent="0.3">
      <c r="A1662" s="1" t="s">
        <v>1711</v>
      </c>
      <c r="B1662" s="1" t="s">
        <v>1712</v>
      </c>
      <c r="C1662" s="1">
        <v>375</v>
      </c>
      <c r="D1662" s="1" t="s">
        <v>12</v>
      </c>
      <c r="E1662" s="1">
        <v>254</v>
      </c>
      <c r="F1662" s="1">
        <v>361</v>
      </c>
      <c r="G1662" s="1">
        <v>1102</v>
      </c>
      <c r="H1662" s="3" t="s">
        <v>13</v>
      </c>
    </row>
    <row r="1663" spans="1:8" x14ac:dyDescent="0.3">
      <c r="A1663" s="1" t="s">
        <v>1713</v>
      </c>
      <c r="B1663" s="1" t="s">
        <v>1714</v>
      </c>
      <c r="C1663" s="1">
        <v>383</v>
      </c>
      <c r="D1663" s="1" t="s">
        <v>10</v>
      </c>
      <c r="E1663" s="1">
        <v>32</v>
      </c>
      <c r="F1663" s="1">
        <v>262</v>
      </c>
      <c r="G1663" s="1">
        <v>12691</v>
      </c>
      <c r="H1663" s="3" t="s">
        <v>11</v>
      </c>
    </row>
    <row r="1664" spans="1:8" x14ac:dyDescent="0.3">
      <c r="A1664" s="1" t="s">
        <v>1713</v>
      </c>
      <c r="B1664" s="1" t="s">
        <v>1714</v>
      </c>
      <c r="C1664" s="1">
        <v>383</v>
      </c>
      <c r="D1664" s="1" t="s">
        <v>12</v>
      </c>
      <c r="E1664" s="1">
        <v>280</v>
      </c>
      <c r="F1664" s="1">
        <v>366</v>
      </c>
      <c r="G1664" s="1">
        <v>1102</v>
      </c>
      <c r="H1664" s="3" t="s">
        <v>13</v>
      </c>
    </row>
    <row r="1665" spans="1:8" x14ac:dyDescent="0.3">
      <c r="A1665" s="1" t="s">
        <v>1715</v>
      </c>
      <c r="B1665" s="1" t="s">
        <v>1716</v>
      </c>
      <c r="C1665" s="1">
        <v>405</v>
      </c>
      <c r="D1665" s="1" t="s">
        <v>10</v>
      </c>
      <c r="E1665" s="1">
        <v>32</v>
      </c>
      <c r="F1665" s="1">
        <v>264</v>
      </c>
      <c r="G1665" s="1">
        <v>12691</v>
      </c>
      <c r="H1665" s="3" t="s">
        <v>11</v>
      </c>
    </row>
    <row r="1666" spans="1:8" x14ac:dyDescent="0.3">
      <c r="A1666" s="1" t="s">
        <v>1715</v>
      </c>
      <c r="B1666" s="1" t="s">
        <v>1716</v>
      </c>
      <c r="C1666" s="1">
        <v>405</v>
      </c>
      <c r="D1666" s="1" t="s">
        <v>12</v>
      </c>
      <c r="E1666" s="1">
        <v>292</v>
      </c>
      <c r="F1666" s="1">
        <v>392</v>
      </c>
      <c r="G1666" s="1">
        <v>1102</v>
      </c>
      <c r="H1666" s="3" t="s">
        <v>13</v>
      </c>
    </row>
    <row r="1667" spans="1:8" x14ac:dyDescent="0.3">
      <c r="A1667" s="1" t="s">
        <v>1717</v>
      </c>
      <c r="B1667" s="1" t="s">
        <v>1718</v>
      </c>
      <c r="C1667" s="1">
        <v>359</v>
      </c>
      <c r="D1667" s="1" t="s">
        <v>10</v>
      </c>
      <c r="E1667" s="1">
        <v>1</v>
      </c>
      <c r="F1667" s="1">
        <v>223</v>
      </c>
      <c r="G1667" s="1">
        <v>12691</v>
      </c>
      <c r="H1667" s="3" t="s">
        <v>11</v>
      </c>
    </row>
    <row r="1668" spans="1:8" x14ac:dyDescent="0.3">
      <c r="A1668" s="1" t="s">
        <v>1717</v>
      </c>
      <c r="B1668" s="1" t="s">
        <v>1718</v>
      </c>
      <c r="C1668" s="1">
        <v>359</v>
      </c>
      <c r="D1668" s="1" t="s">
        <v>12</v>
      </c>
      <c r="E1668" s="1">
        <v>237</v>
      </c>
      <c r="F1668" s="1">
        <v>345</v>
      </c>
      <c r="G1668" s="1">
        <v>1102</v>
      </c>
      <c r="H1668" s="3" t="s">
        <v>13</v>
      </c>
    </row>
    <row r="1669" spans="1:8" x14ac:dyDescent="0.3">
      <c r="A1669" s="1" t="s">
        <v>1719</v>
      </c>
      <c r="B1669" s="1" t="s">
        <v>1720</v>
      </c>
      <c r="C1669" s="1">
        <v>414</v>
      </c>
      <c r="D1669" s="1" t="s">
        <v>10</v>
      </c>
      <c r="E1669" s="1">
        <v>59</v>
      </c>
      <c r="F1669" s="1">
        <v>278</v>
      </c>
      <c r="G1669" s="1">
        <v>12691</v>
      </c>
      <c r="H1669" s="3" t="s">
        <v>11</v>
      </c>
    </row>
    <row r="1670" spans="1:8" x14ac:dyDescent="0.3">
      <c r="A1670" s="1" t="s">
        <v>1719</v>
      </c>
      <c r="B1670" s="1" t="s">
        <v>1720</v>
      </c>
      <c r="C1670" s="1">
        <v>414</v>
      </c>
      <c r="D1670" s="1" t="s">
        <v>12</v>
      </c>
      <c r="E1670" s="1">
        <v>315</v>
      </c>
      <c r="F1670" s="1">
        <v>401</v>
      </c>
      <c r="G1670" s="1">
        <v>1102</v>
      </c>
      <c r="H1670" s="3" t="s">
        <v>13</v>
      </c>
    </row>
    <row r="1671" spans="1:8" x14ac:dyDescent="0.3">
      <c r="A1671" s="1" t="s">
        <v>1721</v>
      </c>
      <c r="B1671" s="1" t="s">
        <v>1722</v>
      </c>
      <c r="C1671" s="1">
        <v>396</v>
      </c>
      <c r="D1671" s="1" t="s">
        <v>10</v>
      </c>
      <c r="E1671" s="1">
        <v>41</v>
      </c>
      <c r="F1671" s="1">
        <v>248</v>
      </c>
      <c r="G1671" s="1">
        <v>12691</v>
      </c>
      <c r="H1671" s="3" t="s">
        <v>11</v>
      </c>
    </row>
    <row r="1672" spans="1:8" x14ac:dyDescent="0.3">
      <c r="A1672" s="1" t="s">
        <v>1721</v>
      </c>
      <c r="B1672" s="1" t="s">
        <v>1722</v>
      </c>
      <c r="C1672" s="1">
        <v>396</v>
      </c>
      <c r="D1672" s="1" t="s">
        <v>12</v>
      </c>
      <c r="E1672" s="1">
        <v>286</v>
      </c>
      <c r="F1672" s="1">
        <v>383</v>
      </c>
      <c r="G1672" s="1">
        <v>1102</v>
      </c>
      <c r="H1672" s="3" t="s">
        <v>13</v>
      </c>
    </row>
    <row r="1673" spans="1:8" x14ac:dyDescent="0.3">
      <c r="A1673" s="1" t="s">
        <v>1723</v>
      </c>
      <c r="B1673" s="1" t="s">
        <v>1724</v>
      </c>
      <c r="C1673" s="1">
        <v>349</v>
      </c>
      <c r="D1673" s="1" t="s">
        <v>10</v>
      </c>
      <c r="E1673" s="1">
        <v>12</v>
      </c>
      <c r="F1673" s="1">
        <v>227</v>
      </c>
      <c r="G1673" s="1">
        <v>12691</v>
      </c>
      <c r="H1673" s="3" t="s">
        <v>11</v>
      </c>
    </row>
    <row r="1674" spans="1:8" x14ac:dyDescent="0.3">
      <c r="A1674" s="1" t="s">
        <v>1723</v>
      </c>
      <c r="B1674" s="1" t="s">
        <v>1724</v>
      </c>
      <c r="C1674" s="1">
        <v>349</v>
      </c>
      <c r="D1674" s="1" t="s">
        <v>12</v>
      </c>
      <c r="E1674" s="1">
        <v>240</v>
      </c>
      <c r="F1674" s="1">
        <v>332</v>
      </c>
      <c r="G1674" s="1">
        <v>1102</v>
      </c>
      <c r="H1674" s="3" t="s">
        <v>13</v>
      </c>
    </row>
    <row r="1675" spans="1:8" x14ac:dyDescent="0.3">
      <c r="A1675" s="1" t="s">
        <v>1725</v>
      </c>
      <c r="B1675" s="1" t="s">
        <v>1726</v>
      </c>
      <c r="C1675" s="1">
        <v>355</v>
      </c>
      <c r="D1675" s="1" t="s">
        <v>10</v>
      </c>
      <c r="E1675" s="1">
        <v>18</v>
      </c>
      <c r="F1675" s="1">
        <v>235</v>
      </c>
      <c r="G1675" s="1">
        <v>12691</v>
      </c>
      <c r="H1675" s="3" t="s">
        <v>11</v>
      </c>
    </row>
    <row r="1676" spans="1:8" x14ac:dyDescent="0.3">
      <c r="A1676" s="1" t="s">
        <v>1725</v>
      </c>
      <c r="B1676" s="1" t="s">
        <v>1726</v>
      </c>
      <c r="C1676" s="1">
        <v>355</v>
      </c>
      <c r="D1676" s="1" t="s">
        <v>12</v>
      </c>
      <c r="E1676" s="1">
        <v>248</v>
      </c>
      <c r="F1676" s="1">
        <v>338</v>
      </c>
      <c r="G1676" s="1">
        <v>1102</v>
      </c>
      <c r="H1676" s="3" t="s">
        <v>13</v>
      </c>
    </row>
    <row r="1677" spans="1:8" x14ac:dyDescent="0.3">
      <c r="A1677" s="1" t="s">
        <v>1727</v>
      </c>
      <c r="B1677" s="1" t="s">
        <v>1728</v>
      </c>
      <c r="C1677" s="1">
        <v>300</v>
      </c>
      <c r="D1677" s="1" t="s">
        <v>10</v>
      </c>
      <c r="E1677" s="1">
        <v>1</v>
      </c>
      <c r="F1677" s="1">
        <v>180</v>
      </c>
      <c r="G1677" s="1">
        <v>12691</v>
      </c>
      <c r="H1677" s="3" t="s">
        <v>11</v>
      </c>
    </row>
    <row r="1678" spans="1:8" x14ac:dyDescent="0.3">
      <c r="A1678" s="1" t="s">
        <v>1727</v>
      </c>
      <c r="B1678" s="1" t="s">
        <v>1728</v>
      </c>
      <c r="C1678" s="1">
        <v>300</v>
      </c>
      <c r="D1678" s="1" t="s">
        <v>12</v>
      </c>
      <c r="E1678" s="1">
        <v>193</v>
      </c>
      <c r="F1678" s="1">
        <v>283</v>
      </c>
      <c r="G1678" s="1">
        <v>1102</v>
      </c>
      <c r="H1678" s="3" t="s">
        <v>13</v>
      </c>
    </row>
    <row r="1679" spans="1:8" x14ac:dyDescent="0.3">
      <c r="A1679" s="1" t="s">
        <v>1729</v>
      </c>
      <c r="B1679" s="1" t="s">
        <v>1730</v>
      </c>
      <c r="C1679" s="1">
        <v>369</v>
      </c>
      <c r="D1679" s="1" t="s">
        <v>10</v>
      </c>
      <c r="E1679" s="1">
        <v>21</v>
      </c>
      <c r="F1679" s="1">
        <v>247</v>
      </c>
      <c r="G1679" s="1">
        <v>12691</v>
      </c>
      <c r="H1679" s="3" t="s">
        <v>11</v>
      </c>
    </row>
    <row r="1680" spans="1:8" x14ac:dyDescent="0.3">
      <c r="A1680" s="1" t="s">
        <v>1729</v>
      </c>
      <c r="B1680" s="1" t="s">
        <v>1730</v>
      </c>
      <c r="C1680" s="1">
        <v>369</v>
      </c>
      <c r="D1680" s="1" t="s">
        <v>12</v>
      </c>
      <c r="E1680" s="1">
        <v>260</v>
      </c>
      <c r="F1680" s="1">
        <v>350</v>
      </c>
      <c r="G1680" s="1">
        <v>1102</v>
      </c>
      <c r="H1680" s="3" t="s">
        <v>13</v>
      </c>
    </row>
    <row r="1681" spans="1:8" x14ac:dyDescent="0.3">
      <c r="A1681" s="1" t="s">
        <v>1731</v>
      </c>
      <c r="B1681" s="1" t="s">
        <v>1732</v>
      </c>
      <c r="C1681" s="1">
        <v>384</v>
      </c>
      <c r="D1681" s="1" t="s">
        <v>10</v>
      </c>
      <c r="E1681" s="1">
        <v>28</v>
      </c>
      <c r="F1681" s="1">
        <v>255</v>
      </c>
      <c r="G1681" s="1">
        <v>12691</v>
      </c>
      <c r="H1681" s="3" t="s">
        <v>11</v>
      </c>
    </row>
    <row r="1682" spans="1:8" x14ac:dyDescent="0.3">
      <c r="A1682" s="1" t="s">
        <v>1731</v>
      </c>
      <c r="B1682" s="1" t="s">
        <v>1732</v>
      </c>
      <c r="C1682" s="1">
        <v>384</v>
      </c>
      <c r="D1682" s="1" t="s">
        <v>12</v>
      </c>
      <c r="E1682" s="1">
        <v>275</v>
      </c>
      <c r="F1682" s="1">
        <v>367</v>
      </c>
      <c r="G1682" s="1">
        <v>1102</v>
      </c>
      <c r="H1682" s="3" t="s">
        <v>13</v>
      </c>
    </row>
    <row r="1683" spans="1:8" x14ac:dyDescent="0.3">
      <c r="A1683" s="1" t="s">
        <v>1733</v>
      </c>
      <c r="B1683" s="1" t="s">
        <v>1734</v>
      </c>
      <c r="C1683" s="1">
        <v>406</v>
      </c>
      <c r="D1683" s="1" t="s">
        <v>10</v>
      </c>
      <c r="E1683" s="1">
        <v>34</v>
      </c>
      <c r="F1683" s="1">
        <v>236</v>
      </c>
      <c r="G1683" s="1">
        <v>12691</v>
      </c>
      <c r="H1683" s="3" t="s">
        <v>11</v>
      </c>
    </row>
    <row r="1684" spans="1:8" x14ac:dyDescent="0.3">
      <c r="A1684" s="1" t="s">
        <v>1733</v>
      </c>
      <c r="B1684" s="1" t="s">
        <v>1734</v>
      </c>
      <c r="C1684" s="1">
        <v>406</v>
      </c>
      <c r="D1684" s="1" t="s">
        <v>12</v>
      </c>
      <c r="E1684" s="1">
        <v>295</v>
      </c>
      <c r="F1684" s="1">
        <v>393</v>
      </c>
      <c r="G1684" s="1">
        <v>1102</v>
      </c>
      <c r="H1684" s="3" t="s">
        <v>13</v>
      </c>
    </row>
    <row r="1685" spans="1:8" x14ac:dyDescent="0.3">
      <c r="A1685" s="1" t="s">
        <v>1735</v>
      </c>
      <c r="B1685" s="1" t="s">
        <v>1736</v>
      </c>
      <c r="C1685" s="1">
        <v>404</v>
      </c>
      <c r="D1685" s="1" t="s">
        <v>10</v>
      </c>
      <c r="E1685" s="1">
        <v>34</v>
      </c>
      <c r="F1685" s="1">
        <v>237</v>
      </c>
      <c r="G1685" s="1">
        <v>12691</v>
      </c>
      <c r="H1685" s="3" t="s">
        <v>11</v>
      </c>
    </row>
    <row r="1686" spans="1:8" x14ac:dyDescent="0.3">
      <c r="A1686" s="1" t="s">
        <v>1735</v>
      </c>
      <c r="B1686" s="1" t="s">
        <v>1736</v>
      </c>
      <c r="C1686" s="1">
        <v>404</v>
      </c>
      <c r="D1686" s="1" t="s">
        <v>12</v>
      </c>
      <c r="E1686" s="1">
        <v>295</v>
      </c>
      <c r="F1686" s="1">
        <v>391</v>
      </c>
      <c r="G1686" s="1">
        <v>1102</v>
      </c>
      <c r="H1686" s="3" t="s">
        <v>13</v>
      </c>
    </row>
    <row r="1687" spans="1:8" x14ac:dyDescent="0.3">
      <c r="A1687" s="1" t="s">
        <v>1737</v>
      </c>
      <c r="B1687" s="1" t="s">
        <v>1738</v>
      </c>
      <c r="C1687" s="1">
        <v>420</v>
      </c>
      <c r="D1687" s="1" t="s">
        <v>10</v>
      </c>
      <c r="E1687" s="1">
        <v>35</v>
      </c>
      <c r="F1687" s="1">
        <v>267</v>
      </c>
      <c r="G1687" s="1">
        <v>12691</v>
      </c>
      <c r="H1687" s="3" t="s">
        <v>11</v>
      </c>
    </row>
    <row r="1688" spans="1:8" x14ac:dyDescent="0.3">
      <c r="A1688" s="1" t="s">
        <v>1737</v>
      </c>
      <c r="B1688" s="1" t="s">
        <v>1738</v>
      </c>
      <c r="C1688" s="1">
        <v>420</v>
      </c>
      <c r="D1688" s="1" t="s">
        <v>12</v>
      </c>
      <c r="E1688" s="1">
        <v>303</v>
      </c>
      <c r="F1688" s="1">
        <v>406</v>
      </c>
      <c r="G1688" s="1">
        <v>1102</v>
      </c>
      <c r="H1688" s="3" t="s">
        <v>13</v>
      </c>
    </row>
    <row r="1689" spans="1:8" x14ac:dyDescent="0.3">
      <c r="A1689" s="1" t="s">
        <v>1739</v>
      </c>
      <c r="B1689" s="1" t="s">
        <v>1740</v>
      </c>
      <c r="C1689" s="1">
        <v>352</v>
      </c>
      <c r="D1689" s="1" t="s">
        <v>10</v>
      </c>
      <c r="E1689" s="1">
        <v>12</v>
      </c>
      <c r="F1689" s="1">
        <v>231</v>
      </c>
      <c r="G1689" s="1">
        <v>12691</v>
      </c>
      <c r="H1689" s="3" t="s">
        <v>11</v>
      </c>
    </row>
    <row r="1690" spans="1:8" x14ac:dyDescent="0.3">
      <c r="A1690" s="1" t="s">
        <v>1739</v>
      </c>
      <c r="B1690" s="1" t="s">
        <v>1740</v>
      </c>
      <c r="C1690" s="1">
        <v>352</v>
      </c>
      <c r="D1690" s="1" t="s">
        <v>12</v>
      </c>
      <c r="E1690" s="1">
        <v>244</v>
      </c>
      <c r="F1690" s="1">
        <v>335</v>
      </c>
      <c r="G1690" s="1">
        <v>1102</v>
      </c>
      <c r="H1690" s="3" t="s">
        <v>13</v>
      </c>
    </row>
    <row r="1691" spans="1:8" x14ac:dyDescent="0.3">
      <c r="A1691" s="1" t="s">
        <v>1741</v>
      </c>
      <c r="B1691" s="1" t="s">
        <v>1742</v>
      </c>
      <c r="C1691" s="1">
        <v>392</v>
      </c>
      <c r="D1691" s="1" t="s">
        <v>10</v>
      </c>
      <c r="E1691" s="1">
        <v>28</v>
      </c>
      <c r="F1691" s="1">
        <v>255</v>
      </c>
      <c r="G1691" s="1">
        <v>12691</v>
      </c>
      <c r="H1691" s="3" t="s">
        <v>11</v>
      </c>
    </row>
    <row r="1692" spans="1:8" x14ac:dyDescent="0.3">
      <c r="A1692" s="1" t="s">
        <v>1741</v>
      </c>
      <c r="B1692" s="1" t="s">
        <v>1742</v>
      </c>
      <c r="C1692" s="1">
        <v>392</v>
      </c>
      <c r="D1692" s="1" t="s">
        <v>12</v>
      </c>
      <c r="E1692" s="1">
        <v>269</v>
      </c>
      <c r="F1692" s="1">
        <v>376</v>
      </c>
      <c r="G1692" s="1">
        <v>1102</v>
      </c>
      <c r="H1692" s="3" t="s">
        <v>13</v>
      </c>
    </row>
    <row r="1693" spans="1:8" x14ac:dyDescent="0.3">
      <c r="A1693" s="1" t="s">
        <v>1743</v>
      </c>
      <c r="B1693" s="1" t="s">
        <v>1744</v>
      </c>
      <c r="C1693" s="1">
        <v>423</v>
      </c>
      <c r="D1693" s="1" t="s">
        <v>10</v>
      </c>
      <c r="E1693" s="1">
        <v>52</v>
      </c>
      <c r="F1693" s="1">
        <v>266</v>
      </c>
      <c r="G1693" s="1">
        <v>12691</v>
      </c>
      <c r="H1693" s="3" t="s">
        <v>11</v>
      </c>
    </row>
    <row r="1694" spans="1:8" x14ac:dyDescent="0.3">
      <c r="A1694" s="1" t="s">
        <v>1743</v>
      </c>
      <c r="B1694" s="1" t="s">
        <v>1744</v>
      </c>
      <c r="C1694" s="1">
        <v>423</v>
      </c>
      <c r="D1694" s="1" t="s">
        <v>12</v>
      </c>
      <c r="E1694" s="1">
        <v>312</v>
      </c>
      <c r="F1694" s="1">
        <v>410</v>
      </c>
      <c r="G1694" s="1">
        <v>1102</v>
      </c>
      <c r="H1694" s="3" t="s">
        <v>13</v>
      </c>
    </row>
    <row r="1695" spans="1:8" x14ac:dyDescent="0.3">
      <c r="A1695" s="1" t="s">
        <v>1743</v>
      </c>
      <c r="B1695" s="1" t="s">
        <v>1744</v>
      </c>
      <c r="C1695" s="1">
        <v>423</v>
      </c>
      <c r="D1695" s="1" t="s">
        <v>652</v>
      </c>
      <c r="E1695" s="1">
        <v>1</v>
      </c>
      <c r="F1695" s="1">
        <v>39</v>
      </c>
      <c r="G1695" s="1">
        <v>9</v>
      </c>
      <c r="H1695" s="3" t="s">
        <v>652</v>
      </c>
    </row>
    <row r="1696" spans="1:8" x14ac:dyDescent="0.3">
      <c r="A1696" s="1" t="s">
        <v>1745</v>
      </c>
      <c r="B1696" s="1" t="s">
        <v>1746</v>
      </c>
      <c r="C1696" s="1">
        <v>376</v>
      </c>
      <c r="D1696" s="1" t="s">
        <v>10</v>
      </c>
      <c r="E1696" s="1">
        <v>14</v>
      </c>
      <c r="F1696" s="1">
        <v>240</v>
      </c>
      <c r="G1696" s="1">
        <v>12691</v>
      </c>
      <c r="H1696" s="3" t="s">
        <v>11</v>
      </c>
    </row>
    <row r="1697" spans="1:8" x14ac:dyDescent="0.3">
      <c r="A1697" s="1" t="s">
        <v>1745</v>
      </c>
      <c r="B1697" s="1" t="s">
        <v>1746</v>
      </c>
      <c r="C1697" s="1">
        <v>376</v>
      </c>
      <c r="D1697" s="1" t="s">
        <v>12</v>
      </c>
      <c r="E1697" s="1">
        <v>255</v>
      </c>
      <c r="F1697" s="1">
        <v>361</v>
      </c>
      <c r="G1697" s="1">
        <v>1102</v>
      </c>
      <c r="H1697" s="3" t="s">
        <v>13</v>
      </c>
    </row>
    <row r="1698" spans="1:8" x14ac:dyDescent="0.3">
      <c r="A1698" s="1" t="s">
        <v>1747</v>
      </c>
      <c r="B1698" s="1" t="s">
        <v>1748</v>
      </c>
      <c r="C1698" s="1">
        <v>283</v>
      </c>
      <c r="D1698" s="1" t="s">
        <v>10</v>
      </c>
      <c r="E1698" s="1">
        <v>2</v>
      </c>
      <c r="F1698" s="1">
        <v>156</v>
      </c>
      <c r="G1698" s="1">
        <v>12691</v>
      </c>
      <c r="H1698" s="3" t="s">
        <v>11</v>
      </c>
    </row>
    <row r="1699" spans="1:8" x14ac:dyDescent="0.3">
      <c r="A1699" s="1" t="s">
        <v>1747</v>
      </c>
      <c r="B1699" s="1" t="s">
        <v>1748</v>
      </c>
      <c r="C1699" s="1">
        <v>283</v>
      </c>
      <c r="D1699" s="1" t="s">
        <v>12</v>
      </c>
      <c r="E1699" s="1">
        <v>175</v>
      </c>
      <c r="F1699" s="1">
        <v>266</v>
      </c>
      <c r="G1699" s="1">
        <v>1102</v>
      </c>
      <c r="H1699" s="3" t="s">
        <v>13</v>
      </c>
    </row>
    <row r="1700" spans="1:8" x14ac:dyDescent="0.3">
      <c r="A1700" s="1" t="s">
        <v>1749</v>
      </c>
      <c r="B1700" s="1" t="s">
        <v>1750</v>
      </c>
      <c r="C1700" s="1">
        <v>462</v>
      </c>
      <c r="D1700" s="1" t="s">
        <v>10</v>
      </c>
      <c r="E1700" s="1">
        <v>33</v>
      </c>
      <c r="F1700" s="1">
        <v>267</v>
      </c>
      <c r="G1700" s="1">
        <v>12691</v>
      </c>
      <c r="H1700" s="3" t="s">
        <v>11</v>
      </c>
    </row>
    <row r="1701" spans="1:8" x14ac:dyDescent="0.3">
      <c r="A1701" s="1" t="s">
        <v>1749</v>
      </c>
      <c r="B1701" s="1" t="s">
        <v>1750</v>
      </c>
      <c r="C1701" s="1">
        <v>462</v>
      </c>
      <c r="D1701" s="1" t="s">
        <v>12</v>
      </c>
      <c r="E1701" s="1">
        <v>326</v>
      </c>
      <c r="F1701" s="1">
        <v>444</v>
      </c>
      <c r="G1701" s="1">
        <v>1102</v>
      </c>
      <c r="H1701" s="3" t="s">
        <v>13</v>
      </c>
    </row>
    <row r="1702" spans="1:8" x14ac:dyDescent="0.3">
      <c r="A1702" s="1" t="s">
        <v>1751</v>
      </c>
      <c r="B1702" s="1" t="s">
        <v>1752</v>
      </c>
      <c r="C1702" s="1">
        <v>469</v>
      </c>
      <c r="D1702" s="1" t="s">
        <v>10</v>
      </c>
      <c r="E1702" s="1">
        <v>34</v>
      </c>
      <c r="F1702" s="1">
        <v>267</v>
      </c>
      <c r="G1702" s="1">
        <v>12691</v>
      </c>
      <c r="H1702" s="3" t="s">
        <v>11</v>
      </c>
    </row>
    <row r="1703" spans="1:8" x14ac:dyDescent="0.3">
      <c r="A1703" s="1" t="s">
        <v>1751</v>
      </c>
      <c r="B1703" s="1" t="s">
        <v>1752</v>
      </c>
      <c r="C1703" s="1">
        <v>469</v>
      </c>
      <c r="D1703" s="1" t="s">
        <v>12</v>
      </c>
      <c r="E1703" s="1">
        <v>327</v>
      </c>
      <c r="F1703" s="1">
        <v>445</v>
      </c>
      <c r="G1703" s="1">
        <v>1102</v>
      </c>
      <c r="H1703" s="3" t="s">
        <v>13</v>
      </c>
    </row>
    <row r="1704" spans="1:8" x14ac:dyDescent="0.3">
      <c r="A1704" s="1" t="s">
        <v>1751</v>
      </c>
      <c r="B1704" s="1" t="s">
        <v>1752</v>
      </c>
      <c r="C1704" s="1">
        <v>469</v>
      </c>
      <c r="D1704" s="1" t="s">
        <v>1608</v>
      </c>
      <c r="E1704" s="1">
        <v>268</v>
      </c>
      <c r="F1704" s="1">
        <v>301</v>
      </c>
      <c r="G1704" s="1">
        <v>2</v>
      </c>
      <c r="H1704" s="3" t="s">
        <v>1608</v>
      </c>
    </row>
    <row r="1705" spans="1:8" x14ac:dyDescent="0.3">
      <c r="A1705" s="1" t="s">
        <v>1753</v>
      </c>
      <c r="B1705" s="1" t="s">
        <v>1754</v>
      </c>
      <c r="C1705" s="1">
        <v>473</v>
      </c>
      <c r="D1705" s="1" t="s">
        <v>10</v>
      </c>
      <c r="E1705" s="1">
        <v>26</v>
      </c>
      <c r="F1705" s="1">
        <v>267</v>
      </c>
      <c r="G1705" s="1">
        <v>12691</v>
      </c>
      <c r="H1705" s="3" t="s">
        <v>11</v>
      </c>
    </row>
    <row r="1706" spans="1:8" x14ac:dyDescent="0.3">
      <c r="A1706" s="1" t="s">
        <v>1753</v>
      </c>
      <c r="B1706" s="1" t="s">
        <v>1754</v>
      </c>
      <c r="C1706" s="1">
        <v>473</v>
      </c>
      <c r="D1706" s="1" t="s">
        <v>12</v>
      </c>
      <c r="E1706" s="1">
        <v>329</v>
      </c>
      <c r="F1706" s="1">
        <v>453</v>
      </c>
      <c r="G1706" s="1">
        <v>1102</v>
      </c>
      <c r="H1706" s="3" t="s">
        <v>13</v>
      </c>
    </row>
    <row r="1707" spans="1:8" x14ac:dyDescent="0.3">
      <c r="A1707" s="1" t="s">
        <v>1755</v>
      </c>
      <c r="B1707" s="1" t="s">
        <v>1756</v>
      </c>
      <c r="C1707" s="1">
        <v>406</v>
      </c>
      <c r="D1707" s="1" t="s">
        <v>10</v>
      </c>
      <c r="E1707" s="1">
        <v>34</v>
      </c>
      <c r="F1707" s="1">
        <v>236</v>
      </c>
      <c r="G1707" s="1">
        <v>12691</v>
      </c>
      <c r="H1707" s="3" t="s">
        <v>11</v>
      </c>
    </row>
    <row r="1708" spans="1:8" x14ac:dyDescent="0.3">
      <c r="A1708" s="1" t="s">
        <v>1755</v>
      </c>
      <c r="B1708" s="1" t="s">
        <v>1756</v>
      </c>
      <c r="C1708" s="1">
        <v>406</v>
      </c>
      <c r="D1708" s="1" t="s">
        <v>12</v>
      </c>
      <c r="E1708" s="1">
        <v>295</v>
      </c>
      <c r="F1708" s="1">
        <v>393</v>
      </c>
      <c r="G1708" s="1">
        <v>1102</v>
      </c>
      <c r="H1708" s="3" t="s">
        <v>13</v>
      </c>
    </row>
    <row r="1709" spans="1:8" x14ac:dyDescent="0.3">
      <c r="A1709" s="1" t="s">
        <v>1757</v>
      </c>
      <c r="B1709" s="1" t="s">
        <v>1758</v>
      </c>
      <c r="C1709" s="1">
        <v>351</v>
      </c>
      <c r="D1709" s="1" t="s">
        <v>10</v>
      </c>
      <c r="E1709" s="1">
        <v>13</v>
      </c>
      <c r="F1709" s="1">
        <v>226</v>
      </c>
      <c r="G1709" s="1">
        <v>12691</v>
      </c>
      <c r="H1709" s="3" t="s">
        <v>11</v>
      </c>
    </row>
    <row r="1710" spans="1:8" x14ac:dyDescent="0.3">
      <c r="A1710" s="1" t="s">
        <v>1757</v>
      </c>
      <c r="B1710" s="1" t="s">
        <v>1758</v>
      </c>
      <c r="C1710" s="1">
        <v>351</v>
      </c>
      <c r="D1710" s="1" t="s">
        <v>12</v>
      </c>
      <c r="E1710" s="1">
        <v>239</v>
      </c>
      <c r="F1710" s="1">
        <v>334</v>
      </c>
      <c r="G1710" s="1">
        <v>1102</v>
      </c>
      <c r="H1710" s="3" t="s">
        <v>13</v>
      </c>
    </row>
    <row r="1711" spans="1:8" x14ac:dyDescent="0.3">
      <c r="A1711" s="1" t="s">
        <v>1759</v>
      </c>
      <c r="B1711" s="1" t="s">
        <v>1760</v>
      </c>
      <c r="C1711" s="1">
        <v>358</v>
      </c>
      <c r="D1711" s="1" t="s">
        <v>10</v>
      </c>
      <c r="E1711" s="1">
        <v>13</v>
      </c>
      <c r="F1711" s="1">
        <v>241</v>
      </c>
      <c r="G1711" s="1">
        <v>12691</v>
      </c>
      <c r="H1711" s="3" t="s">
        <v>11</v>
      </c>
    </row>
    <row r="1712" spans="1:8" x14ac:dyDescent="0.3">
      <c r="A1712" s="1" t="s">
        <v>1759</v>
      </c>
      <c r="B1712" s="1" t="s">
        <v>1760</v>
      </c>
      <c r="C1712" s="1">
        <v>358</v>
      </c>
      <c r="D1712" s="1" t="s">
        <v>12</v>
      </c>
      <c r="E1712" s="1">
        <v>254</v>
      </c>
      <c r="F1712" s="1">
        <v>341</v>
      </c>
      <c r="G1712" s="1">
        <v>1102</v>
      </c>
      <c r="H1712" s="3" t="s">
        <v>13</v>
      </c>
    </row>
    <row r="1713" spans="1:8" x14ac:dyDescent="0.3">
      <c r="A1713" s="1" t="s">
        <v>1761</v>
      </c>
      <c r="B1713" s="1" t="s">
        <v>1762</v>
      </c>
      <c r="C1713" s="1">
        <v>459</v>
      </c>
      <c r="D1713" s="1" t="s">
        <v>12</v>
      </c>
      <c r="E1713" s="1">
        <v>348</v>
      </c>
      <c r="F1713" s="1">
        <v>446</v>
      </c>
      <c r="G1713" s="1">
        <v>1102</v>
      </c>
      <c r="H1713" s="3" t="s">
        <v>13</v>
      </c>
    </row>
    <row r="1714" spans="1:8" x14ac:dyDescent="0.3">
      <c r="A1714" s="1" t="s">
        <v>1763</v>
      </c>
      <c r="B1714" s="1" t="s">
        <v>1764</v>
      </c>
      <c r="C1714" s="1">
        <v>364</v>
      </c>
      <c r="D1714" s="1" t="s">
        <v>10</v>
      </c>
      <c r="E1714" s="1">
        <v>13</v>
      </c>
      <c r="F1714" s="1">
        <v>241</v>
      </c>
      <c r="G1714" s="1">
        <v>12691</v>
      </c>
      <c r="H1714" s="3" t="s">
        <v>11</v>
      </c>
    </row>
    <row r="1715" spans="1:8" x14ac:dyDescent="0.3">
      <c r="A1715" s="1" t="s">
        <v>1763</v>
      </c>
      <c r="B1715" s="1" t="s">
        <v>1764</v>
      </c>
      <c r="C1715" s="1">
        <v>364</v>
      </c>
      <c r="D1715" s="1" t="s">
        <v>12</v>
      </c>
      <c r="E1715" s="1">
        <v>259</v>
      </c>
      <c r="F1715" s="1">
        <v>347</v>
      </c>
      <c r="G1715" s="1">
        <v>1102</v>
      </c>
      <c r="H1715" s="3" t="s">
        <v>13</v>
      </c>
    </row>
    <row r="1716" spans="1:8" x14ac:dyDescent="0.3">
      <c r="A1716" s="1" t="s">
        <v>1765</v>
      </c>
      <c r="B1716" s="1" t="s">
        <v>1766</v>
      </c>
      <c r="C1716" s="1">
        <v>389</v>
      </c>
      <c r="D1716" s="1" t="s">
        <v>10</v>
      </c>
      <c r="E1716" s="1">
        <v>26</v>
      </c>
      <c r="F1716" s="1">
        <v>261</v>
      </c>
      <c r="G1716" s="1">
        <v>12691</v>
      </c>
      <c r="H1716" s="3" t="s">
        <v>11</v>
      </c>
    </row>
    <row r="1717" spans="1:8" x14ac:dyDescent="0.3">
      <c r="A1717" s="1" t="s">
        <v>1765</v>
      </c>
      <c r="B1717" s="1" t="s">
        <v>1766</v>
      </c>
      <c r="C1717" s="1">
        <v>389</v>
      </c>
      <c r="D1717" s="1" t="s">
        <v>12</v>
      </c>
      <c r="E1717" s="1">
        <v>277</v>
      </c>
      <c r="F1717" s="1">
        <v>368</v>
      </c>
      <c r="G1717" s="1">
        <v>1102</v>
      </c>
      <c r="H1717" s="3" t="s">
        <v>13</v>
      </c>
    </row>
    <row r="1718" spans="1:8" x14ac:dyDescent="0.3">
      <c r="A1718" s="1" t="s">
        <v>1767</v>
      </c>
      <c r="B1718" s="1" t="s">
        <v>1768</v>
      </c>
      <c r="C1718" s="1">
        <v>379</v>
      </c>
      <c r="D1718" s="1" t="s">
        <v>10</v>
      </c>
      <c r="E1718" s="1">
        <v>31</v>
      </c>
      <c r="F1718" s="1">
        <v>259</v>
      </c>
      <c r="G1718" s="1">
        <v>12691</v>
      </c>
      <c r="H1718" s="3" t="s">
        <v>11</v>
      </c>
    </row>
    <row r="1719" spans="1:8" x14ac:dyDescent="0.3">
      <c r="A1719" s="1" t="s">
        <v>1767</v>
      </c>
      <c r="B1719" s="1" t="s">
        <v>1768</v>
      </c>
      <c r="C1719" s="1">
        <v>379</v>
      </c>
      <c r="D1719" s="1" t="s">
        <v>12</v>
      </c>
      <c r="E1719" s="1">
        <v>274</v>
      </c>
      <c r="F1719" s="1">
        <v>362</v>
      </c>
      <c r="G1719" s="1">
        <v>1102</v>
      </c>
      <c r="H1719" s="3" t="s">
        <v>13</v>
      </c>
    </row>
    <row r="1720" spans="1:8" x14ac:dyDescent="0.3">
      <c r="A1720" s="1" t="s">
        <v>1769</v>
      </c>
      <c r="B1720" s="1" t="s">
        <v>1770</v>
      </c>
      <c r="C1720" s="1">
        <v>422</v>
      </c>
      <c r="D1720" s="1" t="s">
        <v>10</v>
      </c>
      <c r="E1720" s="1">
        <v>50</v>
      </c>
      <c r="F1720" s="1">
        <v>269</v>
      </c>
      <c r="G1720" s="1">
        <v>12691</v>
      </c>
      <c r="H1720" s="3" t="s">
        <v>11</v>
      </c>
    </row>
    <row r="1721" spans="1:8" x14ac:dyDescent="0.3">
      <c r="A1721" s="1" t="s">
        <v>1769</v>
      </c>
      <c r="B1721" s="1" t="s">
        <v>1770</v>
      </c>
      <c r="C1721" s="1">
        <v>422</v>
      </c>
      <c r="D1721" s="1" t="s">
        <v>12</v>
      </c>
      <c r="E1721" s="1">
        <v>310</v>
      </c>
      <c r="F1721" s="1">
        <v>409</v>
      </c>
      <c r="G1721" s="1">
        <v>1102</v>
      </c>
      <c r="H1721" s="3" t="s">
        <v>13</v>
      </c>
    </row>
    <row r="1722" spans="1:8" x14ac:dyDescent="0.3">
      <c r="A1722" s="1" t="s">
        <v>1771</v>
      </c>
      <c r="B1722" s="1" t="s">
        <v>1772</v>
      </c>
      <c r="C1722" s="1">
        <v>385</v>
      </c>
      <c r="D1722" s="1" t="s">
        <v>10</v>
      </c>
      <c r="E1722" s="1">
        <v>20</v>
      </c>
      <c r="F1722" s="1">
        <v>248</v>
      </c>
      <c r="G1722" s="1">
        <v>12691</v>
      </c>
      <c r="H1722" s="3" t="s">
        <v>11</v>
      </c>
    </row>
    <row r="1723" spans="1:8" x14ac:dyDescent="0.3">
      <c r="A1723" s="1" t="s">
        <v>1771</v>
      </c>
      <c r="B1723" s="1" t="s">
        <v>1772</v>
      </c>
      <c r="C1723" s="1">
        <v>385</v>
      </c>
      <c r="D1723" s="1" t="s">
        <v>12</v>
      </c>
      <c r="E1723" s="1">
        <v>262</v>
      </c>
      <c r="F1723" s="1">
        <v>369</v>
      </c>
      <c r="G1723" s="1">
        <v>1102</v>
      </c>
      <c r="H1723" s="3" t="s">
        <v>13</v>
      </c>
    </row>
    <row r="1724" spans="1:8" x14ac:dyDescent="0.3">
      <c r="A1724" s="1" t="s">
        <v>1773</v>
      </c>
      <c r="B1724" s="1" t="s">
        <v>1774</v>
      </c>
      <c r="C1724" s="1">
        <v>352</v>
      </c>
      <c r="D1724" s="1" t="s">
        <v>10</v>
      </c>
      <c r="E1724" s="1">
        <v>12</v>
      </c>
      <c r="F1724" s="1">
        <v>231</v>
      </c>
      <c r="G1724" s="1">
        <v>12691</v>
      </c>
      <c r="H1724" s="3" t="s">
        <v>11</v>
      </c>
    </row>
    <row r="1725" spans="1:8" x14ac:dyDescent="0.3">
      <c r="A1725" s="1" t="s">
        <v>1773</v>
      </c>
      <c r="B1725" s="1" t="s">
        <v>1774</v>
      </c>
      <c r="C1725" s="1">
        <v>352</v>
      </c>
      <c r="D1725" s="1" t="s">
        <v>12</v>
      </c>
      <c r="E1725" s="1">
        <v>244</v>
      </c>
      <c r="F1725" s="1">
        <v>335</v>
      </c>
      <c r="G1725" s="1">
        <v>1102</v>
      </c>
      <c r="H1725" s="3" t="s">
        <v>13</v>
      </c>
    </row>
    <row r="1726" spans="1:8" x14ac:dyDescent="0.3">
      <c r="A1726" s="1" t="s">
        <v>1775</v>
      </c>
      <c r="B1726" s="1" t="s">
        <v>1776</v>
      </c>
      <c r="C1726" s="1">
        <v>428</v>
      </c>
      <c r="D1726" s="1" t="s">
        <v>10</v>
      </c>
      <c r="E1726" s="1">
        <v>30</v>
      </c>
      <c r="F1726" s="1">
        <v>272</v>
      </c>
      <c r="G1726" s="1">
        <v>12691</v>
      </c>
      <c r="H1726" s="3" t="s">
        <v>11</v>
      </c>
    </row>
    <row r="1727" spans="1:8" x14ac:dyDescent="0.3">
      <c r="A1727" s="1" t="s">
        <v>1775</v>
      </c>
      <c r="B1727" s="1" t="s">
        <v>1776</v>
      </c>
      <c r="C1727" s="1">
        <v>428</v>
      </c>
      <c r="D1727" s="1" t="s">
        <v>12</v>
      </c>
      <c r="E1727" s="1">
        <v>307</v>
      </c>
      <c r="F1727" s="1">
        <v>413</v>
      </c>
      <c r="G1727" s="1">
        <v>1102</v>
      </c>
      <c r="H1727" s="3" t="s">
        <v>13</v>
      </c>
    </row>
    <row r="1728" spans="1:8" x14ac:dyDescent="0.3">
      <c r="A1728" s="1" t="s">
        <v>1777</v>
      </c>
      <c r="B1728" s="1" t="s">
        <v>1778</v>
      </c>
      <c r="C1728" s="1">
        <v>428</v>
      </c>
      <c r="D1728" s="1" t="s">
        <v>10</v>
      </c>
      <c r="E1728" s="1">
        <v>30</v>
      </c>
      <c r="F1728" s="1">
        <v>275</v>
      </c>
      <c r="G1728" s="1">
        <v>12691</v>
      </c>
      <c r="H1728" s="3" t="s">
        <v>11</v>
      </c>
    </row>
    <row r="1729" spans="1:8" x14ac:dyDescent="0.3">
      <c r="A1729" s="1" t="s">
        <v>1777</v>
      </c>
      <c r="B1729" s="1" t="s">
        <v>1778</v>
      </c>
      <c r="C1729" s="1">
        <v>428</v>
      </c>
      <c r="D1729" s="1" t="s">
        <v>12</v>
      </c>
      <c r="E1729" s="1">
        <v>307</v>
      </c>
      <c r="F1729" s="1">
        <v>413</v>
      </c>
      <c r="G1729" s="1">
        <v>1102</v>
      </c>
      <c r="H1729" s="3" t="s">
        <v>13</v>
      </c>
    </row>
    <row r="1730" spans="1:8" x14ac:dyDescent="0.3">
      <c r="A1730" s="1" t="s">
        <v>1779</v>
      </c>
      <c r="B1730" s="1" t="s">
        <v>1780</v>
      </c>
      <c r="C1730" s="1">
        <v>362</v>
      </c>
      <c r="D1730" s="1" t="s">
        <v>10</v>
      </c>
      <c r="E1730" s="1">
        <v>22</v>
      </c>
      <c r="F1730" s="1">
        <v>239</v>
      </c>
      <c r="G1730" s="1">
        <v>12691</v>
      </c>
      <c r="H1730" s="3" t="s">
        <v>11</v>
      </c>
    </row>
    <row r="1731" spans="1:8" x14ac:dyDescent="0.3">
      <c r="A1731" s="1" t="s">
        <v>1779</v>
      </c>
      <c r="B1731" s="1" t="s">
        <v>1780</v>
      </c>
      <c r="C1731" s="1">
        <v>362</v>
      </c>
      <c r="D1731" s="1" t="s">
        <v>12</v>
      </c>
      <c r="E1731" s="1">
        <v>252</v>
      </c>
      <c r="F1731" s="1">
        <v>345</v>
      </c>
      <c r="G1731" s="1">
        <v>1102</v>
      </c>
      <c r="H1731" s="3" t="s">
        <v>13</v>
      </c>
    </row>
    <row r="1732" spans="1:8" x14ac:dyDescent="0.3">
      <c r="A1732" s="1" t="s">
        <v>1781</v>
      </c>
      <c r="B1732" s="1" t="s">
        <v>1782</v>
      </c>
      <c r="C1732" s="1">
        <v>389</v>
      </c>
      <c r="D1732" s="1" t="s">
        <v>10</v>
      </c>
      <c r="E1732" s="1">
        <v>24</v>
      </c>
      <c r="F1732" s="1">
        <v>252</v>
      </c>
      <c r="G1732" s="1">
        <v>12691</v>
      </c>
      <c r="H1732" s="3" t="s">
        <v>11</v>
      </c>
    </row>
    <row r="1733" spans="1:8" x14ac:dyDescent="0.3">
      <c r="A1733" s="1" t="s">
        <v>1781</v>
      </c>
      <c r="B1733" s="1" t="s">
        <v>1782</v>
      </c>
      <c r="C1733" s="1">
        <v>389</v>
      </c>
      <c r="D1733" s="1" t="s">
        <v>12</v>
      </c>
      <c r="E1733" s="1">
        <v>266</v>
      </c>
      <c r="F1733" s="1">
        <v>373</v>
      </c>
      <c r="G1733" s="1">
        <v>1102</v>
      </c>
      <c r="H1733" s="3" t="s">
        <v>13</v>
      </c>
    </row>
    <row r="1734" spans="1:8" x14ac:dyDescent="0.3">
      <c r="A1734" s="1" t="s">
        <v>1783</v>
      </c>
      <c r="B1734" s="1" t="s">
        <v>1784</v>
      </c>
      <c r="C1734" s="1">
        <v>360</v>
      </c>
      <c r="D1734" s="1" t="s">
        <v>10</v>
      </c>
      <c r="E1734" s="1">
        <v>20</v>
      </c>
      <c r="F1734" s="1">
        <v>241</v>
      </c>
      <c r="G1734" s="1">
        <v>12691</v>
      </c>
      <c r="H1734" s="3" t="s">
        <v>11</v>
      </c>
    </row>
    <row r="1735" spans="1:8" x14ac:dyDescent="0.3">
      <c r="A1735" s="1" t="s">
        <v>1783</v>
      </c>
      <c r="B1735" s="1" t="s">
        <v>1784</v>
      </c>
      <c r="C1735" s="1">
        <v>360</v>
      </c>
      <c r="D1735" s="1" t="s">
        <v>12</v>
      </c>
      <c r="E1735" s="1">
        <v>254</v>
      </c>
      <c r="F1735" s="1">
        <v>343</v>
      </c>
      <c r="G1735" s="1">
        <v>1102</v>
      </c>
      <c r="H1735" s="3" t="s">
        <v>13</v>
      </c>
    </row>
    <row r="1736" spans="1:8" x14ac:dyDescent="0.3">
      <c r="A1736" s="1" t="s">
        <v>1785</v>
      </c>
      <c r="B1736" s="1" t="s">
        <v>1786</v>
      </c>
      <c r="C1736" s="1">
        <v>360</v>
      </c>
      <c r="D1736" s="1" t="s">
        <v>10</v>
      </c>
      <c r="E1736" s="1">
        <v>20</v>
      </c>
      <c r="F1736" s="1">
        <v>241</v>
      </c>
      <c r="G1736" s="1">
        <v>12691</v>
      </c>
      <c r="H1736" s="3" t="s">
        <v>11</v>
      </c>
    </row>
    <row r="1737" spans="1:8" x14ac:dyDescent="0.3">
      <c r="A1737" s="1" t="s">
        <v>1785</v>
      </c>
      <c r="B1737" s="1" t="s">
        <v>1786</v>
      </c>
      <c r="C1737" s="1">
        <v>360</v>
      </c>
      <c r="D1737" s="1" t="s">
        <v>12</v>
      </c>
      <c r="E1737" s="1">
        <v>254</v>
      </c>
      <c r="F1737" s="1">
        <v>343</v>
      </c>
      <c r="G1737" s="1">
        <v>1102</v>
      </c>
      <c r="H1737" s="3" t="s">
        <v>13</v>
      </c>
    </row>
    <row r="1738" spans="1:8" x14ac:dyDescent="0.3">
      <c r="A1738" s="1" t="s">
        <v>1787</v>
      </c>
      <c r="B1738" s="1" t="s">
        <v>1788</v>
      </c>
      <c r="C1738" s="1">
        <v>402</v>
      </c>
      <c r="D1738" s="1" t="s">
        <v>10</v>
      </c>
      <c r="E1738" s="1">
        <v>29</v>
      </c>
      <c r="F1738" s="1">
        <v>263</v>
      </c>
      <c r="G1738" s="1">
        <v>12691</v>
      </c>
      <c r="H1738" s="3" t="s">
        <v>11</v>
      </c>
    </row>
    <row r="1739" spans="1:8" x14ac:dyDescent="0.3">
      <c r="A1739" s="1" t="s">
        <v>1787</v>
      </c>
      <c r="B1739" s="1" t="s">
        <v>1788</v>
      </c>
      <c r="C1739" s="1">
        <v>402</v>
      </c>
      <c r="D1739" s="1" t="s">
        <v>12</v>
      </c>
      <c r="E1739" s="1">
        <v>289</v>
      </c>
      <c r="F1739" s="1">
        <v>389</v>
      </c>
      <c r="G1739" s="1">
        <v>1102</v>
      </c>
      <c r="H1739" s="3" t="s">
        <v>13</v>
      </c>
    </row>
    <row r="1740" spans="1:8" x14ac:dyDescent="0.3">
      <c r="A1740" s="1" t="s">
        <v>1789</v>
      </c>
      <c r="B1740" s="1" t="s">
        <v>1790</v>
      </c>
      <c r="C1740" s="1">
        <v>353</v>
      </c>
      <c r="D1740" s="1" t="s">
        <v>10</v>
      </c>
      <c r="E1740" s="1">
        <v>11</v>
      </c>
      <c r="F1740" s="1">
        <v>231</v>
      </c>
      <c r="G1740" s="1">
        <v>12691</v>
      </c>
      <c r="H1740" s="3" t="s">
        <v>11</v>
      </c>
    </row>
    <row r="1741" spans="1:8" x14ac:dyDescent="0.3">
      <c r="A1741" s="1" t="s">
        <v>1789</v>
      </c>
      <c r="B1741" s="1" t="s">
        <v>1790</v>
      </c>
      <c r="C1741" s="1">
        <v>353</v>
      </c>
      <c r="D1741" s="1" t="s">
        <v>12</v>
      </c>
      <c r="E1741" s="1">
        <v>244</v>
      </c>
      <c r="F1741" s="1">
        <v>336</v>
      </c>
      <c r="G1741" s="1">
        <v>1102</v>
      </c>
      <c r="H1741" s="3" t="s">
        <v>13</v>
      </c>
    </row>
    <row r="1742" spans="1:8" x14ac:dyDescent="0.3">
      <c r="A1742" s="1" t="s">
        <v>1791</v>
      </c>
      <c r="B1742" s="1" t="s">
        <v>1792</v>
      </c>
      <c r="C1742" s="1">
        <v>372</v>
      </c>
      <c r="D1742" s="1" t="s">
        <v>10</v>
      </c>
      <c r="E1742" s="1">
        <v>21</v>
      </c>
      <c r="F1742" s="1">
        <v>249</v>
      </c>
      <c r="G1742" s="1">
        <v>12691</v>
      </c>
      <c r="H1742" s="3" t="s">
        <v>11</v>
      </c>
    </row>
    <row r="1743" spans="1:8" x14ac:dyDescent="0.3">
      <c r="A1743" s="1" t="s">
        <v>1791</v>
      </c>
      <c r="B1743" s="1" t="s">
        <v>1792</v>
      </c>
      <c r="C1743" s="1">
        <v>372</v>
      </c>
      <c r="D1743" s="1" t="s">
        <v>12</v>
      </c>
      <c r="E1743" s="1">
        <v>262</v>
      </c>
      <c r="F1743" s="1">
        <v>352</v>
      </c>
      <c r="G1743" s="1">
        <v>1102</v>
      </c>
      <c r="H1743" s="3" t="s">
        <v>13</v>
      </c>
    </row>
    <row r="1744" spans="1:8" x14ac:dyDescent="0.3">
      <c r="A1744" s="1" t="s">
        <v>1793</v>
      </c>
      <c r="B1744" s="1" t="s">
        <v>1794</v>
      </c>
      <c r="C1744" s="1">
        <v>365</v>
      </c>
      <c r="D1744" s="1" t="s">
        <v>10</v>
      </c>
      <c r="E1744" s="1">
        <v>14</v>
      </c>
      <c r="F1744" s="1">
        <v>237</v>
      </c>
      <c r="G1744" s="1">
        <v>12691</v>
      </c>
      <c r="H1744" s="3" t="s">
        <v>11</v>
      </c>
    </row>
    <row r="1745" spans="1:8" x14ac:dyDescent="0.3">
      <c r="A1745" s="1" t="s">
        <v>1793</v>
      </c>
      <c r="B1745" s="1" t="s">
        <v>1794</v>
      </c>
      <c r="C1745" s="1">
        <v>365</v>
      </c>
      <c r="D1745" s="1" t="s">
        <v>12</v>
      </c>
      <c r="E1745" s="1">
        <v>250</v>
      </c>
      <c r="F1745" s="1">
        <v>348</v>
      </c>
      <c r="G1745" s="1">
        <v>1102</v>
      </c>
      <c r="H1745" s="3" t="s">
        <v>13</v>
      </c>
    </row>
    <row r="1746" spans="1:8" x14ac:dyDescent="0.3">
      <c r="A1746" s="1" t="s">
        <v>1795</v>
      </c>
      <c r="B1746" s="1" t="s">
        <v>1796</v>
      </c>
      <c r="C1746" s="1">
        <v>428</v>
      </c>
      <c r="D1746" s="1" t="s">
        <v>10</v>
      </c>
      <c r="E1746" s="1">
        <v>56</v>
      </c>
      <c r="F1746" s="1">
        <v>268</v>
      </c>
      <c r="G1746" s="1">
        <v>12691</v>
      </c>
      <c r="H1746" s="3" t="s">
        <v>11</v>
      </c>
    </row>
    <row r="1747" spans="1:8" x14ac:dyDescent="0.3">
      <c r="A1747" s="1" t="s">
        <v>1795</v>
      </c>
      <c r="B1747" s="1" t="s">
        <v>1796</v>
      </c>
      <c r="C1747" s="1">
        <v>428</v>
      </c>
      <c r="D1747" s="1" t="s">
        <v>12</v>
      </c>
      <c r="E1747" s="1">
        <v>318</v>
      </c>
      <c r="F1747" s="1">
        <v>415</v>
      </c>
      <c r="G1747" s="1">
        <v>1102</v>
      </c>
      <c r="H1747" s="3" t="s">
        <v>13</v>
      </c>
    </row>
    <row r="1748" spans="1:8" x14ac:dyDescent="0.3">
      <c r="A1748" s="1" t="s">
        <v>1797</v>
      </c>
      <c r="B1748" s="1" t="s">
        <v>1798</v>
      </c>
      <c r="C1748" s="1">
        <v>365</v>
      </c>
      <c r="D1748" s="1" t="s">
        <v>10</v>
      </c>
      <c r="E1748" s="1">
        <v>9</v>
      </c>
      <c r="F1748" s="1">
        <v>237</v>
      </c>
      <c r="G1748" s="1">
        <v>12691</v>
      </c>
      <c r="H1748" s="3" t="s">
        <v>11</v>
      </c>
    </row>
    <row r="1749" spans="1:8" x14ac:dyDescent="0.3">
      <c r="A1749" s="1" t="s">
        <v>1797</v>
      </c>
      <c r="B1749" s="1" t="s">
        <v>1798</v>
      </c>
      <c r="C1749" s="1">
        <v>365</v>
      </c>
      <c r="D1749" s="1" t="s">
        <v>12</v>
      </c>
      <c r="E1749" s="1">
        <v>250</v>
      </c>
      <c r="F1749" s="1">
        <v>347</v>
      </c>
      <c r="G1749" s="1">
        <v>1102</v>
      </c>
      <c r="H1749" s="3" t="s">
        <v>13</v>
      </c>
    </row>
    <row r="1750" spans="1:8" x14ac:dyDescent="0.3">
      <c r="A1750" s="1" t="s">
        <v>1799</v>
      </c>
      <c r="B1750" s="1" t="s">
        <v>1800</v>
      </c>
      <c r="C1750" s="1">
        <v>383</v>
      </c>
      <c r="D1750" s="1" t="s">
        <v>10</v>
      </c>
      <c r="E1750" s="1">
        <v>19</v>
      </c>
      <c r="F1750" s="1">
        <v>246</v>
      </c>
      <c r="G1750" s="1">
        <v>12691</v>
      </c>
      <c r="H1750" s="3" t="s">
        <v>11</v>
      </c>
    </row>
    <row r="1751" spans="1:8" x14ac:dyDescent="0.3">
      <c r="A1751" s="1" t="s">
        <v>1799</v>
      </c>
      <c r="B1751" s="1" t="s">
        <v>1800</v>
      </c>
      <c r="C1751" s="1">
        <v>383</v>
      </c>
      <c r="D1751" s="1" t="s">
        <v>12</v>
      </c>
      <c r="E1751" s="1">
        <v>260</v>
      </c>
      <c r="F1751" s="1">
        <v>367</v>
      </c>
      <c r="G1751" s="1">
        <v>1102</v>
      </c>
      <c r="H1751" s="3" t="s">
        <v>13</v>
      </c>
    </row>
    <row r="1752" spans="1:8" x14ac:dyDescent="0.3">
      <c r="A1752" s="1" t="s">
        <v>1801</v>
      </c>
      <c r="B1752" s="1" t="s">
        <v>1802</v>
      </c>
      <c r="C1752" s="1">
        <v>359</v>
      </c>
      <c r="D1752" s="1" t="s">
        <v>10</v>
      </c>
      <c r="E1752" s="1">
        <v>20</v>
      </c>
      <c r="F1752" s="1">
        <v>237</v>
      </c>
      <c r="G1752" s="1">
        <v>12691</v>
      </c>
      <c r="H1752" s="3" t="s">
        <v>11</v>
      </c>
    </row>
    <row r="1753" spans="1:8" x14ac:dyDescent="0.3">
      <c r="A1753" s="1" t="s">
        <v>1801</v>
      </c>
      <c r="B1753" s="1" t="s">
        <v>1802</v>
      </c>
      <c r="C1753" s="1">
        <v>359</v>
      </c>
      <c r="D1753" s="1" t="s">
        <v>12</v>
      </c>
      <c r="E1753" s="1">
        <v>250</v>
      </c>
      <c r="F1753" s="1">
        <v>342</v>
      </c>
      <c r="G1753" s="1">
        <v>1102</v>
      </c>
      <c r="H1753" s="3" t="s">
        <v>13</v>
      </c>
    </row>
    <row r="1754" spans="1:8" x14ac:dyDescent="0.3">
      <c r="A1754" s="1" t="s">
        <v>1803</v>
      </c>
      <c r="B1754" s="1" t="s">
        <v>1804</v>
      </c>
      <c r="C1754" s="1">
        <v>359</v>
      </c>
      <c r="D1754" s="1" t="s">
        <v>10</v>
      </c>
      <c r="E1754" s="1">
        <v>20</v>
      </c>
      <c r="F1754" s="1">
        <v>237</v>
      </c>
      <c r="G1754" s="1">
        <v>12691</v>
      </c>
      <c r="H1754" s="3" t="s">
        <v>11</v>
      </c>
    </row>
    <row r="1755" spans="1:8" x14ac:dyDescent="0.3">
      <c r="A1755" s="1" t="s">
        <v>1803</v>
      </c>
      <c r="B1755" s="1" t="s">
        <v>1804</v>
      </c>
      <c r="C1755" s="1">
        <v>359</v>
      </c>
      <c r="D1755" s="1" t="s">
        <v>12</v>
      </c>
      <c r="E1755" s="1">
        <v>250</v>
      </c>
      <c r="F1755" s="1">
        <v>342</v>
      </c>
      <c r="G1755" s="1">
        <v>1102</v>
      </c>
      <c r="H1755" s="3" t="s">
        <v>13</v>
      </c>
    </row>
    <row r="1756" spans="1:8" x14ac:dyDescent="0.3">
      <c r="A1756" s="1" t="s">
        <v>1805</v>
      </c>
      <c r="B1756" s="1" t="s">
        <v>1806</v>
      </c>
      <c r="C1756" s="1">
        <v>383</v>
      </c>
      <c r="D1756" s="1" t="s">
        <v>10</v>
      </c>
      <c r="E1756" s="1">
        <v>19</v>
      </c>
      <c r="F1756" s="1">
        <v>246</v>
      </c>
      <c r="G1756" s="1">
        <v>12691</v>
      </c>
      <c r="H1756" s="3" t="s">
        <v>11</v>
      </c>
    </row>
    <row r="1757" spans="1:8" x14ac:dyDescent="0.3">
      <c r="A1757" s="1" t="s">
        <v>1805</v>
      </c>
      <c r="B1757" s="1" t="s">
        <v>1806</v>
      </c>
      <c r="C1757" s="1">
        <v>383</v>
      </c>
      <c r="D1757" s="1" t="s">
        <v>12</v>
      </c>
      <c r="E1757" s="1">
        <v>260</v>
      </c>
      <c r="F1757" s="1">
        <v>367</v>
      </c>
      <c r="G1757" s="1">
        <v>1102</v>
      </c>
      <c r="H1757" s="3" t="s">
        <v>13</v>
      </c>
    </row>
    <row r="1758" spans="1:8" x14ac:dyDescent="0.3">
      <c r="A1758" s="1" t="s">
        <v>1807</v>
      </c>
      <c r="B1758" s="1" t="s">
        <v>1808</v>
      </c>
      <c r="C1758" s="1">
        <v>359</v>
      </c>
      <c r="D1758" s="1" t="s">
        <v>10</v>
      </c>
      <c r="E1758" s="1">
        <v>20</v>
      </c>
      <c r="F1758" s="1">
        <v>237</v>
      </c>
      <c r="G1758" s="1">
        <v>12691</v>
      </c>
      <c r="H1758" s="3" t="s">
        <v>11</v>
      </c>
    </row>
    <row r="1759" spans="1:8" x14ac:dyDescent="0.3">
      <c r="A1759" s="1" t="s">
        <v>1807</v>
      </c>
      <c r="B1759" s="1" t="s">
        <v>1808</v>
      </c>
      <c r="C1759" s="1">
        <v>359</v>
      </c>
      <c r="D1759" s="1" t="s">
        <v>12</v>
      </c>
      <c r="E1759" s="1">
        <v>250</v>
      </c>
      <c r="F1759" s="1">
        <v>342</v>
      </c>
      <c r="G1759" s="1">
        <v>1102</v>
      </c>
      <c r="H1759" s="3" t="s">
        <v>13</v>
      </c>
    </row>
    <row r="1760" spans="1:8" x14ac:dyDescent="0.3">
      <c r="A1760" s="1" t="s">
        <v>1809</v>
      </c>
      <c r="B1760" s="1" t="s">
        <v>1810</v>
      </c>
      <c r="C1760" s="1">
        <v>359</v>
      </c>
      <c r="D1760" s="1" t="s">
        <v>10</v>
      </c>
      <c r="E1760" s="1">
        <v>20</v>
      </c>
      <c r="F1760" s="1">
        <v>237</v>
      </c>
      <c r="G1760" s="1">
        <v>12691</v>
      </c>
      <c r="H1760" s="3" t="s">
        <v>11</v>
      </c>
    </row>
    <row r="1761" spans="1:8" x14ac:dyDescent="0.3">
      <c r="A1761" s="1" t="s">
        <v>1809</v>
      </c>
      <c r="B1761" s="1" t="s">
        <v>1810</v>
      </c>
      <c r="C1761" s="1">
        <v>359</v>
      </c>
      <c r="D1761" s="1" t="s">
        <v>12</v>
      </c>
      <c r="E1761" s="1">
        <v>250</v>
      </c>
      <c r="F1761" s="1">
        <v>342</v>
      </c>
      <c r="G1761" s="1">
        <v>1102</v>
      </c>
      <c r="H1761" s="3" t="s">
        <v>13</v>
      </c>
    </row>
    <row r="1762" spans="1:8" x14ac:dyDescent="0.3">
      <c r="A1762" s="1" t="s">
        <v>1811</v>
      </c>
      <c r="B1762" s="1" t="s">
        <v>1812</v>
      </c>
      <c r="C1762" s="1">
        <v>406</v>
      </c>
      <c r="D1762" s="1" t="s">
        <v>10</v>
      </c>
      <c r="E1762" s="1">
        <v>34</v>
      </c>
      <c r="F1762" s="1">
        <v>235</v>
      </c>
      <c r="G1762" s="1">
        <v>12691</v>
      </c>
      <c r="H1762" s="3" t="s">
        <v>11</v>
      </c>
    </row>
    <row r="1763" spans="1:8" x14ac:dyDescent="0.3">
      <c r="A1763" s="1" t="s">
        <v>1811</v>
      </c>
      <c r="B1763" s="1" t="s">
        <v>1812</v>
      </c>
      <c r="C1763" s="1">
        <v>406</v>
      </c>
      <c r="D1763" s="1" t="s">
        <v>12</v>
      </c>
      <c r="E1763" s="1">
        <v>295</v>
      </c>
      <c r="F1763" s="1">
        <v>393</v>
      </c>
      <c r="G1763" s="1">
        <v>1102</v>
      </c>
      <c r="H1763" s="3" t="s">
        <v>13</v>
      </c>
    </row>
    <row r="1764" spans="1:8" x14ac:dyDescent="0.3">
      <c r="A1764" s="1" t="s">
        <v>1813</v>
      </c>
      <c r="B1764" s="1" t="s">
        <v>1814</v>
      </c>
      <c r="C1764" s="1">
        <v>369</v>
      </c>
      <c r="D1764" s="1" t="s">
        <v>10</v>
      </c>
      <c r="E1764" s="1">
        <v>13</v>
      </c>
      <c r="F1764" s="1">
        <v>239</v>
      </c>
      <c r="G1764" s="1">
        <v>12691</v>
      </c>
      <c r="H1764" s="3" t="s">
        <v>11</v>
      </c>
    </row>
    <row r="1765" spans="1:8" x14ac:dyDescent="0.3">
      <c r="A1765" s="1" t="s">
        <v>1813</v>
      </c>
      <c r="B1765" s="1" t="s">
        <v>1814</v>
      </c>
      <c r="C1765" s="1">
        <v>369</v>
      </c>
      <c r="D1765" s="1" t="s">
        <v>12</v>
      </c>
      <c r="E1765" s="1">
        <v>253</v>
      </c>
      <c r="F1765" s="1">
        <v>349</v>
      </c>
      <c r="G1765" s="1">
        <v>1102</v>
      </c>
      <c r="H1765" s="3" t="s">
        <v>13</v>
      </c>
    </row>
    <row r="1766" spans="1:8" x14ac:dyDescent="0.3">
      <c r="A1766" s="1" t="s">
        <v>1815</v>
      </c>
      <c r="B1766" s="1" t="s">
        <v>1816</v>
      </c>
      <c r="C1766" s="1">
        <v>401</v>
      </c>
      <c r="D1766" s="1" t="s">
        <v>10</v>
      </c>
      <c r="E1766" s="1">
        <v>43</v>
      </c>
      <c r="F1766" s="1">
        <v>276</v>
      </c>
      <c r="G1766" s="1">
        <v>12691</v>
      </c>
      <c r="H1766" s="3" t="s">
        <v>11</v>
      </c>
    </row>
    <row r="1767" spans="1:8" x14ac:dyDescent="0.3">
      <c r="A1767" s="1" t="s">
        <v>1815</v>
      </c>
      <c r="B1767" s="1" t="s">
        <v>1816</v>
      </c>
      <c r="C1767" s="1">
        <v>401</v>
      </c>
      <c r="D1767" s="1" t="s">
        <v>12</v>
      </c>
      <c r="E1767" s="1">
        <v>290</v>
      </c>
      <c r="F1767" s="1">
        <v>384</v>
      </c>
      <c r="G1767" s="1">
        <v>1102</v>
      </c>
      <c r="H1767" s="3" t="s">
        <v>13</v>
      </c>
    </row>
    <row r="1768" spans="1:8" x14ac:dyDescent="0.3">
      <c r="A1768" s="1" t="s">
        <v>1817</v>
      </c>
      <c r="B1768" s="1" t="s">
        <v>1818</v>
      </c>
      <c r="C1768" s="1">
        <v>411</v>
      </c>
      <c r="D1768" s="1" t="s">
        <v>10</v>
      </c>
      <c r="E1768" s="1">
        <v>58</v>
      </c>
      <c r="F1768" s="1">
        <v>274</v>
      </c>
      <c r="G1768" s="1">
        <v>12691</v>
      </c>
      <c r="H1768" s="3" t="s">
        <v>11</v>
      </c>
    </row>
    <row r="1769" spans="1:8" x14ac:dyDescent="0.3">
      <c r="A1769" s="1" t="s">
        <v>1817</v>
      </c>
      <c r="B1769" s="1" t="s">
        <v>1818</v>
      </c>
      <c r="C1769" s="1">
        <v>411</v>
      </c>
      <c r="D1769" s="1" t="s">
        <v>12</v>
      </c>
      <c r="E1769" s="1">
        <v>312</v>
      </c>
      <c r="F1769" s="1">
        <v>398</v>
      </c>
      <c r="G1769" s="1">
        <v>1102</v>
      </c>
      <c r="H1769" s="3" t="s">
        <v>13</v>
      </c>
    </row>
    <row r="1770" spans="1:8" x14ac:dyDescent="0.3">
      <c r="A1770" s="1" t="s">
        <v>1819</v>
      </c>
      <c r="B1770" s="1" t="s">
        <v>1820</v>
      </c>
      <c r="C1770" s="1">
        <v>370</v>
      </c>
      <c r="D1770" s="1" t="s">
        <v>10</v>
      </c>
      <c r="E1770" s="1">
        <v>20</v>
      </c>
      <c r="F1770" s="1">
        <v>247</v>
      </c>
      <c r="G1770" s="1">
        <v>12691</v>
      </c>
      <c r="H1770" s="3" t="s">
        <v>11</v>
      </c>
    </row>
    <row r="1771" spans="1:8" x14ac:dyDescent="0.3">
      <c r="A1771" s="1" t="s">
        <v>1819</v>
      </c>
      <c r="B1771" s="1" t="s">
        <v>1820</v>
      </c>
      <c r="C1771" s="1">
        <v>370</v>
      </c>
      <c r="D1771" s="1" t="s">
        <v>12</v>
      </c>
      <c r="E1771" s="1">
        <v>262</v>
      </c>
      <c r="F1771" s="1">
        <v>351</v>
      </c>
      <c r="G1771" s="1">
        <v>1102</v>
      </c>
      <c r="H1771" s="3" t="s">
        <v>13</v>
      </c>
    </row>
    <row r="1772" spans="1:8" x14ac:dyDescent="0.3">
      <c r="A1772" s="1" t="s">
        <v>1821</v>
      </c>
      <c r="B1772" s="1" t="s">
        <v>1822</v>
      </c>
      <c r="C1772" s="1">
        <v>365</v>
      </c>
      <c r="D1772" s="1" t="s">
        <v>10</v>
      </c>
      <c r="E1772" s="1">
        <v>20</v>
      </c>
      <c r="F1772" s="1">
        <v>247</v>
      </c>
      <c r="G1772" s="1">
        <v>12691</v>
      </c>
      <c r="H1772" s="3" t="s">
        <v>11</v>
      </c>
    </row>
    <row r="1773" spans="1:8" x14ac:dyDescent="0.3">
      <c r="A1773" s="1" t="s">
        <v>1821</v>
      </c>
      <c r="B1773" s="1" t="s">
        <v>1822</v>
      </c>
      <c r="C1773" s="1">
        <v>365</v>
      </c>
      <c r="D1773" s="1" t="s">
        <v>12</v>
      </c>
      <c r="E1773" s="1">
        <v>261</v>
      </c>
      <c r="F1773" s="1">
        <v>348</v>
      </c>
      <c r="G1773" s="1">
        <v>1102</v>
      </c>
      <c r="H1773" s="3" t="s">
        <v>13</v>
      </c>
    </row>
    <row r="1774" spans="1:8" x14ac:dyDescent="0.3">
      <c r="A1774" s="1" t="s">
        <v>1823</v>
      </c>
      <c r="B1774" s="1" t="s">
        <v>1824</v>
      </c>
      <c r="C1774" s="1">
        <v>368</v>
      </c>
      <c r="D1774" s="1" t="s">
        <v>10</v>
      </c>
      <c r="E1774" s="1">
        <v>20</v>
      </c>
      <c r="F1774" s="1">
        <v>246</v>
      </c>
      <c r="G1774" s="1">
        <v>12691</v>
      </c>
      <c r="H1774" s="3" t="s">
        <v>11</v>
      </c>
    </row>
    <row r="1775" spans="1:8" x14ac:dyDescent="0.3">
      <c r="A1775" s="1" t="s">
        <v>1823</v>
      </c>
      <c r="B1775" s="1" t="s">
        <v>1824</v>
      </c>
      <c r="C1775" s="1">
        <v>368</v>
      </c>
      <c r="D1775" s="1" t="s">
        <v>12</v>
      </c>
      <c r="E1775" s="1">
        <v>259</v>
      </c>
      <c r="F1775" s="1">
        <v>349</v>
      </c>
      <c r="G1775" s="1">
        <v>1102</v>
      </c>
      <c r="H1775" s="3" t="s">
        <v>13</v>
      </c>
    </row>
    <row r="1776" spans="1:8" x14ac:dyDescent="0.3">
      <c r="A1776" s="1" t="s">
        <v>1825</v>
      </c>
      <c r="B1776" s="1" t="s">
        <v>1826</v>
      </c>
      <c r="C1776" s="1">
        <v>369</v>
      </c>
      <c r="D1776" s="1" t="s">
        <v>10</v>
      </c>
      <c r="E1776" s="1">
        <v>13</v>
      </c>
      <c r="F1776" s="1">
        <v>239</v>
      </c>
      <c r="G1776" s="1">
        <v>12691</v>
      </c>
      <c r="H1776" s="3" t="s">
        <v>11</v>
      </c>
    </row>
    <row r="1777" spans="1:8" x14ac:dyDescent="0.3">
      <c r="A1777" s="1" t="s">
        <v>1825</v>
      </c>
      <c r="B1777" s="1" t="s">
        <v>1826</v>
      </c>
      <c r="C1777" s="1">
        <v>369</v>
      </c>
      <c r="D1777" s="1" t="s">
        <v>12</v>
      </c>
      <c r="E1777" s="1">
        <v>253</v>
      </c>
      <c r="F1777" s="1">
        <v>349</v>
      </c>
      <c r="G1777" s="1">
        <v>1102</v>
      </c>
      <c r="H1777" s="3" t="s">
        <v>13</v>
      </c>
    </row>
    <row r="1778" spans="1:8" x14ac:dyDescent="0.3">
      <c r="A1778" s="1" t="s">
        <v>1827</v>
      </c>
      <c r="B1778" s="1" t="s">
        <v>1828</v>
      </c>
      <c r="C1778" s="1">
        <v>433</v>
      </c>
      <c r="D1778" s="1" t="s">
        <v>12</v>
      </c>
      <c r="E1778" s="1">
        <v>322</v>
      </c>
      <c r="F1778" s="1">
        <v>420</v>
      </c>
      <c r="G1778" s="1">
        <v>1102</v>
      </c>
      <c r="H1778" s="3" t="s">
        <v>13</v>
      </c>
    </row>
    <row r="1779" spans="1:8" x14ac:dyDescent="0.3">
      <c r="A1779" s="1" t="s">
        <v>1829</v>
      </c>
      <c r="B1779" s="1" t="s">
        <v>1830</v>
      </c>
      <c r="C1779" s="1">
        <v>394</v>
      </c>
      <c r="D1779" s="1" t="s">
        <v>10</v>
      </c>
      <c r="E1779" s="1">
        <v>26</v>
      </c>
      <c r="F1779" s="1">
        <v>262</v>
      </c>
      <c r="G1779" s="1">
        <v>12691</v>
      </c>
      <c r="H1779" s="3" t="s">
        <v>11</v>
      </c>
    </row>
    <row r="1780" spans="1:8" x14ac:dyDescent="0.3">
      <c r="A1780" s="1" t="s">
        <v>1829</v>
      </c>
      <c r="B1780" s="1" t="s">
        <v>1830</v>
      </c>
      <c r="C1780" s="1">
        <v>394</v>
      </c>
      <c r="D1780" s="1" t="s">
        <v>12</v>
      </c>
      <c r="E1780" s="1">
        <v>278</v>
      </c>
      <c r="F1780" s="1">
        <v>373</v>
      </c>
      <c r="G1780" s="1">
        <v>1102</v>
      </c>
      <c r="H1780" s="3" t="s">
        <v>13</v>
      </c>
    </row>
    <row r="1781" spans="1:8" x14ac:dyDescent="0.3">
      <c r="A1781" s="1" t="s">
        <v>1831</v>
      </c>
      <c r="B1781" s="1" t="s">
        <v>1832</v>
      </c>
      <c r="C1781" s="1">
        <v>372</v>
      </c>
      <c r="D1781" s="1" t="s">
        <v>10</v>
      </c>
      <c r="E1781" s="1">
        <v>36</v>
      </c>
      <c r="F1781" s="1">
        <v>262</v>
      </c>
      <c r="G1781" s="1">
        <v>12691</v>
      </c>
      <c r="H1781" s="3" t="s">
        <v>11</v>
      </c>
    </row>
    <row r="1782" spans="1:8" x14ac:dyDescent="0.3">
      <c r="A1782" s="1" t="s">
        <v>1831</v>
      </c>
      <c r="B1782" s="1" t="s">
        <v>1832</v>
      </c>
      <c r="C1782" s="1">
        <v>372</v>
      </c>
      <c r="D1782" s="1" t="s">
        <v>12</v>
      </c>
      <c r="E1782" s="1">
        <v>275</v>
      </c>
      <c r="F1782" s="1">
        <v>357</v>
      </c>
      <c r="G1782" s="1">
        <v>1102</v>
      </c>
      <c r="H1782" s="3" t="s">
        <v>13</v>
      </c>
    </row>
    <row r="1783" spans="1:8" x14ac:dyDescent="0.3">
      <c r="A1783" s="1" t="s">
        <v>1833</v>
      </c>
      <c r="B1783" s="1" t="s">
        <v>1834</v>
      </c>
      <c r="C1783" s="1">
        <v>419</v>
      </c>
      <c r="D1783" s="1" t="s">
        <v>10</v>
      </c>
      <c r="E1783" s="1">
        <v>36</v>
      </c>
      <c r="F1783" s="1">
        <v>263</v>
      </c>
      <c r="G1783" s="1">
        <v>12691</v>
      </c>
      <c r="H1783" s="3" t="s">
        <v>11</v>
      </c>
    </row>
    <row r="1784" spans="1:8" x14ac:dyDescent="0.3">
      <c r="A1784" s="1" t="s">
        <v>1833</v>
      </c>
      <c r="B1784" s="1" t="s">
        <v>1834</v>
      </c>
      <c r="C1784" s="1">
        <v>419</v>
      </c>
      <c r="D1784" s="1" t="s">
        <v>12</v>
      </c>
      <c r="E1784" s="1">
        <v>277</v>
      </c>
      <c r="F1784" s="1">
        <v>379</v>
      </c>
      <c r="G1784" s="1">
        <v>1102</v>
      </c>
      <c r="H1784" s="3" t="s">
        <v>13</v>
      </c>
    </row>
    <row r="1785" spans="1:8" x14ac:dyDescent="0.3">
      <c r="A1785" s="1" t="s">
        <v>1835</v>
      </c>
      <c r="B1785" s="1" t="s">
        <v>1836</v>
      </c>
      <c r="C1785" s="1">
        <v>381</v>
      </c>
      <c r="D1785" s="1" t="s">
        <v>10</v>
      </c>
      <c r="E1785" s="1">
        <v>18</v>
      </c>
      <c r="F1785" s="1">
        <v>245</v>
      </c>
      <c r="G1785" s="1">
        <v>12691</v>
      </c>
      <c r="H1785" s="3" t="s">
        <v>11</v>
      </c>
    </row>
    <row r="1786" spans="1:8" x14ac:dyDescent="0.3">
      <c r="A1786" s="1" t="s">
        <v>1835</v>
      </c>
      <c r="B1786" s="1" t="s">
        <v>1836</v>
      </c>
      <c r="C1786" s="1">
        <v>381</v>
      </c>
      <c r="D1786" s="1" t="s">
        <v>12</v>
      </c>
      <c r="E1786" s="1">
        <v>259</v>
      </c>
      <c r="F1786" s="1">
        <v>367</v>
      </c>
      <c r="G1786" s="1">
        <v>1102</v>
      </c>
      <c r="H1786" s="3" t="s">
        <v>13</v>
      </c>
    </row>
    <row r="1787" spans="1:8" x14ac:dyDescent="0.3">
      <c r="A1787" s="1" t="s">
        <v>1837</v>
      </c>
      <c r="B1787" s="1" t="s">
        <v>1838</v>
      </c>
      <c r="C1787" s="1">
        <v>422</v>
      </c>
      <c r="D1787" s="1" t="s">
        <v>10</v>
      </c>
      <c r="E1787" s="1">
        <v>50</v>
      </c>
      <c r="F1787" s="1">
        <v>279</v>
      </c>
      <c r="G1787" s="1">
        <v>12691</v>
      </c>
      <c r="H1787" s="3" t="s">
        <v>11</v>
      </c>
    </row>
    <row r="1788" spans="1:8" x14ac:dyDescent="0.3">
      <c r="A1788" s="1" t="s">
        <v>1837</v>
      </c>
      <c r="B1788" s="1" t="s">
        <v>1838</v>
      </c>
      <c r="C1788" s="1">
        <v>422</v>
      </c>
      <c r="D1788" s="1" t="s">
        <v>12</v>
      </c>
      <c r="E1788" s="1">
        <v>310</v>
      </c>
      <c r="F1788" s="1">
        <v>409</v>
      </c>
      <c r="G1788" s="1">
        <v>1102</v>
      </c>
      <c r="H1788" s="3" t="s">
        <v>13</v>
      </c>
    </row>
    <row r="1789" spans="1:8" x14ac:dyDescent="0.3">
      <c r="A1789" s="1" t="s">
        <v>1839</v>
      </c>
      <c r="B1789" s="1" t="s">
        <v>1840</v>
      </c>
      <c r="C1789" s="1">
        <v>361</v>
      </c>
      <c r="D1789" s="1" t="s">
        <v>10</v>
      </c>
      <c r="E1789" s="1">
        <v>2</v>
      </c>
      <c r="F1789" s="1">
        <v>230</v>
      </c>
      <c r="G1789" s="1">
        <v>12691</v>
      </c>
      <c r="H1789" s="3" t="s">
        <v>11</v>
      </c>
    </row>
    <row r="1790" spans="1:8" x14ac:dyDescent="0.3">
      <c r="A1790" s="1" t="s">
        <v>1839</v>
      </c>
      <c r="B1790" s="1" t="s">
        <v>1840</v>
      </c>
      <c r="C1790" s="1">
        <v>361</v>
      </c>
      <c r="D1790" s="1" t="s">
        <v>12</v>
      </c>
      <c r="E1790" s="1">
        <v>245</v>
      </c>
      <c r="F1790" s="1">
        <v>344</v>
      </c>
      <c r="G1790" s="1">
        <v>1102</v>
      </c>
      <c r="H1790" s="3" t="s">
        <v>13</v>
      </c>
    </row>
    <row r="1791" spans="1:8" x14ac:dyDescent="0.3">
      <c r="A1791" s="1" t="s">
        <v>1841</v>
      </c>
      <c r="B1791" s="1" t="s">
        <v>1842</v>
      </c>
      <c r="C1791" s="1">
        <v>342</v>
      </c>
      <c r="D1791" s="1" t="s">
        <v>10</v>
      </c>
      <c r="E1791" s="1">
        <v>15</v>
      </c>
      <c r="F1791" s="1">
        <v>184</v>
      </c>
      <c r="G1791" s="1">
        <v>12691</v>
      </c>
      <c r="H1791" s="3" t="s">
        <v>11</v>
      </c>
    </row>
    <row r="1792" spans="1:8" x14ac:dyDescent="0.3">
      <c r="A1792" s="1" t="s">
        <v>1841</v>
      </c>
      <c r="B1792" s="1" t="s">
        <v>1842</v>
      </c>
      <c r="C1792" s="1">
        <v>342</v>
      </c>
      <c r="D1792" s="1" t="s">
        <v>12</v>
      </c>
      <c r="E1792" s="1">
        <v>217</v>
      </c>
      <c r="F1792" s="1">
        <v>327</v>
      </c>
      <c r="G1792" s="1">
        <v>1102</v>
      </c>
      <c r="H1792" s="3" t="s">
        <v>13</v>
      </c>
    </row>
    <row r="1793" spans="1:8" x14ac:dyDescent="0.3">
      <c r="A1793" s="1" t="s">
        <v>1843</v>
      </c>
      <c r="B1793" s="1" t="s">
        <v>1844</v>
      </c>
      <c r="C1793" s="1">
        <v>465</v>
      </c>
      <c r="D1793" s="1" t="s">
        <v>10</v>
      </c>
      <c r="E1793" s="1">
        <v>33</v>
      </c>
      <c r="F1793" s="1">
        <v>273</v>
      </c>
      <c r="G1793" s="1">
        <v>12691</v>
      </c>
      <c r="H1793" s="3" t="s">
        <v>11</v>
      </c>
    </row>
    <row r="1794" spans="1:8" x14ac:dyDescent="0.3">
      <c r="A1794" s="1" t="s">
        <v>1843</v>
      </c>
      <c r="B1794" s="1" t="s">
        <v>1844</v>
      </c>
      <c r="C1794" s="1">
        <v>465</v>
      </c>
      <c r="D1794" s="1" t="s">
        <v>12</v>
      </c>
      <c r="E1794" s="1">
        <v>330</v>
      </c>
      <c r="F1794" s="1">
        <v>446</v>
      </c>
      <c r="G1794" s="1">
        <v>1102</v>
      </c>
      <c r="H1794" s="3" t="s">
        <v>13</v>
      </c>
    </row>
    <row r="1795" spans="1:8" x14ac:dyDescent="0.3">
      <c r="A1795" s="1" t="s">
        <v>1845</v>
      </c>
      <c r="B1795" s="1" t="s">
        <v>1846</v>
      </c>
      <c r="C1795" s="1">
        <v>375</v>
      </c>
      <c r="D1795" s="1" t="s">
        <v>10</v>
      </c>
      <c r="E1795" s="1">
        <v>14</v>
      </c>
      <c r="F1795" s="1">
        <v>238</v>
      </c>
      <c r="G1795" s="1">
        <v>12691</v>
      </c>
      <c r="H1795" s="3" t="s">
        <v>11</v>
      </c>
    </row>
    <row r="1796" spans="1:8" x14ac:dyDescent="0.3">
      <c r="A1796" s="1" t="s">
        <v>1845</v>
      </c>
      <c r="B1796" s="1" t="s">
        <v>1846</v>
      </c>
      <c r="C1796" s="1">
        <v>375</v>
      </c>
      <c r="D1796" s="1" t="s">
        <v>12</v>
      </c>
      <c r="E1796" s="1">
        <v>252</v>
      </c>
      <c r="F1796" s="1">
        <v>359</v>
      </c>
      <c r="G1796" s="1">
        <v>1102</v>
      </c>
      <c r="H1796" s="3" t="s">
        <v>13</v>
      </c>
    </row>
    <row r="1797" spans="1:8" x14ac:dyDescent="0.3">
      <c r="A1797" s="1" t="s">
        <v>1847</v>
      </c>
      <c r="B1797" s="1" t="s">
        <v>1848</v>
      </c>
      <c r="C1797" s="1">
        <v>367</v>
      </c>
      <c r="D1797" s="1" t="s">
        <v>10</v>
      </c>
      <c r="E1797" s="1">
        <v>20</v>
      </c>
      <c r="F1797" s="1">
        <v>244</v>
      </c>
      <c r="G1797" s="1">
        <v>12691</v>
      </c>
      <c r="H1797" s="3" t="s">
        <v>11</v>
      </c>
    </row>
    <row r="1798" spans="1:8" x14ac:dyDescent="0.3">
      <c r="A1798" s="1" t="s">
        <v>1847</v>
      </c>
      <c r="B1798" s="1" t="s">
        <v>1848</v>
      </c>
      <c r="C1798" s="1">
        <v>367</v>
      </c>
      <c r="D1798" s="1" t="s">
        <v>12</v>
      </c>
      <c r="E1798" s="1">
        <v>258</v>
      </c>
      <c r="F1798" s="1">
        <v>347</v>
      </c>
      <c r="G1798" s="1">
        <v>1102</v>
      </c>
      <c r="H1798" s="3" t="s">
        <v>13</v>
      </c>
    </row>
    <row r="1799" spans="1:8" x14ac:dyDescent="0.3">
      <c r="A1799" s="1" t="s">
        <v>1849</v>
      </c>
      <c r="B1799" s="1" t="s">
        <v>1850</v>
      </c>
      <c r="C1799" s="1">
        <v>435</v>
      </c>
      <c r="D1799" s="1" t="s">
        <v>10</v>
      </c>
      <c r="E1799" s="1">
        <v>51</v>
      </c>
      <c r="F1799" s="1">
        <v>264</v>
      </c>
      <c r="G1799" s="1">
        <v>12691</v>
      </c>
      <c r="H1799" s="3" t="s">
        <v>11</v>
      </c>
    </row>
    <row r="1800" spans="1:8" x14ac:dyDescent="0.3">
      <c r="A1800" s="1" t="s">
        <v>1849</v>
      </c>
      <c r="B1800" s="1" t="s">
        <v>1850</v>
      </c>
      <c r="C1800" s="1">
        <v>435</v>
      </c>
      <c r="D1800" s="1" t="s">
        <v>12</v>
      </c>
      <c r="E1800" s="1">
        <v>317</v>
      </c>
      <c r="F1800" s="1">
        <v>422</v>
      </c>
      <c r="G1800" s="1">
        <v>1102</v>
      </c>
      <c r="H1800" s="3" t="s">
        <v>13</v>
      </c>
    </row>
    <row r="1801" spans="1:8" x14ac:dyDescent="0.3">
      <c r="A1801" s="1" t="s">
        <v>1851</v>
      </c>
      <c r="B1801" s="1" t="s">
        <v>1852</v>
      </c>
      <c r="C1801" s="1">
        <v>399</v>
      </c>
      <c r="D1801" s="1" t="s">
        <v>10</v>
      </c>
      <c r="E1801" s="1">
        <v>32</v>
      </c>
      <c r="F1801" s="1">
        <v>258</v>
      </c>
      <c r="G1801" s="1">
        <v>12691</v>
      </c>
      <c r="H1801" s="3" t="s">
        <v>11</v>
      </c>
    </row>
    <row r="1802" spans="1:8" x14ac:dyDescent="0.3">
      <c r="A1802" s="1" t="s">
        <v>1851</v>
      </c>
      <c r="B1802" s="1" t="s">
        <v>1852</v>
      </c>
      <c r="C1802" s="1">
        <v>399</v>
      </c>
      <c r="D1802" s="1" t="s">
        <v>12</v>
      </c>
      <c r="E1802" s="1">
        <v>272</v>
      </c>
      <c r="F1802" s="1">
        <v>377</v>
      </c>
      <c r="G1802" s="1">
        <v>1102</v>
      </c>
      <c r="H1802" s="3" t="s">
        <v>13</v>
      </c>
    </row>
    <row r="1803" spans="1:8" x14ac:dyDescent="0.3">
      <c r="A1803" s="1" t="s">
        <v>1853</v>
      </c>
      <c r="B1803" s="1" t="s">
        <v>1854</v>
      </c>
      <c r="C1803" s="1">
        <v>423</v>
      </c>
      <c r="D1803" s="1" t="s">
        <v>10</v>
      </c>
      <c r="E1803" s="1">
        <v>54</v>
      </c>
      <c r="F1803" s="1">
        <v>272</v>
      </c>
      <c r="G1803" s="1">
        <v>12691</v>
      </c>
      <c r="H1803" s="3" t="s">
        <v>11</v>
      </c>
    </row>
    <row r="1804" spans="1:8" x14ac:dyDescent="0.3">
      <c r="A1804" s="1" t="s">
        <v>1853</v>
      </c>
      <c r="B1804" s="1" t="s">
        <v>1854</v>
      </c>
      <c r="C1804" s="1">
        <v>423</v>
      </c>
      <c r="D1804" s="1" t="s">
        <v>12</v>
      </c>
      <c r="E1804" s="1">
        <v>314</v>
      </c>
      <c r="F1804" s="1">
        <v>410</v>
      </c>
      <c r="G1804" s="1">
        <v>1102</v>
      </c>
      <c r="H1804" s="3" t="s">
        <v>13</v>
      </c>
    </row>
    <row r="1805" spans="1:8" x14ac:dyDescent="0.3">
      <c r="A1805" s="1" t="s">
        <v>1855</v>
      </c>
      <c r="B1805" s="1" t="s">
        <v>1856</v>
      </c>
      <c r="C1805" s="1">
        <v>143</v>
      </c>
      <c r="D1805" s="1" t="s">
        <v>12</v>
      </c>
      <c r="E1805" s="1">
        <v>31</v>
      </c>
      <c r="F1805" s="1">
        <v>129</v>
      </c>
      <c r="G1805" s="1">
        <v>1102</v>
      </c>
      <c r="H1805" s="3" t="s">
        <v>13</v>
      </c>
    </row>
    <row r="1806" spans="1:8" x14ac:dyDescent="0.3">
      <c r="A1806" s="1" t="s">
        <v>1857</v>
      </c>
      <c r="B1806" s="1" t="s">
        <v>1858</v>
      </c>
      <c r="C1806" s="1">
        <v>400</v>
      </c>
      <c r="D1806" s="1" t="s">
        <v>10</v>
      </c>
      <c r="E1806" s="1">
        <v>46</v>
      </c>
      <c r="F1806" s="1">
        <v>274</v>
      </c>
      <c r="G1806" s="1">
        <v>12691</v>
      </c>
      <c r="H1806" s="3" t="s">
        <v>11</v>
      </c>
    </row>
    <row r="1807" spans="1:8" x14ac:dyDescent="0.3">
      <c r="A1807" s="1" t="s">
        <v>1857</v>
      </c>
      <c r="B1807" s="1" t="s">
        <v>1858</v>
      </c>
      <c r="C1807" s="1">
        <v>400</v>
      </c>
      <c r="D1807" s="1" t="s">
        <v>12</v>
      </c>
      <c r="E1807" s="1">
        <v>288</v>
      </c>
      <c r="F1807" s="1">
        <v>386</v>
      </c>
      <c r="G1807" s="1">
        <v>1102</v>
      </c>
      <c r="H1807" s="3" t="s">
        <v>13</v>
      </c>
    </row>
    <row r="1808" spans="1:8" x14ac:dyDescent="0.3">
      <c r="A1808" s="1" t="s">
        <v>1859</v>
      </c>
      <c r="B1808" s="1" t="s">
        <v>1860</v>
      </c>
      <c r="C1808" s="1">
        <v>356</v>
      </c>
      <c r="D1808" s="1" t="s">
        <v>12</v>
      </c>
      <c r="E1808" s="1">
        <v>237</v>
      </c>
      <c r="F1808" s="1">
        <v>341</v>
      </c>
      <c r="G1808" s="1">
        <v>1102</v>
      </c>
      <c r="H1808" s="3" t="s">
        <v>13</v>
      </c>
    </row>
    <row r="1809" spans="1:8" x14ac:dyDescent="0.3">
      <c r="A1809" s="1" t="s">
        <v>1859</v>
      </c>
      <c r="B1809" s="1" t="s">
        <v>1860</v>
      </c>
      <c r="C1809" s="1">
        <v>356</v>
      </c>
      <c r="D1809" s="1" t="s">
        <v>1861</v>
      </c>
      <c r="E1809" s="1">
        <v>1</v>
      </c>
      <c r="F1809" s="1">
        <v>208</v>
      </c>
      <c r="G1809" s="1">
        <v>108</v>
      </c>
      <c r="H1809" s="3" t="s">
        <v>1861</v>
      </c>
    </row>
    <row r="1810" spans="1:8" x14ac:dyDescent="0.3">
      <c r="A1810" s="1" t="s">
        <v>1862</v>
      </c>
      <c r="B1810" s="1" t="s">
        <v>1863</v>
      </c>
      <c r="C1810" s="1">
        <v>379</v>
      </c>
      <c r="D1810" s="1" t="s">
        <v>10</v>
      </c>
      <c r="E1810" s="1">
        <v>17</v>
      </c>
      <c r="F1810" s="1">
        <v>243</v>
      </c>
      <c r="G1810" s="1">
        <v>12691</v>
      </c>
      <c r="H1810" s="3" t="s">
        <v>11</v>
      </c>
    </row>
    <row r="1811" spans="1:8" x14ac:dyDescent="0.3">
      <c r="A1811" s="1" t="s">
        <v>1862</v>
      </c>
      <c r="B1811" s="1" t="s">
        <v>1863</v>
      </c>
      <c r="C1811" s="1">
        <v>379</v>
      </c>
      <c r="D1811" s="1" t="s">
        <v>12</v>
      </c>
      <c r="E1811" s="1">
        <v>257</v>
      </c>
      <c r="F1811" s="1">
        <v>364</v>
      </c>
      <c r="G1811" s="1">
        <v>1102</v>
      </c>
      <c r="H1811" s="3" t="s">
        <v>13</v>
      </c>
    </row>
    <row r="1812" spans="1:8" x14ac:dyDescent="0.3">
      <c r="A1812" s="1" t="s">
        <v>1864</v>
      </c>
      <c r="B1812" s="1" t="s">
        <v>1865</v>
      </c>
      <c r="C1812" s="1">
        <v>368</v>
      </c>
      <c r="D1812" s="1" t="s">
        <v>10</v>
      </c>
      <c r="E1812" s="1">
        <v>13</v>
      </c>
      <c r="F1812" s="1">
        <v>242</v>
      </c>
      <c r="G1812" s="1">
        <v>12691</v>
      </c>
      <c r="H1812" s="3" t="s">
        <v>11</v>
      </c>
    </row>
    <row r="1813" spans="1:8" x14ac:dyDescent="0.3">
      <c r="A1813" s="1" t="s">
        <v>1864</v>
      </c>
      <c r="B1813" s="1" t="s">
        <v>1865</v>
      </c>
      <c r="C1813" s="1">
        <v>368</v>
      </c>
      <c r="D1813" s="1" t="s">
        <v>12</v>
      </c>
      <c r="E1813" s="1">
        <v>256</v>
      </c>
      <c r="F1813" s="1">
        <v>354</v>
      </c>
      <c r="G1813" s="1">
        <v>1102</v>
      </c>
      <c r="H1813" s="3" t="s">
        <v>13</v>
      </c>
    </row>
    <row r="1814" spans="1:8" x14ac:dyDescent="0.3">
      <c r="A1814" s="1" t="s">
        <v>1866</v>
      </c>
      <c r="B1814" s="1" t="s">
        <v>1867</v>
      </c>
      <c r="C1814" s="1">
        <v>396</v>
      </c>
      <c r="D1814" s="1" t="s">
        <v>10</v>
      </c>
      <c r="E1814" s="1">
        <v>14</v>
      </c>
      <c r="F1814" s="1">
        <v>248</v>
      </c>
      <c r="G1814" s="1">
        <v>12691</v>
      </c>
      <c r="H1814" s="3" t="s">
        <v>11</v>
      </c>
    </row>
    <row r="1815" spans="1:8" x14ac:dyDescent="0.3">
      <c r="A1815" s="1" t="s">
        <v>1866</v>
      </c>
      <c r="B1815" s="1" t="s">
        <v>1867</v>
      </c>
      <c r="C1815" s="1">
        <v>396</v>
      </c>
      <c r="D1815" s="1" t="s">
        <v>12</v>
      </c>
      <c r="E1815" s="1">
        <v>261</v>
      </c>
      <c r="F1815" s="1">
        <v>380</v>
      </c>
      <c r="G1815" s="1">
        <v>1102</v>
      </c>
      <c r="H1815" s="3" t="s">
        <v>13</v>
      </c>
    </row>
    <row r="1816" spans="1:8" x14ac:dyDescent="0.3">
      <c r="A1816" s="1" t="s">
        <v>1868</v>
      </c>
      <c r="B1816" s="1" t="s">
        <v>1869</v>
      </c>
      <c r="C1816" s="1">
        <v>427</v>
      </c>
      <c r="D1816" s="1" t="s">
        <v>10</v>
      </c>
      <c r="E1816" s="1">
        <v>56</v>
      </c>
      <c r="F1816" s="1">
        <v>288</v>
      </c>
      <c r="G1816" s="1">
        <v>12691</v>
      </c>
      <c r="H1816" s="3" t="s">
        <v>11</v>
      </c>
    </row>
    <row r="1817" spans="1:8" x14ac:dyDescent="0.3">
      <c r="A1817" s="1" t="s">
        <v>1868</v>
      </c>
      <c r="B1817" s="1" t="s">
        <v>1869</v>
      </c>
      <c r="C1817" s="1">
        <v>427</v>
      </c>
      <c r="D1817" s="1" t="s">
        <v>12</v>
      </c>
      <c r="E1817" s="1">
        <v>306</v>
      </c>
      <c r="F1817" s="1">
        <v>410</v>
      </c>
      <c r="G1817" s="1">
        <v>1102</v>
      </c>
      <c r="H1817" s="3" t="s">
        <v>13</v>
      </c>
    </row>
    <row r="1818" spans="1:8" x14ac:dyDescent="0.3">
      <c r="A1818" s="1" t="s">
        <v>1870</v>
      </c>
      <c r="B1818" s="1" t="s">
        <v>1871</v>
      </c>
      <c r="C1818" s="1">
        <v>369</v>
      </c>
      <c r="D1818" s="1" t="s">
        <v>10</v>
      </c>
      <c r="E1818" s="1">
        <v>4</v>
      </c>
      <c r="F1818" s="1">
        <v>230</v>
      </c>
      <c r="G1818" s="1">
        <v>12691</v>
      </c>
      <c r="H1818" s="3" t="s">
        <v>11</v>
      </c>
    </row>
    <row r="1819" spans="1:8" x14ac:dyDescent="0.3">
      <c r="A1819" s="1" t="s">
        <v>1870</v>
      </c>
      <c r="B1819" s="1" t="s">
        <v>1871</v>
      </c>
      <c r="C1819" s="1">
        <v>369</v>
      </c>
      <c r="D1819" s="1" t="s">
        <v>12</v>
      </c>
      <c r="E1819" s="1">
        <v>244</v>
      </c>
      <c r="F1819" s="1">
        <v>353</v>
      </c>
      <c r="G1819" s="1">
        <v>1102</v>
      </c>
      <c r="H1819" s="3" t="s">
        <v>13</v>
      </c>
    </row>
    <row r="1820" spans="1:8" x14ac:dyDescent="0.3">
      <c r="A1820" s="1" t="s">
        <v>1872</v>
      </c>
      <c r="B1820" s="1" t="s">
        <v>1873</v>
      </c>
      <c r="C1820" s="1">
        <v>404</v>
      </c>
      <c r="D1820" s="1" t="s">
        <v>10</v>
      </c>
      <c r="E1820" s="1">
        <v>34</v>
      </c>
      <c r="F1820" s="1">
        <v>236</v>
      </c>
      <c r="G1820" s="1">
        <v>12691</v>
      </c>
      <c r="H1820" s="3" t="s">
        <v>11</v>
      </c>
    </row>
    <row r="1821" spans="1:8" x14ac:dyDescent="0.3">
      <c r="A1821" s="1" t="s">
        <v>1872</v>
      </c>
      <c r="B1821" s="1" t="s">
        <v>1873</v>
      </c>
      <c r="C1821" s="1">
        <v>404</v>
      </c>
      <c r="D1821" s="1" t="s">
        <v>12</v>
      </c>
      <c r="E1821" s="1">
        <v>295</v>
      </c>
      <c r="F1821" s="1">
        <v>391</v>
      </c>
      <c r="G1821" s="1">
        <v>1102</v>
      </c>
      <c r="H1821" s="3" t="s">
        <v>13</v>
      </c>
    </row>
    <row r="1822" spans="1:8" x14ac:dyDescent="0.3">
      <c r="A1822" s="1" t="s">
        <v>1874</v>
      </c>
      <c r="B1822" s="1" t="s">
        <v>1875</v>
      </c>
      <c r="C1822" s="1">
        <v>359</v>
      </c>
      <c r="D1822" s="1" t="s">
        <v>10</v>
      </c>
      <c r="E1822" s="1">
        <v>9</v>
      </c>
      <c r="F1822" s="1">
        <v>236</v>
      </c>
      <c r="G1822" s="1">
        <v>12691</v>
      </c>
      <c r="H1822" s="3" t="s">
        <v>11</v>
      </c>
    </row>
    <row r="1823" spans="1:8" x14ac:dyDescent="0.3">
      <c r="A1823" s="1" t="s">
        <v>1874</v>
      </c>
      <c r="B1823" s="1" t="s">
        <v>1875</v>
      </c>
      <c r="C1823" s="1">
        <v>359</v>
      </c>
      <c r="D1823" s="1" t="s">
        <v>12</v>
      </c>
      <c r="E1823" s="1">
        <v>249</v>
      </c>
      <c r="F1823" s="1">
        <v>342</v>
      </c>
      <c r="G1823" s="1">
        <v>1102</v>
      </c>
      <c r="H1823" s="3" t="s">
        <v>13</v>
      </c>
    </row>
    <row r="1824" spans="1:8" x14ac:dyDescent="0.3">
      <c r="A1824" s="1" t="s">
        <v>1876</v>
      </c>
      <c r="B1824" s="1" t="s">
        <v>1877</v>
      </c>
      <c r="C1824" s="1">
        <v>404</v>
      </c>
      <c r="D1824" s="1" t="s">
        <v>10</v>
      </c>
      <c r="E1824" s="1">
        <v>34</v>
      </c>
      <c r="F1824" s="1">
        <v>237</v>
      </c>
      <c r="G1824" s="1">
        <v>12691</v>
      </c>
      <c r="H1824" s="3" t="s">
        <v>11</v>
      </c>
    </row>
    <row r="1825" spans="1:8" x14ac:dyDescent="0.3">
      <c r="A1825" s="1" t="s">
        <v>1876</v>
      </c>
      <c r="B1825" s="1" t="s">
        <v>1877</v>
      </c>
      <c r="C1825" s="1">
        <v>404</v>
      </c>
      <c r="D1825" s="1" t="s">
        <v>12</v>
      </c>
      <c r="E1825" s="1">
        <v>295</v>
      </c>
      <c r="F1825" s="1">
        <v>391</v>
      </c>
      <c r="G1825" s="1">
        <v>1102</v>
      </c>
      <c r="H1825" s="3" t="s">
        <v>13</v>
      </c>
    </row>
    <row r="1826" spans="1:8" x14ac:dyDescent="0.3">
      <c r="A1826" s="1" t="s">
        <v>1878</v>
      </c>
      <c r="B1826" s="1" t="s">
        <v>1879</v>
      </c>
      <c r="C1826" s="1">
        <v>404</v>
      </c>
      <c r="D1826" s="1" t="s">
        <v>10</v>
      </c>
      <c r="E1826" s="1">
        <v>34</v>
      </c>
      <c r="F1826" s="1">
        <v>238</v>
      </c>
      <c r="G1826" s="1">
        <v>12691</v>
      </c>
      <c r="H1826" s="3" t="s">
        <v>11</v>
      </c>
    </row>
    <row r="1827" spans="1:8" x14ac:dyDescent="0.3">
      <c r="A1827" s="1" t="s">
        <v>1878</v>
      </c>
      <c r="B1827" s="1" t="s">
        <v>1879</v>
      </c>
      <c r="C1827" s="1">
        <v>404</v>
      </c>
      <c r="D1827" s="1" t="s">
        <v>12</v>
      </c>
      <c r="E1827" s="1">
        <v>295</v>
      </c>
      <c r="F1827" s="1">
        <v>391</v>
      </c>
      <c r="G1827" s="1">
        <v>1102</v>
      </c>
      <c r="H1827" s="3" t="s">
        <v>13</v>
      </c>
    </row>
    <row r="1828" spans="1:8" x14ac:dyDescent="0.3">
      <c r="A1828" s="1" t="s">
        <v>1880</v>
      </c>
      <c r="B1828" s="1" t="s">
        <v>1881</v>
      </c>
      <c r="C1828" s="1">
        <v>359</v>
      </c>
      <c r="D1828" s="1" t="s">
        <v>10</v>
      </c>
      <c r="E1828" s="1">
        <v>9</v>
      </c>
      <c r="F1828" s="1">
        <v>236</v>
      </c>
      <c r="G1828" s="1">
        <v>12691</v>
      </c>
      <c r="H1828" s="3" t="s">
        <v>11</v>
      </c>
    </row>
    <row r="1829" spans="1:8" x14ac:dyDescent="0.3">
      <c r="A1829" s="1" t="s">
        <v>1880</v>
      </c>
      <c r="B1829" s="1" t="s">
        <v>1881</v>
      </c>
      <c r="C1829" s="1">
        <v>359</v>
      </c>
      <c r="D1829" s="1" t="s">
        <v>12</v>
      </c>
      <c r="E1829" s="1">
        <v>249</v>
      </c>
      <c r="F1829" s="1">
        <v>342</v>
      </c>
      <c r="G1829" s="1">
        <v>1102</v>
      </c>
      <c r="H1829" s="3" t="s">
        <v>13</v>
      </c>
    </row>
    <row r="1830" spans="1:8" x14ac:dyDescent="0.3">
      <c r="A1830" s="1" t="s">
        <v>1882</v>
      </c>
      <c r="B1830" s="1" t="s">
        <v>1883</v>
      </c>
      <c r="C1830" s="1">
        <v>406</v>
      </c>
      <c r="D1830" s="1" t="s">
        <v>10</v>
      </c>
      <c r="E1830" s="1">
        <v>34</v>
      </c>
      <c r="F1830" s="1">
        <v>237</v>
      </c>
      <c r="G1830" s="1">
        <v>12691</v>
      </c>
      <c r="H1830" s="3" t="s">
        <v>11</v>
      </c>
    </row>
    <row r="1831" spans="1:8" x14ac:dyDescent="0.3">
      <c r="A1831" s="1" t="s">
        <v>1882</v>
      </c>
      <c r="B1831" s="1" t="s">
        <v>1883</v>
      </c>
      <c r="C1831" s="1">
        <v>406</v>
      </c>
      <c r="D1831" s="1" t="s">
        <v>12</v>
      </c>
      <c r="E1831" s="1">
        <v>295</v>
      </c>
      <c r="F1831" s="1">
        <v>393</v>
      </c>
      <c r="G1831" s="1">
        <v>1102</v>
      </c>
      <c r="H1831" s="3" t="s">
        <v>13</v>
      </c>
    </row>
    <row r="1832" spans="1:8" x14ac:dyDescent="0.3">
      <c r="A1832" s="1" t="s">
        <v>1884</v>
      </c>
      <c r="B1832" s="1" t="s">
        <v>1885</v>
      </c>
      <c r="C1832" s="1">
        <v>379</v>
      </c>
      <c r="D1832" s="1" t="s">
        <v>10</v>
      </c>
      <c r="E1832" s="1">
        <v>17</v>
      </c>
      <c r="F1832" s="1">
        <v>243</v>
      </c>
      <c r="G1832" s="1">
        <v>12691</v>
      </c>
      <c r="H1832" s="3" t="s">
        <v>11</v>
      </c>
    </row>
    <row r="1833" spans="1:8" x14ac:dyDescent="0.3">
      <c r="A1833" s="1" t="s">
        <v>1884</v>
      </c>
      <c r="B1833" s="1" t="s">
        <v>1885</v>
      </c>
      <c r="C1833" s="1">
        <v>379</v>
      </c>
      <c r="D1833" s="1" t="s">
        <v>12</v>
      </c>
      <c r="E1833" s="1">
        <v>258</v>
      </c>
      <c r="F1833" s="1">
        <v>364</v>
      </c>
      <c r="G1833" s="1">
        <v>1102</v>
      </c>
      <c r="H1833" s="3" t="s">
        <v>13</v>
      </c>
    </row>
    <row r="1834" spans="1:8" x14ac:dyDescent="0.3">
      <c r="A1834" s="1" t="s">
        <v>1886</v>
      </c>
      <c r="B1834" s="1" t="s">
        <v>1887</v>
      </c>
      <c r="C1834" s="1">
        <v>404</v>
      </c>
      <c r="D1834" s="1" t="s">
        <v>10</v>
      </c>
      <c r="E1834" s="1">
        <v>34</v>
      </c>
      <c r="F1834" s="1">
        <v>238</v>
      </c>
      <c r="G1834" s="1">
        <v>12691</v>
      </c>
      <c r="H1834" s="3" t="s">
        <v>11</v>
      </c>
    </row>
    <row r="1835" spans="1:8" x14ac:dyDescent="0.3">
      <c r="A1835" s="1" t="s">
        <v>1886</v>
      </c>
      <c r="B1835" s="1" t="s">
        <v>1887</v>
      </c>
      <c r="C1835" s="1">
        <v>404</v>
      </c>
      <c r="D1835" s="1" t="s">
        <v>12</v>
      </c>
      <c r="E1835" s="1">
        <v>295</v>
      </c>
      <c r="F1835" s="1">
        <v>391</v>
      </c>
      <c r="G1835" s="1">
        <v>1102</v>
      </c>
      <c r="H1835" s="3" t="s">
        <v>13</v>
      </c>
    </row>
    <row r="1836" spans="1:8" x14ac:dyDescent="0.3">
      <c r="A1836" s="1" t="s">
        <v>1888</v>
      </c>
      <c r="B1836" s="1" t="s">
        <v>1889</v>
      </c>
      <c r="C1836" s="1">
        <v>300</v>
      </c>
      <c r="D1836" s="1" t="s">
        <v>10</v>
      </c>
      <c r="E1836" s="1">
        <v>1</v>
      </c>
      <c r="F1836" s="1">
        <v>180</v>
      </c>
      <c r="G1836" s="1">
        <v>12691</v>
      </c>
      <c r="H1836" s="3" t="s">
        <v>11</v>
      </c>
    </row>
    <row r="1837" spans="1:8" x14ac:dyDescent="0.3">
      <c r="A1837" s="1" t="s">
        <v>1888</v>
      </c>
      <c r="B1837" s="1" t="s">
        <v>1889</v>
      </c>
      <c r="C1837" s="1">
        <v>300</v>
      </c>
      <c r="D1837" s="1" t="s">
        <v>12</v>
      </c>
      <c r="E1837" s="1">
        <v>193</v>
      </c>
      <c r="F1837" s="1">
        <v>283</v>
      </c>
      <c r="G1837" s="1">
        <v>1102</v>
      </c>
      <c r="H1837" s="3" t="s">
        <v>13</v>
      </c>
    </row>
    <row r="1838" spans="1:8" x14ac:dyDescent="0.3">
      <c r="A1838" s="1" t="s">
        <v>1890</v>
      </c>
      <c r="B1838" s="1" t="s">
        <v>1891</v>
      </c>
      <c r="C1838" s="1">
        <v>300</v>
      </c>
      <c r="D1838" s="1" t="s">
        <v>10</v>
      </c>
      <c r="E1838" s="1">
        <v>1</v>
      </c>
      <c r="F1838" s="1">
        <v>180</v>
      </c>
      <c r="G1838" s="1">
        <v>12691</v>
      </c>
      <c r="H1838" s="3" t="s">
        <v>11</v>
      </c>
    </row>
    <row r="1839" spans="1:8" x14ac:dyDescent="0.3">
      <c r="A1839" s="1" t="s">
        <v>1890</v>
      </c>
      <c r="B1839" s="1" t="s">
        <v>1891</v>
      </c>
      <c r="C1839" s="1">
        <v>300</v>
      </c>
      <c r="D1839" s="1" t="s">
        <v>12</v>
      </c>
      <c r="E1839" s="1">
        <v>193</v>
      </c>
      <c r="F1839" s="1">
        <v>283</v>
      </c>
      <c r="G1839" s="1">
        <v>1102</v>
      </c>
      <c r="H1839" s="3" t="s">
        <v>13</v>
      </c>
    </row>
    <row r="1840" spans="1:8" x14ac:dyDescent="0.3">
      <c r="A1840" s="1" t="s">
        <v>1892</v>
      </c>
      <c r="B1840" s="1" t="s">
        <v>1893</v>
      </c>
      <c r="C1840" s="1">
        <v>300</v>
      </c>
      <c r="D1840" s="1" t="s">
        <v>10</v>
      </c>
      <c r="E1840" s="1">
        <v>1</v>
      </c>
      <c r="F1840" s="1">
        <v>180</v>
      </c>
      <c r="G1840" s="1">
        <v>12691</v>
      </c>
      <c r="H1840" s="3" t="s">
        <v>11</v>
      </c>
    </row>
    <row r="1841" spans="1:8" x14ac:dyDescent="0.3">
      <c r="A1841" s="1" t="s">
        <v>1892</v>
      </c>
      <c r="B1841" s="1" t="s">
        <v>1893</v>
      </c>
      <c r="C1841" s="1">
        <v>300</v>
      </c>
      <c r="D1841" s="1" t="s">
        <v>12</v>
      </c>
      <c r="E1841" s="1">
        <v>193</v>
      </c>
      <c r="F1841" s="1">
        <v>283</v>
      </c>
      <c r="G1841" s="1">
        <v>1102</v>
      </c>
      <c r="H1841" s="3" t="s">
        <v>13</v>
      </c>
    </row>
    <row r="1842" spans="1:8" x14ac:dyDescent="0.3">
      <c r="A1842" s="1" t="s">
        <v>1894</v>
      </c>
      <c r="B1842" s="1" t="s">
        <v>1895</v>
      </c>
      <c r="C1842" s="1">
        <v>300</v>
      </c>
      <c r="D1842" s="1" t="s">
        <v>10</v>
      </c>
      <c r="E1842" s="1">
        <v>1</v>
      </c>
      <c r="F1842" s="1">
        <v>180</v>
      </c>
      <c r="G1842" s="1">
        <v>12691</v>
      </c>
      <c r="H1842" s="3" t="s">
        <v>11</v>
      </c>
    </row>
    <row r="1843" spans="1:8" x14ac:dyDescent="0.3">
      <c r="A1843" s="1" t="s">
        <v>1894</v>
      </c>
      <c r="B1843" s="1" t="s">
        <v>1895</v>
      </c>
      <c r="C1843" s="1">
        <v>300</v>
      </c>
      <c r="D1843" s="1" t="s">
        <v>12</v>
      </c>
      <c r="E1843" s="1">
        <v>193</v>
      </c>
      <c r="F1843" s="1">
        <v>283</v>
      </c>
      <c r="G1843" s="1">
        <v>1102</v>
      </c>
      <c r="H1843" s="3" t="s">
        <v>13</v>
      </c>
    </row>
    <row r="1844" spans="1:8" x14ac:dyDescent="0.3">
      <c r="A1844" s="1" t="s">
        <v>1896</v>
      </c>
      <c r="B1844" s="1" t="s">
        <v>1897</v>
      </c>
      <c r="C1844" s="1">
        <v>300</v>
      </c>
      <c r="D1844" s="1" t="s">
        <v>10</v>
      </c>
      <c r="E1844" s="1">
        <v>1</v>
      </c>
      <c r="F1844" s="1">
        <v>180</v>
      </c>
      <c r="G1844" s="1">
        <v>12691</v>
      </c>
      <c r="H1844" s="3" t="s">
        <v>11</v>
      </c>
    </row>
    <row r="1845" spans="1:8" x14ac:dyDescent="0.3">
      <c r="A1845" s="1" t="s">
        <v>1896</v>
      </c>
      <c r="B1845" s="1" t="s">
        <v>1897</v>
      </c>
      <c r="C1845" s="1">
        <v>300</v>
      </c>
      <c r="D1845" s="1" t="s">
        <v>12</v>
      </c>
      <c r="E1845" s="1">
        <v>193</v>
      </c>
      <c r="F1845" s="1">
        <v>283</v>
      </c>
      <c r="G1845" s="1">
        <v>1102</v>
      </c>
      <c r="H1845" s="3" t="s">
        <v>13</v>
      </c>
    </row>
    <row r="1846" spans="1:8" x14ac:dyDescent="0.3">
      <c r="A1846" s="1" t="s">
        <v>1898</v>
      </c>
      <c r="B1846" s="1" t="s">
        <v>1899</v>
      </c>
      <c r="C1846" s="1">
        <v>300</v>
      </c>
      <c r="D1846" s="1" t="s">
        <v>10</v>
      </c>
      <c r="E1846" s="1">
        <v>1</v>
      </c>
      <c r="F1846" s="1">
        <v>180</v>
      </c>
      <c r="G1846" s="1">
        <v>12691</v>
      </c>
      <c r="H1846" s="3" t="s">
        <v>11</v>
      </c>
    </row>
    <row r="1847" spans="1:8" x14ac:dyDescent="0.3">
      <c r="A1847" s="1" t="s">
        <v>1898</v>
      </c>
      <c r="B1847" s="1" t="s">
        <v>1899</v>
      </c>
      <c r="C1847" s="1">
        <v>300</v>
      </c>
      <c r="D1847" s="1" t="s">
        <v>12</v>
      </c>
      <c r="E1847" s="1">
        <v>193</v>
      </c>
      <c r="F1847" s="1">
        <v>283</v>
      </c>
      <c r="G1847" s="1">
        <v>1102</v>
      </c>
      <c r="H1847" s="3" t="s">
        <v>13</v>
      </c>
    </row>
    <row r="1848" spans="1:8" x14ac:dyDescent="0.3">
      <c r="A1848" s="1" t="s">
        <v>1900</v>
      </c>
      <c r="B1848" s="1" t="s">
        <v>1901</v>
      </c>
      <c r="C1848" s="1">
        <v>300</v>
      </c>
      <c r="D1848" s="1" t="s">
        <v>10</v>
      </c>
      <c r="E1848" s="1">
        <v>1</v>
      </c>
      <c r="F1848" s="1">
        <v>180</v>
      </c>
      <c r="G1848" s="1">
        <v>12691</v>
      </c>
      <c r="H1848" s="3" t="s">
        <v>11</v>
      </c>
    </row>
    <row r="1849" spans="1:8" x14ac:dyDescent="0.3">
      <c r="A1849" s="1" t="s">
        <v>1900</v>
      </c>
      <c r="B1849" s="1" t="s">
        <v>1901</v>
      </c>
      <c r="C1849" s="1">
        <v>300</v>
      </c>
      <c r="D1849" s="1" t="s">
        <v>12</v>
      </c>
      <c r="E1849" s="1">
        <v>193</v>
      </c>
      <c r="F1849" s="1">
        <v>283</v>
      </c>
      <c r="G1849" s="1">
        <v>1102</v>
      </c>
      <c r="H1849" s="3" t="s">
        <v>13</v>
      </c>
    </row>
    <row r="1850" spans="1:8" x14ac:dyDescent="0.3">
      <c r="A1850" s="1" t="s">
        <v>1902</v>
      </c>
      <c r="B1850" s="1" t="s">
        <v>1903</v>
      </c>
      <c r="C1850" s="1">
        <v>300</v>
      </c>
      <c r="D1850" s="1" t="s">
        <v>10</v>
      </c>
      <c r="E1850" s="1">
        <v>1</v>
      </c>
      <c r="F1850" s="1">
        <v>180</v>
      </c>
      <c r="G1850" s="1">
        <v>12691</v>
      </c>
      <c r="H1850" s="3" t="s">
        <v>11</v>
      </c>
    </row>
    <row r="1851" spans="1:8" x14ac:dyDescent="0.3">
      <c r="A1851" s="1" t="s">
        <v>1902</v>
      </c>
      <c r="B1851" s="1" t="s">
        <v>1903</v>
      </c>
      <c r="C1851" s="1">
        <v>300</v>
      </c>
      <c r="D1851" s="1" t="s">
        <v>12</v>
      </c>
      <c r="E1851" s="1">
        <v>193</v>
      </c>
      <c r="F1851" s="1">
        <v>283</v>
      </c>
      <c r="G1851" s="1">
        <v>1102</v>
      </c>
      <c r="H1851" s="3" t="s">
        <v>13</v>
      </c>
    </row>
    <row r="1852" spans="1:8" x14ac:dyDescent="0.3">
      <c r="A1852" s="1" t="s">
        <v>1904</v>
      </c>
      <c r="B1852" s="1" t="s">
        <v>1905</v>
      </c>
      <c r="C1852" s="1">
        <v>376</v>
      </c>
      <c r="D1852" s="1" t="s">
        <v>10</v>
      </c>
      <c r="E1852" s="1">
        <v>14</v>
      </c>
      <c r="F1852" s="1">
        <v>240</v>
      </c>
      <c r="G1852" s="1">
        <v>12691</v>
      </c>
      <c r="H1852" s="3" t="s">
        <v>11</v>
      </c>
    </row>
    <row r="1853" spans="1:8" x14ac:dyDescent="0.3">
      <c r="A1853" s="1" t="s">
        <v>1904</v>
      </c>
      <c r="B1853" s="1" t="s">
        <v>1905</v>
      </c>
      <c r="C1853" s="1">
        <v>376</v>
      </c>
      <c r="D1853" s="1" t="s">
        <v>12</v>
      </c>
      <c r="E1853" s="1">
        <v>255</v>
      </c>
      <c r="F1853" s="1">
        <v>361</v>
      </c>
      <c r="G1853" s="1">
        <v>1102</v>
      </c>
      <c r="H1853" s="3" t="s">
        <v>13</v>
      </c>
    </row>
    <row r="1854" spans="1:8" x14ac:dyDescent="0.3">
      <c r="A1854" s="1" t="s">
        <v>1906</v>
      </c>
      <c r="B1854" s="1" t="s">
        <v>1907</v>
      </c>
      <c r="C1854" s="1">
        <v>423</v>
      </c>
      <c r="D1854" s="1" t="s">
        <v>10</v>
      </c>
      <c r="E1854" s="1">
        <v>52</v>
      </c>
      <c r="F1854" s="1">
        <v>268</v>
      </c>
      <c r="G1854" s="1">
        <v>12691</v>
      </c>
      <c r="H1854" s="3" t="s">
        <v>11</v>
      </c>
    </row>
    <row r="1855" spans="1:8" x14ac:dyDescent="0.3">
      <c r="A1855" s="1" t="s">
        <v>1906</v>
      </c>
      <c r="B1855" s="1" t="s">
        <v>1907</v>
      </c>
      <c r="C1855" s="1">
        <v>423</v>
      </c>
      <c r="D1855" s="1" t="s">
        <v>12</v>
      </c>
      <c r="E1855" s="1">
        <v>312</v>
      </c>
      <c r="F1855" s="1">
        <v>410</v>
      </c>
      <c r="G1855" s="1">
        <v>1102</v>
      </c>
      <c r="H1855" s="3" t="s">
        <v>13</v>
      </c>
    </row>
    <row r="1856" spans="1:8" x14ac:dyDescent="0.3">
      <c r="A1856" s="1" t="s">
        <v>1906</v>
      </c>
      <c r="B1856" s="1" t="s">
        <v>1907</v>
      </c>
      <c r="C1856" s="1">
        <v>423</v>
      </c>
      <c r="D1856" s="1" t="s">
        <v>652</v>
      </c>
      <c r="E1856" s="1">
        <v>1</v>
      </c>
      <c r="F1856" s="1">
        <v>39</v>
      </c>
      <c r="G1856" s="1">
        <v>9</v>
      </c>
      <c r="H1856" s="3" t="s">
        <v>652</v>
      </c>
    </row>
    <row r="1857" spans="1:8" x14ac:dyDescent="0.3">
      <c r="A1857" s="1" t="s">
        <v>1908</v>
      </c>
      <c r="B1857" s="1" t="s">
        <v>1909</v>
      </c>
      <c r="C1857" s="1">
        <v>386</v>
      </c>
      <c r="D1857" s="1" t="s">
        <v>10</v>
      </c>
      <c r="E1857" s="1">
        <v>33</v>
      </c>
      <c r="F1857" s="1">
        <v>260</v>
      </c>
      <c r="G1857" s="1">
        <v>12691</v>
      </c>
      <c r="H1857" s="3" t="s">
        <v>11</v>
      </c>
    </row>
    <row r="1858" spans="1:8" x14ac:dyDescent="0.3">
      <c r="A1858" s="1" t="s">
        <v>1908</v>
      </c>
      <c r="B1858" s="1" t="s">
        <v>1909</v>
      </c>
      <c r="C1858" s="1">
        <v>386</v>
      </c>
      <c r="D1858" s="1" t="s">
        <v>12</v>
      </c>
      <c r="E1858" s="1">
        <v>273</v>
      </c>
      <c r="F1858" s="1">
        <v>370</v>
      </c>
      <c r="G1858" s="1">
        <v>1102</v>
      </c>
      <c r="H1858" s="3" t="s">
        <v>13</v>
      </c>
    </row>
    <row r="1859" spans="1:8" x14ac:dyDescent="0.3">
      <c r="A1859" s="1" t="s">
        <v>1910</v>
      </c>
      <c r="B1859" s="1" t="s">
        <v>1911</v>
      </c>
      <c r="C1859" s="1">
        <v>362</v>
      </c>
      <c r="D1859" s="1" t="s">
        <v>10</v>
      </c>
      <c r="E1859" s="1">
        <v>22</v>
      </c>
      <c r="F1859" s="1">
        <v>239</v>
      </c>
      <c r="G1859" s="1">
        <v>12691</v>
      </c>
      <c r="H1859" s="3" t="s">
        <v>11</v>
      </c>
    </row>
    <row r="1860" spans="1:8" x14ac:dyDescent="0.3">
      <c r="A1860" s="1" t="s">
        <v>1910</v>
      </c>
      <c r="B1860" s="1" t="s">
        <v>1911</v>
      </c>
      <c r="C1860" s="1">
        <v>362</v>
      </c>
      <c r="D1860" s="1" t="s">
        <v>12</v>
      </c>
      <c r="E1860" s="1">
        <v>252</v>
      </c>
      <c r="F1860" s="1">
        <v>345</v>
      </c>
      <c r="G1860" s="1">
        <v>1102</v>
      </c>
      <c r="H1860" s="3" t="s">
        <v>13</v>
      </c>
    </row>
    <row r="1861" spans="1:8" x14ac:dyDescent="0.3">
      <c r="A1861" s="1" t="s">
        <v>1912</v>
      </c>
      <c r="B1861" s="1" t="s">
        <v>1913</v>
      </c>
      <c r="C1861" s="1">
        <v>441</v>
      </c>
      <c r="D1861" s="1" t="s">
        <v>12</v>
      </c>
      <c r="E1861" s="1">
        <v>328</v>
      </c>
      <c r="F1861" s="1">
        <v>424</v>
      </c>
      <c r="G1861" s="1">
        <v>1102</v>
      </c>
      <c r="H1861" s="3" t="s">
        <v>13</v>
      </c>
    </row>
    <row r="1862" spans="1:8" x14ac:dyDescent="0.3">
      <c r="A1862" s="1" t="s">
        <v>1914</v>
      </c>
      <c r="B1862" s="1" t="s">
        <v>1915</v>
      </c>
      <c r="C1862" s="1">
        <v>356</v>
      </c>
      <c r="D1862" s="1" t="s">
        <v>10</v>
      </c>
      <c r="E1862" s="1">
        <v>9</v>
      </c>
      <c r="F1862" s="1">
        <v>232</v>
      </c>
      <c r="G1862" s="1">
        <v>12691</v>
      </c>
      <c r="H1862" s="3" t="s">
        <v>11</v>
      </c>
    </row>
    <row r="1863" spans="1:8" x14ac:dyDescent="0.3">
      <c r="A1863" s="1" t="s">
        <v>1914</v>
      </c>
      <c r="B1863" s="1" t="s">
        <v>1915</v>
      </c>
      <c r="C1863" s="1">
        <v>356</v>
      </c>
      <c r="D1863" s="1" t="s">
        <v>12</v>
      </c>
      <c r="E1863" s="1">
        <v>244</v>
      </c>
      <c r="F1863" s="1">
        <v>337</v>
      </c>
      <c r="G1863" s="1">
        <v>1102</v>
      </c>
      <c r="H1863" s="3" t="s">
        <v>13</v>
      </c>
    </row>
    <row r="1864" spans="1:8" x14ac:dyDescent="0.3">
      <c r="A1864" s="1" t="s">
        <v>1916</v>
      </c>
      <c r="B1864" s="1" t="s">
        <v>1917</v>
      </c>
      <c r="C1864" s="1">
        <v>355</v>
      </c>
      <c r="D1864" s="1" t="s">
        <v>10</v>
      </c>
      <c r="E1864" s="1">
        <v>9</v>
      </c>
      <c r="F1864" s="1">
        <v>229</v>
      </c>
      <c r="G1864" s="1">
        <v>12691</v>
      </c>
      <c r="H1864" s="3" t="s">
        <v>11</v>
      </c>
    </row>
    <row r="1865" spans="1:8" x14ac:dyDescent="0.3">
      <c r="A1865" s="1" t="s">
        <v>1916</v>
      </c>
      <c r="B1865" s="1" t="s">
        <v>1917</v>
      </c>
      <c r="C1865" s="1">
        <v>355</v>
      </c>
      <c r="D1865" s="1" t="s">
        <v>12</v>
      </c>
      <c r="E1865" s="1">
        <v>242</v>
      </c>
      <c r="F1865" s="1">
        <v>332</v>
      </c>
      <c r="G1865" s="1">
        <v>1102</v>
      </c>
      <c r="H1865" s="3" t="s">
        <v>13</v>
      </c>
    </row>
    <row r="1866" spans="1:8" x14ac:dyDescent="0.3">
      <c r="A1866" s="1" t="s">
        <v>1918</v>
      </c>
      <c r="B1866" s="1" t="s">
        <v>1919</v>
      </c>
      <c r="C1866" s="1">
        <v>360</v>
      </c>
      <c r="D1866" s="1" t="s">
        <v>10</v>
      </c>
      <c r="E1866" s="1">
        <v>9</v>
      </c>
      <c r="F1866" s="1">
        <v>237</v>
      </c>
      <c r="G1866" s="1">
        <v>12691</v>
      </c>
      <c r="H1866" s="3" t="s">
        <v>11</v>
      </c>
    </row>
    <row r="1867" spans="1:8" x14ac:dyDescent="0.3">
      <c r="A1867" s="1" t="s">
        <v>1918</v>
      </c>
      <c r="B1867" s="1" t="s">
        <v>1919</v>
      </c>
      <c r="C1867" s="1">
        <v>360</v>
      </c>
      <c r="D1867" s="1" t="s">
        <v>12</v>
      </c>
      <c r="E1867" s="1">
        <v>252</v>
      </c>
      <c r="F1867" s="1">
        <v>345</v>
      </c>
      <c r="G1867" s="1">
        <v>1102</v>
      </c>
      <c r="H1867" s="3" t="s">
        <v>13</v>
      </c>
    </row>
    <row r="1868" spans="1:8" x14ac:dyDescent="0.3">
      <c r="A1868" s="1" t="s">
        <v>1920</v>
      </c>
      <c r="B1868" s="1" t="s">
        <v>1921</v>
      </c>
      <c r="C1868" s="1">
        <v>359</v>
      </c>
      <c r="D1868" s="1" t="s">
        <v>10</v>
      </c>
      <c r="E1868" s="1">
        <v>9</v>
      </c>
      <c r="F1868" s="1">
        <v>236</v>
      </c>
      <c r="G1868" s="1">
        <v>12691</v>
      </c>
      <c r="H1868" s="3" t="s">
        <v>11</v>
      </c>
    </row>
    <row r="1869" spans="1:8" x14ac:dyDescent="0.3">
      <c r="A1869" s="1" t="s">
        <v>1920</v>
      </c>
      <c r="B1869" s="1" t="s">
        <v>1921</v>
      </c>
      <c r="C1869" s="1">
        <v>359</v>
      </c>
      <c r="D1869" s="1" t="s">
        <v>12</v>
      </c>
      <c r="E1869" s="1">
        <v>249</v>
      </c>
      <c r="F1869" s="1">
        <v>342</v>
      </c>
      <c r="G1869" s="1">
        <v>1102</v>
      </c>
      <c r="H1869" s="3" t="s">
        <v>13</v>
      </c>
    </row>
    <row r="1870" spans="1:8" x14ac:dyDescent="0.3">
      <c r="A1870" s="1" t="s">
        <v>1922</v>
      </c>
      <c r="B1870" s="1" t="s">
        <v>1923</v>
      </c>
      <c r="C1870" s="1">
        <v>376</v>
      </c>
      <c r="D1870" s="1" t="s">
        <v>10</v>
      </c>
      <c r="E1870" s="1">
        <v>13</v>
      </c>
      <c r="F1870" s="1">
        <v>240</v>
      </c>
      <c r="G1870" s="1">
        <v>12691</v>
      </c>
      <c r="H1870" s="3" t="s">
        <v>11</v>
      </c>
    </row>
    <row r="1871" spans="1:8" x14ac:dyDescent="0.3">
      <c r="A1871" s="1" t="s">
        <v>1922</v>
      </c>
      <c r="B1871" s="1" t="s">
        <v>1923</v>
      </c>
      <c r="C1871" s="1">
        <v>376</v>
      </c>
      <c r="D1871" s="1" t="s">
        <v>12</v>
      </c>
      <c r="E1871" s="1">
        <v>254</v>
      </c>
      <c r="F1871" s="1">
        <v>362</v>
      </c>
      <c r="G1871" s="1">
        <v>1102</v>
      </c>
      <c r="H1871" s="3" t="s">
        <v>13</v>
      </c>
    </row>
    <row r="1872" spans="1:8" x14ac:dyDescent="0.3">
      <c r="A1872" s="1" t="s">
        <v>1924</v>
      </c>
      <c r="B1872" s="1" t="s">
        <v>1925</v>
      </c>
      <c r="C1872" s="1">
        <v>359</v>
      </c>
      <c r="D1872" s="1" t="s">
        <v>10</v>
      </c>
      <c r="E1872" s="1">
        <v>20</v>
      </c>
      <c r="F1872" s="1">
        <v>237</v>
      </c>
      <c r="G1872" s="1">
        <v>12691</v>
      </c>
      <c r="H1872" s="3" t="s">
        <v>11</v>
      </c>
    </row>
    <row r="1873" spans="1:8" x14ac:dyDescent="0.3">
      <c r="A1873" s="1" t="s">
        <v>1924</v>
      </c>
      <c r="B1873" s="1" t="s">
        <v>1925</v>
      </c>
      <c r="C1873" s="1">
        <v>359</v>
      </c>
      <c r="D1873" s="1" t="s">
        <v>12</v>
      </c>
      <c r="E1873" s="1">
        <v>250</v>
      </c>
      <c r="F1873" s="1">
        <v>342</v>
      </c>
      <c r="G1873" s="1">
        <v>1102</v>
      </c>
      <c r="H1873" s="3" t="s">
        <v>13</v>
      </c>
    </row>
    <row r="1874" spans="1:8" x14ac:dyDescent="0.3">
      <c r="A1874" s="1" t="s">
        <v>1926</v>
      </c>
      <c r="B1874" s="1" t="s">
        <v>1927</v>
      </c>
      <c r="C1874" s="1">
        <v>450</v>
      </c>
      <c r="D1874" s="1" t="s">
        <v>10</v>
      </c>
      <c r="E1874" s="1">
        <v>33</v>
      </c>
      <c r="F1874" s="1">
        <v>264</v>
      </c>
      <c r="G1874" s="1">
        <v>12691</v>
      </c>
      <c r="H1874" s="3" t="s">
        <v>11</v>
      </c>
    </row>
    <row r="1875" spans="1:8" x14ac:dyDescent="0.3">
      <c r="A1875" s="1" t="s">
        <v>1926</v>
      </c>
      <c r="B1875" s="1" t="s">
        <v>1927</v>
      </c>
      <c r="C1875" s="1">
        <v>450</v>
      </c>
      <c r="D1875" s="1" t="s">
        <v>12</v>
      </c>
      <c r="E1875" s="1">
        <v>318</v>
      </c>
      <c r="F1875" s="1">
        <v>431</v>
      </c>
      <c r="G1875" s="1">
        <v>1102</v>
      </c>
      <c r="H1875" s="3" t="s">
        <v>13</v>
      </c>
    </row>
    <row r="1876" spans="1:8" x14ac:dyDescent="0.3">
      <c r="A1876" s="1" t="s">
        <v>1928</v>
      </c>
      <c r="B1876" s="1" t="s">
        <v>1929</v>
      </c>
      <c r="C1876" s="1">
        <v>365</v>
      </c>
      <c r="D1876" s="1" t="s">
        <v>10</v>
      </c>
      <c r="E1876" s="1">
        <v>9</v>
      </c>
      <c r="F1876" s="1">
        <v>237</v>
      </c>
      <c r="G1876" s="1">
        <v>12691</v>
      </c>
      <c r="H1876" s="3" t="s">
        <v>11</v>
      </c>
    </row>
    <row r="1877" spans="1:8" x14ac:dyDescent="0.3">
      <c r="A1877" s="1" t="s">
        <v>1928</v>
      </c>
      <c r="B1877" s="1" t="s">
        <v>1929</v>
      </c>
      <c r="C1877" s="1">
        <v>365</v>
      </c>
      <c r="D1877" s="1" t="s">
        <v>12</v>
      </c>
      <c r="E1877" s="1">
        <v>250</v>
      </c>
      <c r="F1877" s="1">
        <v>347</v>
      </c>
      <c r="G1877" s="1">
        <v>1102</v>
      </c>
      <c r="H1877" s="3" t="s">
        <v>13</v>
      </c>
    </row>
    <row r="1878" spans="1:8" x14ac:dyDescent="0.3">
      <c r="A1878" s="1" t="s">
        <v>1930</v>
      </c>
      <c r="B1878" s="1" t="s">
        <v>1931</v>
      </c>
      <c r="C1878" s="1">
        <v>388</v>
      </c>
      <c r="D1878" s="1" t="s">
        <v>10</v>
      </c>
      <c r="E1878" s="1">
        <v>30</v>
      </c>
      <c r="F1878" s="1">
        <v>258</v>
      </c>
      <c r="G1878" s="1">
        <v>12691</v>
      </c>
      <c r="H1878" s="3" t="s">
        <v>11</v>
      </c>
    </row>
    <row r="1879" spans="1:8" x14ac:dyDescent="0.3">
      <c r="A1879" s="1" t="s">
        <v>1930</v>
      </c>
      <c r="B1879" s="1" t="s">
        <v>1931</v>
      </c>
      <c r="C1879" s="1">
        <v>388</v>
      </c>
      <c r="D1879" s="1" t="s">
        <v>12</v>
      </c>
      <c r="E1879" s="1">
        <v>271</v>
      </c>
      <c r="F1879" s="1">
        <v>370</v>
      </c>
      <c r="G1879" s="1">
        <v>1102</v>
      </c>
      <c r="H1879" s="3" t="s">
        <v>13</v>
      </c>
    </row>
    <row r="1880" spans="1:8" x14ac:dyDescent="0.3">
      <c r="A1880" s="1" t="s">
        <v>1932</v>
      </c>
      <c r="B1880" s="1" t="s">
        <v>1933</v>
      </c>
      <c r="C1880" s="1">
        <v>370</v>
      </c>
      <c r="D1880" s="1" t="s">
        <v>10</v>
      </c>
      <c r="E1880" s="1">
        <v>23</v>
      </c>
      <c r="F1880" s="1">
        <v>249</v>
      </c>
      <c r="G1880" s="1">
        <v>12691</v>
      </c>
      <c r="H1880" s="3" t="s">
        <v>11</v>
      </c>
    </row>
    <row r="1881" spans="1:8" x14ac:dyDescent="0.3">
      <c r="A1881" s="1" t="s">
        <v>1932</v>
      </c>
      <c r="B1881" s="1" t="s">
        <v>1933</v>
      </c>
      <c r="C1881" s="1">
        <v>370</v>
      </c>
      <c r="D1881" s="1" t="s">
        <v>12</v>
      </c>
      <c r="E1881" s="1">
        <v>263</v>
      </c>
      <c r="F1881" s="1">
        <v>352</v>
      </c>
      <c r="G1881" s="1">
        <v>1102</v>
      </c>
      <c r="H1881" s="3" t="s">
        <v>13</v>
      </c>
    </row>
    <row r="1882" spans="1:8" x14ac:dyDescent="0.3">
      <c r="A1882" s="1" t="s">
        <v>1934</v>
      </c>
      <c r="B1882" s="1" t="s">
        <v>1935</v>
      </c>
      <c r="C1882" s="1">
        <v>133</v>
      </c>
      <c r="D1882" s="1" t="s">
        <v>12</v>
      </c>
      <c r="E1882" s="1">
        <v>19</v>
      </c>
      <c r="F1882" s="1">
        <v>116</v>
      </c>
      <c r="G1882" s="1">
        <v>1102</v>
      </c>
      <c r="H1882" s="3" t="s">
        <v>13</v>
      </c>
    </row>
    <row r="1883" spans="1:8" x14ac:dyDescent="0.3">
      <c r="A1883" s="1" t="s">
        <v>1936</v>
      </c>
      <c r="B1883" s="1" t="s">
        <v>1937</v>
      </c>
      <c r="C1883" s="1">
        <v>380</v>
      </c>
      <c r="D1883" s="1" t="s">
        <v>10</v>
      </c>
      <c r="E1883" s="1">
        <v>24</v>
      </c>
      <c r="F1883" s="1">
        <v>254</v>
      </c>
      <c r="G1883" s="1">
        <v>12691</v>
      </c>
      <c r="H1883" s="3" t="s">
        <v>11</v>
      </c>
    </row>
    <row r="1884" spans="1:8" x14ac:dyDescent="0.3">
      <c r="A1884" s="1" t="s">
        <v>1936</v>
      </c>
      <c r="B1884" s="1" t="s">
        <v>1937</v>
      </c>
      <c r="C1884" s="1">
        <v>380</v>
      </c>
      <c r="D1884" s="1" t="s">
        <v>12</v>
      </c>
      <c r="E1884" s="1">
        <v>268</v>
      </c>
      <c r="F1884" s="1">
        <v>362</v>
      </c>
      <c r="G1884" s="1">
        <v>1102</v>
      </c>
      <c r="H1884" s="3" t="s">
        <v>13</v>
      </c>
    </row>
    <row r="1885" spans="1:8" x14ac:dyDescent="0.3">
      <c r="A1885" s="1" t="s">
        <v>1938</v>
      </c>
      <c r="B1885" s="1" t="s">
        <v>1939</v>
      </c>
      <c r="C1885" s="1">
        <v>133</v>
      </c>
      <c r="D1885" s="1" t="s">
        <v>12</v>
      </c>
      <c r="E1885" s="1">
        <v>19</v>
      </c>
      <c r="F1885" s="1">
        <v>116</v>
      </c>
      <c r="G1885" s="1">
        <v>1102</v>
      </c>
      <c r="H1885" s="3" t="s">
        <v>13</v>
      </c>
    </row>
    <row r="1886" spans="1:8" x14ac:dyDescent="0.3">
      <c r="A1886" s="1" t="s">
        <v>1940</v>
      </c>
      <c r="B1886" s="1" t="s">
        <v>1941</v>
      </c>
      <c r="C1886" s="1">
        <v>133</v>
      </c>
      <c r="D1886" s="1" t="s">
        <v>12</v>
      </c>
      <c r="E1886" s="1">
        <v>19</v>
      </c>
      <c r="F1886" s="1">
        <v>116</v>
      </c>
      <c r="G1886" s="1">
        <v>1102</v>
      </c>
      <c r="H1886" s="3" t="s">
        <v>13</v>
      </c>
    </row>
    <row r="1887" spans="1:8" x14ac:dyDescent="0.3">
      <c r="A1887" s="1" t="s">
        <v>1942</v>
      </c>
      <c r="B1887" s="1" t="s">
        <v>1943</v>
      </c>
      <c r="C1887" s="1">
        <v>133</v>
      </c>
      <c r="D1887" s="1" t="s">
        <v>12</v>
      </c>
      <c r="E1887" s="1">
        <v>19</v>
      </c>
      <c r="F1887" s="1">
        <v>116</v>
      </c>
      <c r="G1887" s="1">
        <v>1102</v>
      </c>
      <c r="H1887" s="3" t="s">
        <v>13</v>
      </c>
    </row>
    <row r="1888" spans="1:8" x14ac:dyDescent="0.3">
      <c r="A1888" s="1" t="s">
        <v>1944</v>
      </c>
      <c r="B1888" s="1" t="s">
        <v>1945</v>
      </c>
      <c r="C1888" s="1">
        <v>371</v>
      </c>
      <c r="D1888" s="1" t="s">
        <v>10</v>
      </c>
      <c r="E1888" s="1">
        <v>21</v>
      </c>
      <c r="F1888" s="1">
        <v>247</v>
      </c>
      <c r="G1888" s="1">
        <v>12691</v>
      </c>
      <c r="H1888" s="3" t="s">
        <v>11</v>
      </c>
    </row>
    <row r="1889" spans="1:8" x14ac:dyDescent="0.3">
      <c r="A1889" s="1" t="s">
        <v>1944</v>
      </c>
      <c r="B1889" s="1" t="s">
        <v>1945</v>
      </c>
      <c r="C1889" s="1">
        <v>371</v>
      </c>
      <c r="D1889" s="1" t="s">
        <v>12</v>
      </c>
      <c r="E1889" s="1">
        <v>261</v>
      </c>
      <c r="F1889" s="1">
        <v>351</v>
      </c>
      <c r="G1889" s="1">
        <v>1102</v>
      </c>
      <c r="H1889" s="3" t="s">
        <v>13</v>
      </c>
    </row>
    <row r="1890" spans="1:8" x14ac:dyDescent="0.3">
      <c r="A1890" s="1" t="s">
        <v>1946</v>
      </c>
      <c r="B1890" s="1" t="s">
        <v>1947</v>
      </c>
      <c r="C1890" s="1">
        <v>364</v>
      </c>
      <c r="D1890" s="1" t="s">
        <v>10</v>
      </c>
      <c r="E1890" s="1">
        <v>19</v>
      </c>
      <c r="F1890" s="1">
        <v>244</v>
      </c>
      <c r="G1890" s="1">
        <v>12691</v>
      </c>
      <c r="H1890" s="3" t="s">
        <v>11</v>
      </c>
    </row>
    <row r="1891" spans="1:8" x14ac:dyDescent="0.3">
      <c r="A1891" s="1" t="s">
        <v>1946</v>
      </c>
      <c r="B1891" s="1" t="s">
        <v>1947</v>
      </c>
      <c r="C1891" s="1">
        <v>364</v>
      </c>
      <c r="D1891" s="1" t="s">
        <v>12</v>
      </c>
      <c r="E1891" s="1">
        <v>257</v>
      </c>
      <c r="F1891" s="1">
        <v>349</v>
      </c>
      <c r="G1891" s="1">
        <v>1102</v>
      </c>
      <c r="H1891" s="3" t="s">
        <v>13</v>
      </c>
    </row>
    <row r="1892" spans="1:8" x14ac:dyDescent="0.3">
      <c r="A1892" s="1" t="s">
        <v>1948</v>
      </c>
      <c r="B1892" s="1" t="s">
        <v>1949</v>
      </c>
      <c r="C1892" s="1">
        <v>435</v>
      </c>
      <c r="D1892" s="1" t="s">
        <v>10</v>
      </c>
      <c r="E1892" s="1">
        <v>51</v>
      </c>
      <c r="F1892" s="1">
        <v>263</v>
      </c>
      <c r="G1892" s="1">
        <v>12691</v>
      </c>
      <c r="H1892" s="3" t="s">
        <v>11</v>
      </c>
    </row>
    <row r="1893" spans="1:8" x14ac:dyDescent="0.3">
      <c r="A1893" s="1" t="s">
        <v>1948</v>
      </c>
      <c r="B1893" s="1" t="s">
        <v>1949</v>
      </c>
      <c r="C1893" s="1">
        <v>435</v>
      </c>
      <c r="D1893" s="1" t="s">
        <v>12</v>
      </c>
      <c r="E1893" s="1">
        <v>317</v>
      </c>
      <c r="F1893" s="1">
        <v>422</v>
      </c>
      <c r="G1893" s="1">
        <v>1102</v>
      </c>
      <c r="H1893" s="3" t="s">
        <v>13</v>
      </c>
    </row>
    <row r="1894" spans="1:8" x14ac:dyDescent="0.3">
      <c r="A1894" s="1" t="s">
        <v>1950</v>
      </c>
      <c r="B1894" s="1" t="s">
        <v>1951</v>
      </c>
      <c r="C1894" s="1">
        <v>378</v>
      </c>
      <c r="D1894" s="1" t="s">
        <v>10</v>
      </c>
      <c r="E1894" s="1">
        <v>22</v>
      </c>
      <c r="F1894" s="1">
        <v>250</v>
      </c>
      <c r="G1894" s="1">
        <v>12691</v>
      </c>
      <c r="H1894" s="3" t="s">
        <v>11</v>
      </c>
    </row>
    <row r="1895" spans="1:8" x14ac:dyDescent="0.3">
      <c r="A1895" s="1" t="s">
        <v>1950</v>
      </c>
      <c r="B1895" s="1" t="s">
        <v>1951</v>
      </c>
      <c r="C1895" s="1">
        <v>378</v>
      </c>
      <c r="D1895" s="1" t="s">
        <v>12</v>
      </c>
      <c r="E1895" s="1">
        <v>268</v>
      </c>
      <c r="F1895" s="1">
        <v>356</v>
      </c>
      <c r="G1895" s="1">
        <v>1102</v>
      </c>
      <c r="H1895" s="3" t="s">
        <v>13</v>
      </c>
    </row>
    <row r="1896" spans="1:8" x14ac:dyDescent="0.3">
      <c r="A1896" s="1" t="s">
        <v>1952</v>
      </c>
      <c r="B1896" s="1" t="s">
        <v>1953</v>
      </c>
      <c r="C1896" s="1">
        <v>359</v>
      </c>
      <c r="D1896" s="1" t="s">
        <v>10</v>
      </c>
      <c r="E1896" s="1">
        <v>20</v>
      </c>
      <c r="F1896" s="1">
        <v>237</v>
      </c>
      <c r="G1896" s="1">
        <v>12691</v>
      </c>
      <c r="H1896" s="3" t="s">
        <v>11</v>
      </c>
    </row>
    <row r="1897" spans="1:8" x14ac:dyDescent="0.3">
      <c r="A1897" s="1" t="s">
        <v>1952</v>
      </c>
      <c r="B1897" s="1" t="s">
        <v>1953</v>
      </c>
      <c r="C1897" s="1">
        <v>359</v>
      </c>
      <c r="D1897" s="1" t="s">
        <v>12</v>
      </c>
      <c r="E1897" s="1">
        <v>250</v>
      </c>
      <c r="F1897" s="1">
        <v>342</v>
      </c>
      <c r="G1897" s="1">
        <v>1102</v>
      </c>
      <c r="H1897" s="3" t="s">
        <v>13</v>
      </c>
    </row>
    <row r="1898" spans="1:8" x14ac:dyDescent="0.3">
      <c r="A1898" s="1" t="s">
        <v>1954</v>
      </c>
      <c r="B1898" s="1" t="s">
        <v>1955</v>
      </c>
      <c r="C1898" s="1">
        <v>392</v>
      </c>
      <c r="D1898" s="1" t="s">
        <v>10</v>
      </c>
      <c r="E1898" s="1">
        <v>37</v>
      </c>
      <c r="F1898" s="1">
        <v>253</v>
      </c>
      <c r="G1898" s="1">
        <v>12691</v>
      </c>
      <c r="H1898" s="3" t="s">
        <v>11</v>
      </c>
    </row>
    <row r="1899" spans="1:8" x14ac:dyDescent="0.3">
      <c r="A1899" s="1" t="s">
        <v>1954</v>
      </c>
      <c r="B1899" s="1" t="s">
        <v>1955</v>
      </c>
      <c r="C1899" s="1">
        <v>392</v>
      </c>
      <c r="D1899" s="1" t="s">
        <v>12</v>
      </c>
      <c r="E1899" s="1">
        <v>283</v>
      </c>
      <c r="F1899" s="1">
        <v>379</v>
      </c>
      <c r="G1899" s="1">
        <v>1102</v>
      </c>
      <c r="H1899" s="3" t="s">
        <v>13</v>
      </c>
    </row>
    <row r="1900" spans="1:8" x14ac:dyDescent="0.3">
      <c r="A1900" s="1" t="s">
        <v>1956</v>
      </c>
      <c r="B1900" s="1" t="s">
        <v>1957</v>
      </c>
      <c r="C1900" s="1">
        <v>437</v>
      </c>
      <c r="D1900" s="1" t="s">
        <v>12</v>
      </c>
      <c r="E1900" s="1">
        <v>324</v>
      </c>
      <c r="F1900" s="1">
        <v>424</v>
      </c>
      <c r="G1900" s="1">
        <v>1102</v>
      </c>
      <c r="H1900" s="3" t="s">
        <v>13</v>
      </c>
    </row>
    <row r="1901" spans="1:8" x14ac:dyDescent="0.3">
      <c r="A1901" s="1" t="s">
        <v>1956</v>
      </c>
      <c r="B1901" s="1" t="s">
        <v>1957</v>
      </c>
      <c r="C1901" s="1">
        <v>437</v>
      </c>
      <c r="D1901" s="1" t="s">
        <v>1349</v>
      </c>
      <c r="E1901" s="1">
        <v>1</v>
      </c>
      <c r="F1901" s="1">
        <v>109</v>
      </c>
      <c r="G1901" s="1">
        <v>316</v>
      </c>
      <c r="H1901" s="3" t="s">
        <v>1349</v>
      </c>
    </row>
    <row r="1902" spans="1:8" x14ac:dyDescent="0.3">
      <c r="A1902" s="1" t="s">
        <v>1958</v>
      </c>
      <c r="B1902" s="1" t="s">
        <v>1959</v>
      </c>
      <c r="C1902" s="1">
        <v>386</v>
      </c>
      <c r="D1902" s="1" t="s">
        <v>10</v>
      </c>
      <c r="E1902" s="1">
        <v>18</v>
      </c>
      <c r="F1902" s="1">
        <v>242</v>
      </c>
      <c r="G1902" s="1">
        <v>12691</v>
      </c>
      <c r="H1902" s="3" t="s">
        <v>11</v>
      </c>
    </row>
    <row r="1903" spans="1:8" x14ac:dyDescent="0.3">
      <c r="A1903" s="1" t="s">
        <v>1958</v>
      </c>
      <c r="B1903" s="1" t="s">
        <v>1959</v>
      </c>
      <c r="C1903" s="1">
        <v>386</v>
      </c>
      <c r="D1903" s="1" t="s">
        <v>12</v>
      </c>
      <c r="E1903" s="1">
        <v>256</v>
      </c>
      <c r="F1903" s="1">
        <v>366</v>
      </c>
      <c r="G1903" s="1">
        <v>1102</v>
      </c>
      <c r="H1903" s="3" t="s">
        <v>13</v>
      </c>
    </row>
    <row r="1904" spans="1:8" x14ac:dyDescent="0.3">
      <c r="A1904" s="1" t="s">
        <v>1960</v>
      </c>
      <c r="B1904" s="1" t="s">
        <v>1961</v>
      </c>
      <c r="C1904" s="1">
        <v>370</v>
      </c>
      <c r="D1904" s="1" t="s">
        <v>10</v>
      </c>
      <c r="E1904" s="1">
        <v>23</v>
      </c>
      <c r="F1904" s="1">
        <v>247</v>
      </c>
      <c r="G1904" s="1">
        <v>12691</v>
      </c>
      <c r="H1904" s="3" t="s">
        <v>11</v>
      </c>
    </row>
    <row r="1905" spans="1:8" x14ac:dyDescent="0.3">
      <c r="A1905" s="1" t="s">
        <v>1960</v>
      </c>
      <c r="B1905" s="1" t="s">
        <v>1961</v>
      </c>
      <c r="C1905" s="1">
        <v>370</v>
      </c>
      <c r="D1905" s="1" t="s">
        <v>12</v>
      </c>
      <c r="E1905" s="1">
        <v>262</v>
      </c>
      <c r="F1905" s="1">
        <v>352</v>
      </c>
      <c r="G1905" s="1">
        <v>1102</v>
      </c>
      <c r="H1905" s="3" t="s">
        <v>13</v>
      </c>
    </row>
    <row r="1906" spans="1:8" x14ac:dyDescent="0.3">
      <c r="A1906" s="1" t="s">
        <v>1962</v>
      </c>
      <c r="B1906" s="1" t="s">
        <v>1963</v>
      </c>
      <c r="C1906" s="1">
        <v>360</v>
      </c>
      <c r="D1906" s="1" t="s">
        <v>10</v>
      </c>
      <c r="E1906" s="1">
        <v>20</v>
      </c>
      <c r="F1906" s="1">
        <v>241</v>
      </c>
      <c r="G1906" s="1">
        <v>12691</v>
      </c>
      <c r="H1906" s="3" t="s">
        <v>11</v>
      </c>
    </row>
    <row r="1907" spans="1:8" x14ac:dyDescent="0.3">
      <c r="A1907" s="1" t="s">
        <v>1962</v>
      </c>
      <c r="B1907" s="1" t="s">
        <v>1963</v>
      </c>
      <c r="C1907" s="1">
        <v>360</v>
      </c>
      <c r="D1907" s="1" t="s">
        <v>12</v>
      </c>
      <c r="E1907" s="1">
        <v>254</v>
      </c>
      <c r="F1907" s="1">
        <v>343</v>
      </c>
      <c r="G1907" s="1">
        <v>1102</v>
      </c>
      <c r="H1907" s="3" t="s">
        <v>13</v>
      </c>
    </row>
    <row r="1908" spans="1:8" x14ac:dyDescent="0.3">
      <c r="A1908" s="1" t="s">
        <v>1964</v>
      </c>
      <c r="B1908" s="1" t="s">
        <v>1965</v>
      </c>
      <c r="C1908" s="1">
        <v>360</v>
      </c>
      <c r="D1908" s="1" t="s">
        <v>10</v>
      </c>
      <c r="E1908" s="1">
        <v>20</v>
      </c>
      <c r="F1908" s="1">
        <v>241</v>
      </c>
      <c r="G1908" s="1">
        <v>12691</v>
      </c>
      <c r="H1908" s="3" t="s">
        <v>11</v>
      </c>
    </row>
    <row r="1909" spans="1:8" x14ac:dyDescent="0.3">
      <c r="A1909" s="1" t="s">
        <v>1964</v>
      </c>
      <c r="B1909" s="1" t="s">
        <v>1965</v>
      </c>
      <c r="C1909" s="1">
        <v>360</v>
      </c>
      <c r="D1909" s="1" t="s">
        <v>12</v>
      </c>
      <c r="E1909" s="1">
        <v>254</v>
      </c>
      <c r="F1909" s="1">
        <v>343</v>
      </c>
      <c r="G1909" s="1">
        <v>1102</v>
      </c>
      <c r="H1909" s="3" t="s">
        <v>13</v>
      </c>
    </row>
    <row r="1910" spans="1:8" x14ac:dyDescent="0.3">
      <c r="A1910" s="1" t="s">
        <v>1966</v>
      </c>
      <c r="B1910" s="1" t="s">
        <v>1967</v>
      </c>
      <c r="C1910" s="1">
        <v>392</v>
      </c>
      <c r="D1910" s="1" t="s">
        <v>10</v>
      </c>
      <c r="E1910" s="1">
        <v>28</v>
      </c>
      <c r="F1910" s="1">
        <v>255</v>
      </c>
      <c r="G1910" s="1">
        <v>12691</v>
      </c>
      <c r="H1910" s="3" t="s">
        <v>11</v>
      </c>
    </row>
    <row r="1911" spans="1:8" x14ac:dyDescent="0.3">
      <c r="A1911" s="1" t="s">
        <v>1966</v>
      </c>
      <c r="B1911" s="1" t="s">
        <v>1967</v>
      </c>
      <c r="C1911" s="1">
        <v>392</v>
      </c>
      <c r="D1911" s="1" t="s">
        <v>12</v>
      </c>
      <c r="E1911" s="1">
        <v>269</v>
      </c>
      <c r="F1911" s="1">
        <v>376</v>
      </c>
      <c r="G1911" s="1">
        <v>1102</v>
      </c>
      <c r="H1911" s="3" t="s">
        <v>13</v>
      </c>
    </row>
    <row r="1912" spans="1:8" x14ac:dyDescent="0.3">
      <c r="A1912" s="1" t="s">
        <v>1968</v>
      </c>
      <c r="B1912" s="1" t="s">
        <v>1969</v>
      </c>
      <c r="C1912" s="1">
        <v>435</v>
      </c>
      <c r="D1912" s="1" t="s">
        <v>10</v>
      </c>
      <c r="E1912" s="1">
        <v>49</v>
      </c>
      <c r="F1912" s="1">
        <v>272</v>
      </c>
      <c r="G1912" s="1">
        <v>12691</v>
      </c>
      <c r="H1912" s="3" t="s">
        <v>11</v>
      </c>
    </row>
    <row r="1913" spans="1:8" x14ac:dyDescent="0.3">
      <c r="A1913" s="1" t="s">
        <v>1968</v>
      </c>
      <c r="B1913" s="1" t="s">
        <v>1969</v>
      </c>
      <c r="C1913" s="1">
        <v>435</v>
      </c>
      <c r="D1913" s="1" t="s">
        <v>12</v>
      </c>
      <c r="E1913" s="1">
        <v>317</v>
      </c>
      <c r="F1913" s="1">
        <v>422</v>
      </c>
      <c r="G1913" s="1">
        <v>1102</v>
      </c>
      <c r="H1913" s="3" t="s">
        <v>13</v>
      </c>
    </row>
    <row r="1914" spans="1:8" x14ac:dyDescent="0.3">
      <c r="A1914" s="1" t="s">
        <v>1970</v>
      </c>
      <c r="B1914" s="1" t="s">
        <v>1971</v>
      </c>
      <c r="C1914" s="1">
        <v>409</v>
      </c>
      <c r="D1914" s="1" t="s">
        <v>10</v>
      </c>
      <c r="E1914" s="1">
        <v>56</v>
      </c>
      <c r="F1914" s="1">
        <v>292</v>
      </c>
      <c r="G1914" s="1">
        <v>12691</v>
      </c>
      <c r="H1914" s="3" t="s">
        <v>11</v>
      </c>
    </row>
    <row r="1915" spans="1:8" x14ac:dyDescent="0.3">
      <c r="A1915" s="1" t="s">
        <v>1970</v>
      </c>
      <c r="B1915" s="1" t="s">
        <v>1971</v>
      </c>
      <c r="C1915" s="1">
        <v>409</v>
      </c>
      <c r="D1915" s="1" t="s">
        <v>12</v>
      </c>
      <c r="E1915" s="1">
        <v>309</v>
      </c>
      <c r="F1915" s="1">
        <v>396</v>
      </c>
      <c r="G1915" s="1">
        <v>1102</v>
      </c>
      <c r="H1915" s="3" t="s">
        <v>13</v>
      </c>
    </row>
    <row r="1916" spans="1:8" x14ac:dyDescent="0.3">
      <c r="A1916" s="1" t="s">
        <v>1972</v>
      </c>
      <c r="B1916" s="1" t="s">
        <v>1973</v>
      </c>
      <c r="C1916" s="1">
        <v>366</v>
      </c>
      <c r="D1916" s="1" t="s">
        <v>10</v>
      </c>
      <c r="E1916" s="1">
        <v>20</v>
      </c>
      <c r="F1916" s="1">
        <v>243</v>
      </c>
      <c r="G1916" s="1">
        <v>12691</v>
      </c>
      <c r="H1916" s="3" t="s">
        <v>11</v>
      </c>
    </row>
    <row r="1917" spans="1:8" x14ac:dyDescent="0.3">
      <c r="A1917" s="1" t="s">
        <v>1972</v>
      </c>
      <c r="B1917" s="1" t="s">
        <v>1973</v>
      </c>
      <c r="C1917" s="1">
        <v>366</v>
      </c>
      <c r="D1917" s="1" t="s">
        <v>12</v>
      </c>
      <c r="E1917" s="1">
        <v>257</v>
      </c>
      <c r="F1917" s="1">
        <v>347</v>
      </c>
      <c r="G1917" s="1">
        <v>1102</v>
      </c>
      <c r="H1917" s="3" t="s">
        <v>13</v>
      </c>
    </row>
    <row r="1918" spans="1:8" x14ac:dyDescent="0.3">
      <c r="A1918" s="1" t="s">
        <v>1974</v>
      </c>
      <c r="B1918" s="1" t="s">
        <v>1975</v>
      </c>
      <c r="C1918" s="1">
        <v>440</v>
      </c>
      <c r="D1918" s="1" t="s">
        <v>10</v>
      </c>
      <c r="E1918" s="1">
        <v>58</v>
      </c>
      <c r="F1918" s="1">
        <v>297</v>
      </c>
      <c r="G1918" s="1">
        <v>12691</v>
      </c>
      <c r="H1918" s="3" t="s">
        <v>11</v>
      </c>
    </row>
    <row r="1919" spans="1:8" x14ac:dyDescent="0.3">
      <c r="A1919" s="1" t="s">
        <v>1974</v>
      </c>
      <c r="B1919" s="1" t="s">
        <v>1975</v>
      </c>
      <c r="C1919" s="1">
        <v>440</v>
      </c>
      <c r="D1919" s="1" t="s">
        <v>12</v>
      </c>
      <c r="E1919" s="1">
        <v>323</v>
      </c>
      <c r="F1919" s="1">
        <v>424</v>
      </c>
      <c r="G1919" s="1">
        <v>1102</v>
      </c>
      <c r="H1919" s="3" t="s">
        <v>13</v>
      </c>
    </row>
    <row r="1920" spans="1:8" x14ac:dyDescent="0.3">
      <c r="A1920" s="1" t="s">
        <v>1976</v>
      </c>
      <c r="B1920" s="1" t="s">
        <v>1977</v>
      </c>
      <c r="C1920" s="1">
        <v>424</v>
      </c>
      <c r="D1920" s="1" t="s">
        <v>10</v>
      </c>
      <c r="E1920" s="1">
        <v>51</v>
      </c>
      <c r="F1920" s="1">
        <v>280</v>
      </c>
      <c r="G1920" s="1">
        <v>12691</v>
      </c>
      <c r="H1920" s="3" t="s">
        <v>11</v>
      </c>
    </row>
    <row r="1921" spans="1:8" x14ac:dyDescent="0.3">
      <c r="A1921" s="1" t="s">
        <v>1976</v>
      </c>
      <c r="B1921" s="1" t="s">
        <v>1977</v>
      </c>
      <c r="C1921" s="1">
        <v>424</v>
      </c>
      <c r="D1921" s="1" t="s">
        <v>12</v>
      </c>
      <c r="E1921" s="1">
        <v>310</v>
      </c>
      <c r="F1921" s="1">
        <v>411</v>
      </c>
      <c r="G1921" s="1">
        <v>1102</v>
      </c>
      <c r="H1921" s="3" t="s">
        <v>13</v>
      </c>
    </row>
    <row r="1922" spans="1:8" x14ac:dyDescent="0.3">
      <c r="A1922" s="1" t="s">
        <v>1978</v>
      </c>
      <c r="B1922" s="1" t="s">
        <v>1979</v>
      </c>
      <c r="C1922" s="1">
        <v>382</v>
      </c>
      <c r="D1922" s="1" t="s">
        <v>10</v>
      </c>
      <c r="E1922" s="1">
        <v>25</v>
      </c>
      <c r="F1922" s="1">
        <v>253</v>
      </c>
      <c r="G1922" s="1">
        <v>12691</v>
      </c>
      <c r="H1922" s="3" t="s">
        <v>11</v>
      </c>
    </row>
    <row r="1923" spans="1:8" x14ac:dyDescent="0.3">
      <c r="A1923" s="1" t="s">
        <v>1978</v>
      </c>
      <c r="B1923" s="1" t="s">
        <v>1979</v>
      </c>
      <c r="C1923" s="1">
        <v>382</v>
      </c>
      <c r="D1923" s="1" t="s">
        <v>12</v>
      </c>
      <c r="E1923" s="1">
        <v>268</v>
      </c>
      <c r="F1923" s="1">
        <v>365</v>
      </c>
      <c r="G1923" s="1">
        <v>1102</v>
      </c>
      <c r="H1923" s="3" t="s">
        <v>13</v>
      </c>
    </row>
    <row r="1924" spans="1:8" x14ac:dyDescent="0.3">
      <c r="A1924" s="1" t="s">
        <v>1980</v>
      </c>
      <c r="B1924" s="1" t="s">
        <v>1981</v>
      </c>
      <c r="C1924" s="1">
        <v>398</v>
      </c>
      <c r="D1924" s="1" t="s">
        <v>10</v>
      </c>
      <c r="E1924" s="1">
        <v>38</v>
      </c>
      <c r="F1924" s="1">
        <v>269</v>
      </c>
      <c r="G1924" s="1">
        <v>12691</v>
      </c>
      <c r="H1924" s="3" t="s">
        <v>11</v>
      </c>
    </row>
    <row r="1925" spans="1:8" x14ac:dyDescent="0.3">
      <c r="A1925" s="1" t="s">
        <v>1980</v>
      </c>
      <c r="B1925" s="1" t="s">
        <v>1981</v>
      </c>
      <c r="C1925" s="1">
        <v>398</v>
      </c>
      <c r="D1925" s="1" t="s">
        <v>12</v>
      </c>
      <c r="E1925" s="1">
        <v>282</v>
      </c>
      <c r="F1925" s="1">
        <v>382</v>
      </c>
      <c r="G1925" s="1">
        <v>1102</v>
      </c>
      <c r="H1925" s="3" t="s">
        <v>13</v>
      </c>
    </row>
    <row r="1926" spans="1:8" x14ac:dyDescent="0.3">
      <c r="A1926" s="1" t="s">
        <v>1982</v>
      </c>
      <c r="B1926" s="1" t="s">
        <v>1983</v>
      </c>
      <c r="C1926" s="1">
        <v>423</v>
      </c>
      <c r="D1926" s="1" t="s">
        <v>10</v>
      </c>
      <c r="E1926" s="1">
        <v>51</v>
      </c>
      <c r="F1926" s="1">
        <v>277</v>
      </c>
      <c r="G1926" s="1">
        <v>12691</v>
      </c>
      <c r="H1926" s="3" t="s">
        <v>11</v>
      </c>
    </row>
    <row r="1927" spans="1:8" x14ac:dyDescent="0.3">
      <c r="A1927" s="1" t="s">
        <v>1982</v>
      </c>
      <c r="B1927" s="1" t="s">
        <v>1983</v>
      </c>
      <c r="C1927" s="1">
        <v>423</v>
      </c>
      <c r="D1927" s="1" t="s">
        <v>12</v>
      </c>
      <c r="E1927" s="1">
        <v>314</v>
      </c>
      <c r="F1927" s="1">
        <v>410</v>
      </c>
      <c r="G1927" s="1">
        <v>1102</v>
      </c>
      <c r="H1927" s="3" t="s">
        <v>13</v>
      </c>
    </row>
    <row r="1928" spans="1:8" x14ac:dyDescent="0.3">
      <c r="A1928" s="1" t="s">
        <v>1984</v>
      </c>
      <c r="B1928" s="1" t="s">
        <v>1985</v>
      </c>
      <c r="C1928" s="1">
        <v>461</v>
      </c>
      <c r="D1928" s="1" t="s">
        <v>10</v>
      </c>
      <c r="E1928" s="1">
        <v>33</v>
      </c>
      <c r="F1928" s="1">
        <v>267</v>
      </c>
      <c r="G1928" s="1">
        <v>12691</v>
      </c>
      <c r="H1928" s="3" t="s">
        <v>11</v>
      </c>
    </row>
    <row r="1929" spans="1:8" x14ac:dyDescent="0.3">
      <c r="A1929" s="1" t="s">
        <v>1984</v>
      </c>
      <c r="B1929" s="1" t="s">
        <v>1985</v>
      </c>
      <c r="C1929" s="1">
        <v>461</v>
      </c>
      <c r="D1929" s="1" t="s">
        <v>12</v>
      </c>
      <c r="E1929" s="1">
        <v>326</v>
      </c>
      <c r="F1929" s="1">
        <v>442</v>
      </c>
      <c r="G1929" s="1">
        <v>1102</v>
      </c>
      <c r="H1929" s="3" t="s">
        <v>13</v>
      </c>
    </row>
    <row r="1930" spans="1:8" x14ac:dyDescent="0.3">
      <c r="A1930" s="1" t="s">
        <v>1986</v>
      </c>
      <c r="B1930" s="1" t="s">
        <v>1987</v>
      </c>
      <c r="C1930" s="1">
        <v>366</v>
      </c>
      <c r="D1930" s="1" t="s">
        <v>10</v>
      </c>
      <c r="E1930" s="1">
        <v>20</v>
      </c>
      <c r="F1930" s="1">
        <v>250</v>
      </c>
      <c r="G1930" s="1">
        <v>12691</v>
      </c>
      <c r="H1930" s="3" t="s">
        <v>11</v>
      </c>
    </row>
    <row r="1931" spans="1:8" x14ac:dyDescent="0.3">
      <c r="A1931" s="1" t="s">
        <v>1986</v>
      </c>
      <c r="B1931" s="1" t="s">
        <v>1987</v>
      </c>
      <c r="C1931" s="1">
        <v>366</v>
      </c>
      <c r="D1931" s="1" t="s">
        <v>12</v>
      </c>
      <c r="E1931" s="1">
        <v>262</v>
      </c>
      <c r="F1931" s="1">
        <v>349</v>
      </c>
      <c r="G1931" s="1">
        <v>1102</v>
      </c>
      <c r="H1931" s="3" t="s">
        <v>13</v>
      </c>
    </row>
    <row r="1932" spans="1:8" x14ac:dyDescent="0.3">
      <c r="A1932" s="1" t="s">
        <v>1988</v>
      </c>
      <c r="B1932" s="1" t="s">
        <v>1989</v>
      </c>
      <c r="C1932" s="1">
        <v>386</v>
      </c>
      <c r="D1932" s="1" t="s">
        <v>10</v>
      </c>
      <c r="E1932" s="1">
        <v>26</v>
      </c>
      <c r="F1932" s="1">
        <v>245</v>
      </c>
      <c r="G1932" s="1">
        <v>12691</v>
      </c>
      <c r="H1932" s="3" t="s">
        <v>11</v>
      </c>
    </row>
    <row r="1933" spans="1:8" x14ac:dyDescent="0.3">
      <c r="A1933" s="1" t="s">
        <v>1988</v>
      </c>
      <c r="B1933" s="1" t="s">
        <v>1989</v>
      </c>
      <c r="C1933" s="1">
        <v>386</v>
      </c>
      <c r="D1933" s="1" t="s">
        <v>12</v>
      </c>
      <c r="E1933" s="1">
        <v>275</v>
      </c>
      <c r="F1933" s="1">
        <v>371</v>
      </c>
      <c r="G1933" s="1">
        <v>1102</v>
      </c>
      <c r="H1933" s="3" t="s">
        <v>13</v>
      </c>
    </row>
    <row r="1934" spans="1:8" x14ac:dyDescent="0.3">
      <c r="A1934" s="1" t="s">
        <v>1990</v>
      </c>
      <c r="B1934" s="1" t="s">
        <v>1991</v>
      </c>
      <c r="C1934" s="1">
        <v>378</v>
      </c>
      <c r="D1934" s="1" t="s">
        <v>10</v>
      </c>
      <c r="E1934" s="1">
        <v>17</v>
      </c>
      <c r="F1934" s="1">
        <v>245</v>
      </c>
      <c r="G1934" s="1">
        <v>12691</v>
      </c>
      <c r="H1934" s="3" t="s">
        <v>11</v>
      </c>
    </row>
    <row r="1935" spans="1:8" x14ac:dyDescent="0.3">
      <c r="A1935" s="1" t="s">
        <v>1990</v>
      </c>
      <c r="B1935" s="1" t="s">
        <v>1991</v>
      </c>
      <c r="C1935" s="1">
        <v>378</v>
      </c>
      <c r="D1935" s="1" t="s">
        <v>12</v>
      </c>
      <c r="E1935" s="1">
        <v>258</v>
      </c>
      <c r="F1935" s="1">
        <v>349</v>
      </c>
      <c r="G1935" s="1">
        <v>1102</v>
      </c>
      <c r="H1935" s="3" t="s">
        <v>13</v>
      </c>
    </row>
    <row r="1936" spans="1:8" x14ac:dyDescent="0.3">
      <c r="A1936" s="1" t="s">
        <v>1992</v>
      </c>
      <c r="B1936" s="1" t="s">
        <v>1993</v>
      </c>
      <c r="C1936" s="1">
        <v>376</v>
      </c>
      <c r="D1936" s="1" t="s">
        <v>10</v>
      </c>
      <c r="E1936" s="1">
        <v>13</v>
      </c>
      <c r="F1936" s="1">
        <v>240</v>
      </c>
      <c r="G1936" s="1">
        <v>12691</v>
      </c>
      <c r="H1936" s="3" t="s">
        <v>11</v>
      </c>
    </row>
    <row r="1937" spans="1:8" x14ac:dyDescent="0.3">
      <c r="A1937" s="1" t="s">
        <v>1992</v>
      </c>
      <c r="B1937" s="1" t="s">
        <v>1993</v>
      </c>
      <c r="C1937" s="1">
        <v>376</v>
      </c>
      <c r="D1937" s="1" t="s">
        <v>12</v>
      </c>
      <c r="E1937" s="1">
        <v>254</v>
      </c>
      <c r="F1937" s="1">
        <v>362</v>
      </c>
      <c r="G1937" s="1">
        <v>1102</v>
      </c>
      <c r="H1937" s="3" t="s">
        <v>13</v>
      </c>
    </row>
    <row r="1938" spans="1:8" x14ac:dyDescent="0.3">
      <c r="A1938" s="1" t="s">
        <v>1994</v>
      </c>
      <c r="B1938" s="1" t="s">
        <v>1995</v>
      </c>
      <c r="C1938" s="1">
        <v>426</v>
      </c>
      <c r="D1938" s="1" t="s">
        <v>10</v>
      </c>
      <c r="E1938" s="1">
        <v>51</v>
      </c>
      <c r="F1938" s="1">
        <v>281</v>
      </c>
      <c r="G1938" s="1">
        <v>12691</v>
      </c>
      <c r="H1938" s="3" t="s">
        <v>11</v>
      </c>
    </row>
    <row r="1939" spans="1:8" x14ac:dyDescent="0.3">
      <c r="A1939" s="1" t="s">
        <v>1994</v>
      </c>
      <c r="B1939" s="1" t="s">
        <v>1995</v>
      </c>
      <c r="C1939" s="1">
        <v>426</v>
      </c>
      <c r="D1939" s="1" t="s">
        <v>12</v>
      </c>
      <c r="E1939" s="1">
        <v>311</v>
      </c>
      <c r="F1939" s="1">
        <v>413</v>
      </c>
      <c r="G1939" s="1">
        <v>1102</v>
      </c>
      <c r="H1939" s="3" t="s">
        <v>13</v>
      </c>
    </row>
    <row r="1940" spans="1:8" x14ac:dyDescent="0.3">
      <c r="A1940" s="1" t="s">
        <v>1996</v>
      </c>
      <c r="B1940" s="1" t="s">
        <v>1997</v>
      </c>
      <c r="C1940" s="1">
        <v>604</v>
      </c>
      <c r="D1940" s="1" t="s">
        <v>10</v>
      </c>
      <c r="E1940" s="1">
        <v>221</v>
      </c>
      <c r="F1940" s="1">
        <v>467</v>
      </c>
      <c r="G1940" s="1">
        <v>12691</v>
      </c>
      <c r="H1940" s="3" t="s">
        <v>11</v>
      </c>
    </row>
    <row r="1941" spans="1:8" x14ac:dyDescent="0.3">
      <c r="A1941" s="1" t="s">
        <v>1996</v>
      </c>
      <c r="B1941" s="1" t="s">
        <v>1997</v>
      </c>
      <c r="C1941" s="1">
        <v>604</v>
      </c>
      <c r="D1941" s="1" t="s">
        <v>12</v>
      </c>
      <c r="E1941" s="1">
        <v>477</v>
      </c>
      <c r="F1941" s="1">
        <v>588</v>
      </c>
      <c r="G1941" s="1">
        <v>1102</v>
      </c>
      <c r="H1941" s="3" t="s">
        <v>13</v>
      </c>
    </row>
    <row r="1942" spans="1:8" x14ac:dyDescent="0.3">
      <c r="A1942" s="1" t="s">
        <v>1996</v>
      </c>
      <c r="B1942" s="1" t="s">
        <v>1997</v>
      </c>
      <c r="C1942" s="1">
        <v>604</v>
      </c>
      <c r="D1942" s="1" t="s">
        <v>1998</v>
      </c>
      <c r="E1942" s="1">
        <v>5</v>
      </c>
      <c r="F1942" s="1">
        <v>176</v>
      </c>
      <c r="G1942" s="1">
        <v>33740</v>
      </c>
      <c r="H1942" s="3" t="s">
        <v>1999</v>
      </c>
    </row>
    <row r="1943" spans="1:8" x14ac:dyDescent="0.3">
      <c r="A1943" s="1" t="s">
        <v>2000</v>
      </c>
      <c r="B1943" s="1" t="s">
        <v>2001</v>
      </c>
      <c r="C1943" s="1">
        <v>367</v>
      </c>
      <c r="D1943" s="1" t="s">
        <v>10</v>
      </c>
      <c r="E1943" s="1">
        <v>20</v>
      </c>
      <c r="F1943" s="1">
        <v>251</v>
      </c>
      <c r="G1943" s="1">
        <v>12691</v>
      </c>
      <c r="H1943" s="3" t="s">
        <v>11</v>
      </c>
    </row>
    <row r="1944" spans="1:8" x14ac:dyDescent="0.3">
      <c r="A1944" s="1" t="s">
        <v>2000</v>
      </c>
      <c r="B1944" s="1" t="s">
        <v>2001</v>
      </c>
      <c r="C1944" s="1">
        <v>367</v>
      </c>
      <c r="D1944" s="1" t="s">
        <v>12</v>
      </c>
      <c r="E1944" s="1">
        <v>263</v>
      </c>
      <c r="F1944" s="1">
        <v>350</v>
      </c>
      <c r="G1944" s="1">
        <v>1102</v>
      </c>
      <c r="H1944" s="3" t="s">
        <v>13</v>
      </c>
    </row>
    <row r="1945" spans="1:8" x14ac:dyDescent="0.3">
      <c r="A1945" s="1" t="s">
        <v>2002</v>
      </c>
      <c r="B1945" s="1" t="s">
        <v>2003</v>
      </c>
      <c r="C1945" s="1">
        <v>359</v>
      </c>
      <c r="D1945" s="1" t="s">
        <v>10</v>
      </c>
      <c r="E1945" s="1">
        <v>45</v>
      </c>
      <c r="F1945" s="1">
        <v>213</v>
      </c>
      <c r="G1945" s="1">
        <v>12691</v>
      </c>
      <c r="H1945" s="3" t="s">
        <v>11</v>
      </c>
    </row>
    <row r="1946" spans="1:8" x14ac:dyDescent="0.3">
      <c r="A1946" s="1" t="s">
        <v>2002</v>
      </c>
      <c r="B1946" s="1" t="s">
        <v>2003</v>
      </c>
      <c r="C1946" s="1">
        <v>359</v>
      </c>
      <c r="D1946" s="1" t="s">
        <v>12</v>
      </c>
      <c r="E1946" s="1">
        <v>247</v>
      </c>
      <c r="F1946" s="1">
        <v>344</v>
      </c>
      <c r="G1946" s="1">
        <v>1102</v>
      </c>
      <c r="H1946" s="3" t="s">
        <v>13</v>
      </c>
    </row>
    <row r="1947" spans="1:8" x14ac:dyDescent="0.3">
      <c r="A1947" s="1" t="s">
        <v>2004</v>
      </c>
      <c r="B1947" s="1" t="s">
        <v>2005</v>
      </c>
      <c r="C1947" s="1">
        <v>586</v>
      </c>
      <c r="D1947" s="1" t="s">
        <v>10</v>
      </c>
      <c r="E1947" s="1">
        <v>12</v>
      </c>
      <c r="F1947" s="1">
        <v>164</v>
      </c>
      <c r="G1947" s="1">
        <v>12691</v>
      </c>
      <c r="H1947" s="3" t="s">
        <v>11</v>
      </c>
    </row>
    <row r="1948" spans="1:8" x14ac:dyDescent="0.3">
      <c r="A1948" s="1" t="s">
        <v>2004</v>
      </c>
      <c r="B1948" s="1" t="s">
        <v>2005</v>
      </c>
      <c r="C1948" s="1">
        <v>586</v>
      </c>
      <c r="D1948" s="1" t="s">
        <v>12</v>
      </c>
      <c r="E1948" s="1">
        <v>218</v>
      </c>
      <c r="F1948" s="1">
        <v>325</v>
      </c>
      <c r="G1948" s="1">
        <v>1102</v>
      </c>
      <c r="H1948" s="3" t="s">
        <v>13</v>
      </c>
    </row>
    <row r="1949" spans="1:8" x14ac:dyDescent="0.3">
      <c r="A1949" s="1" t="s">
        <v>2006</v>
      </c>
      <c r="B1949" s="1" t="s">
        <v>2007</v>
      </c>
      <c r="C1949" s="1">
        <v>387</v>
      </c>
      <c r="D1949" s="1" t="s">
        <v>10</v>
      </c>
      <c r="E1949" s="1">
        <v>34</v>
      </c>
      <c r="F1949" s="1">
        <v>264</v>
      </c>
      <c r="G1949" s="1">
        <v>12691</v>
      </c>
      <c r="H1949" s="3" t="s">
        <v>11</v>
      </c>
    </row>
    <row r="1950" spans="1:8" x14ac:dyDescent="0.3">
      <c r="A1950" s="1" t="s">
        <v>2006</v>
      </c>
      <c r="B1950" s="1" t="s">
        <v>2007</v>
      </c>
      <c r="C1950" s="1">
        <v>387</v>
      </c>
      <c r="D1950" s="1" t="s">
        <v>12</v>
      </c>
      <c r="E1950" s="1">
        <v>284</v>
      </c>
      <c r="F1950" s="1">
        <v>370</v>
      </c>
      <c r="G1950" s="1">
        <v>1102</v>
      </c>
      <c r="H1950" s="3" t="s">
        <v>13</v>
      </c>
    </row>
    <row r="1951" spans="1:8" x14ac:dyDescent="0.3">
      <c r="A1951" s="1" t="s">
        <v>2008</v>
      </c>
      <c r="B1951" s="1" t="s">
        <v>2009</v>
      </c>
      <c r="C1951" s="1">
        <v>422</v>
      </c>
      <c r="D1951" s="1" t="s">
        <v>10</v>
      </c>
      <c r="E1951" s="1">
        <v>50</v>
      </c>
      <c r="F1951" s="1">
        <v>279</v>
      </c>
      <c r="G1951" s="1">
        <v>12691</v>
      </c>
      <c r="H1951" s="3" t="s">
        <v>11</v>
      </c>
    </row>
    <row r="1952" spans="1:8" x14ac:dyDescent="0.3">
      <c r="A1952" s="1" t="s">
        <v>2008</v>
      </c>
      <c r="B1952" s="1" t="s">
        <v>2009</v>
      </c>
      <c r="C1952" s="1">
        <v>422</v>
      </c>
      <c r="D1952" s="1" t="s">
        <v>12</v>
      </c>
      <c r="E1952" s="1">
        <v>310</v>
      </c>
      <c r="F1952" s="1">
        <v>409</v>
      </c>
      <c r="G1952" s="1">
        <v>1102</v>
      </c>
      <c r="H1952" s="3" t="s">
        <v>13</v>
      </c>
    </row>
    <row r="1953" spans="1:8" x14ac:dyDescent="0.3">
      <c r="A1953" s="1" t="s">
        <v>2010</v>
      </c>
      <c r="B1953" s="1" t="s">
        <v>2011</v>
      </c>
      <c r="C1953" s="1">
        <v>402</v>
      </c>
      <c r="D1953" s="1" t="s">
        <v>10</v>
      </c>
      <c r="E1953" s="1">
        <v>47</v>
      </c>
      <c r="F1953" s="1">
        <v>276</v>
      </c>
      <c r="G1953" s="1">
        <v>12691</v>
      </c>
      <c r="H1953" s="3" t="s">
        <v>11</v>
      </c>
    </row>
    <row r="1954" spans="1:8" x14ac:dyDescent="0.3">
      <c r="A1954" s="1" t="s">
        <v>2010</v>
      </c>
      <c r="B1954" s="1" t="s">
        <v>2011</v>
      </c>
      <c r="C1954" s="1">
        <v>402</v>
      </c>
      <c r="D1954" s="1" t="s">
        <v>12</v>
      </c>
      <c r="E1954" s="1">
        <v>290</v>
      </c>
      <c r="F1954" s="1">
        <v>388</v>
      </c>
      <c r="G1954" s="1">
        <v>1102</v>
      </c>
      <c r="H1954" s="3" t="s">
        <v>13</v>
      </c>
    </row>
    <row r="1955" spans="1:8" x14ac:dyDescent="0.3">
      <c r="A1955" s="1" t="s">
        <v>2012</v>
      </c>
      <c r="B1955" s="1" t="s">
        <v>2013</v>
      </c>
      <c r="C1955" s="1">
        <v>440</v>
      </c>
      <c r="D1955" s="1" t="s">
        <v>10</v>
      </c>
      <c r="E1955" s="1">
        <v>58</v>
      </c>
      <c r="F1955" s="1">
        <v>297</v>
      </c>
      <c r="G1955" s="1">
        <v>12691</v>
      </c>
      <c r="H1955" s="3" t="s">
        <v>11</v>
      </c>
    </row>
    <row r="1956" spans="1:8" x14ac:dyDescent="0.3">
      <c r="A1956" s="1" t="s">
        <v>2012</v>
      </c>
      <c r="B1956" s="1" t="s">
        <v>2013</v>
      </c>
      <c r="C1956" s="1">
        <v>440</v>
      </c>
      <c r="D1956" s="1" t="s">
        <v>12</v>
      </c>
      <c r="E1956" s="1">
        <v>323</v>
      </c>
      <c r="F1956" s="1">
        <v>424</v>
      </c>
      <c r="G1956" s="1">
        <v>1102</v>
      </c>
      <c r="H1956" s="3" t="s">
        <v>13</v>
      </c>
    </row>
    <row r="1957" spans="1:8" x14ac:dyDescent="0.3">
      <c r="A1957" s="1" t="s">
        <v>2014</v>
      </c>
      <c r="B1957" s="1" t="s">
        <v>2015</v>
      </c>
      <c r="C1957" s="1">
        <v>415</v>
      </c>
      <c r="D1957" s="1" t="s">
        <v>10</v>
      </c>
      <c r="E1957" s="1">
        <v>37</v>
      </c>
      <c r="F1957" s="1">
        <v>269</v>
      </c>
      <c r="G1957" s="1">
        <v>12691</v>
      </c>
      <c r="H1957" s="3" t="s">
        <v>11</v>
      </c>
    </row>
    <row r="1958" spans="1:8" x14ac:dyDescent="0.3">
      <c r="A1958" s="1" t="s">
        <v>2014</v>
      </c>
      <c r="B1958" s="1" t="s">
        <v>2015</v>
      </c>
      <c r="C1958" s="1">
        <v>415</v>
      </c>
      <c r="D1958" s="1" t="s">
        <v>12</v>
      </c>
      <c r="E1958" s="1">
        <v>281</v>
      </c>
      <c r="F1958" s="1">
        <v>395</v>
      </c>
      <c r="G1958" s="1">
        <v>1102</v>
      </c>
      <c r="H1958" s="3" t="s">
        <v>13</v>
      </c>
    </row>
    <row r="1959" spans="1:8" x14ac:dyDescent="0.3">
      <c r="A1959" s="1" t="s">
        <v>2016</v>
      </c>
      <c r="B1959" s="1" t="s">
        <v>2017</v>
      </c>
      <c r="C1959" s="1">
        <v>708</v>
      </c>
      <c r="D1959" s="1" t="s">
        <v>2018</v>
      </c>
      <c r="E1959" s="1">
        <v>118</v>
      </c>
      <c r="F1959" s="1">
        <v>247</v>
      </c>
      <c r="G1959" s="1">
        <v>17705</v>
      </c>
      <c r="H1959" s="3" t="s">
        <v>2019</v>
      </c>
    </row>
    <row r="1960" spans="1:8" x14ac:dyDescent="0.3">
      <c r="A1960" s="1" t="s">
        <v>2016</v>
      </c>
      <c r="B1960" s="1" t="s">
        <v>2017</v>
      </c>
      <c r="C1960" s="1">
        <v>708</v>
      </c>
      <c r="D1960" s="1" t="s">
        <v>10</v>
      </c>
      <c r="E1960" s="1">
        <v>359</v>
      </c>
      <c r="F1960" s="1">
        <v>590</v>
      </c>
      <c r="G1960" s="1">
        <v>12691</v>
      </c>
      <c r="H1960" s="3" t="s">
        <v>11</v>
      </c>
    </row>
    <row r="1961" spans="1:8" x14ac:dyDescent="0.3">
      <c r="A1961" s="1" t="s">
        <v>2016</v>
      </c>
      <c r="B1961" s="1" t="s">
        <v>2017</v>
      </c>
      <c r="C1961" s="1">
        <v>708</v>
      </c>
      <c r="D1961" s="1" t="s">
        <v>12</v>
      </c>
      <c r="E1961" s="1">
        <v>602</v>
      </c>
      <c r="F1961" s="1">
        <v>691</v>
      </c>
      <c r="G1961" s="1">
        <v>1102</v>
      </c>
      <c r="H1961" s="3" t="s">
        <v>13</v>
      </c>
    </row>
    <row r="1962" spans="1:8" x14ac:dyDescent="0.3">
      <c r="A1962" s="1" t="s">
        <v>2020</v>
      </c>
      <c r="B1962" s="1" t="s">
        <v>2021</v>
      </c>
      <c r="C1962" s="1">
        <v>388</v>
      </c>
      <c r="D1962" s="1" t="s">
        <v>10</v>
      </c>
      <c r="E1962" s="1">
        <v>35</v>
      </c>
      <c r="F1962" s="1">
        <v>265</v>
      </c>
      <c r="G1962" s="1">
        <v>12691</v>
      </c>
      <c r="H1962" s="3" t="s">
        <v>11</v>
      </c>
    </row>
    <row r="1963" spans="1:8" x14ac:dyDescent="0.3">
      <c r="A1963" s="1" t="s">
        <v>2020</v>
      </c>
      <c r="B1963" s="1" t="s">
        <v>2021</v>
      </c>
      <c r="C1963" s="1">
        <v>388</v>
      </c>
      <c r="D1963" s="1" t="s">
        <v>12</v>
      </c>
      <c r="E1963" s="1">
        <v>285</v>
      </c>
      <c r="F1963" s="1">
        <v>371</v>
      </c>
      <c r="G1963" s="1">
        <v>1102</v>
      </c>
      <c r="H1963" s="3" t="s">
        <v>13</v>
      </c>
    </row>
    <row r="1964" spans="1:8" x14ac:dyDescent="0.3">
      <c r="A1964" s="1" t="s">
        <v>2022</v>
      </c>
      <c r="B1964" s="1" t="s">
        <v>2023</v>
      </c>
      <c r="C1964" s="1">
        <v>387</v>
      </c>
      <c r="D1964" s="1" t="s">
        <v>10</v>
      </c>
      <c r="E1964" s="1">
        <v>34</v>
      </c>
      <c r="F1964" s="1">
        <v>264</v>
      </c>
      <c r="G1964" s="1">
        <v>12691</v>
      </c>
      <c r="H1964" s="3" t="s">
        <v>11</v>
      </c>
    </row>
    <row r="1965" spans="1:8" x14ac:dyDescent="0.3">
      <c r="A1965" s="1" t="s">
        <v>2022</v>
      </c>
      <c r="B1965" s="1" t="s">
        <v>2023</v>
      </c>
      <c r="C1965" s="1">
        <v>387</v>
      </c>
      <c r="D1965" s="1" t="s">
        <v>12</v>
      </c>
      <c r="E1965" s="1">
        <v>284</v>
      </c>
      <c r="F1965" s="1">
        <v>370</v>
      </c>
      <c r="G1965" s="1">
        <v>1102</v>
      </c>
      <c r="H1965" s="3" t="s">
        <v>13</v>
      </c>
    </row>
    <row r="1966" spans="1:8" x14ac:dyDescent="0.3">
      <c r="A1966" s="1" t="s">
        <v>2024</v>
      </c>
      <c r="B1966" s="1" t="s">
        <v>2025</v>
      </c>
      <c r="C1966" s="1">
        <v>371</v>
      </c>
      <c r="D1966" s="1" t="s">
        <v>10</v>
      </c>
      <c r="E1966" s="1">
        <v>23</v>
      </c>
      <c r="F1966" s="1">
        <v>251</v>
      </c>
      <c r="G1966" s="1">
        <v>12691</v>
      </c>
      <c r="H1966" s="3" t="s">
        <v>11</v>
      </c>
    </row>
    <row r="1967" spans="1:8" x14ac:dyDescent="0.3">
      <c r="A1967" s="1" t="s">
        <v>2024</v>
      </c>
      <c r="B1967" s="1" t="s">
        <v>2025</v>
      </c>
      <c r="C1967" s="1">
        <v>371</v>
      </c>
      <c r="D1967" s="1" t="s">
        <v>12</v>
      </c>
      <c r="E1967" s="1">
        <v>267</v>
      </c>
      <c r="F1967" s="1">
        <v>354</v>
      </c>
      <c r="G1967" s="1">
        <v>1102</v>
      </c>
      <c r="H1967" s="3" t="s">
        <v>13</v>
      </c>
    </row>
    <row r="1968" spans="1:8" x14ac:dyDescent="0.3">
      <c r="A1968" s="1" t="s">
        <v>2026</v>
      </c>
      <c r="B1968" s="1" t="s">
        <v>2027</v>
      </c>
      <c r="C1968" s="1">
        <v>380</v>
      </c>
      <c r="D1968" s="1" t="s">
        <v>10</v>
      </c>
      <c r="E1968" s="1">
        <v>16</v>
      </c>
      <c r="F1968" s="1">
        <v>243</v>
      </c>
      <c r="G1968" s="1">
        <v>12691</v>
      </c>
      <c r="H1968" s="3" t="s">
        <v>11</v>
      </c>
    </row>
    <row r="1969" spans="1:8" x14ac:dyDescent="0.3">
      <c r="A1969" s="1" t="s">
        <v>2026</v>
      </c>
      <c r="B1969" s="1" t="s">
        <v>2027</v>
      </c>
      <c r="C1969" s="1">
        <v>380</v>
      </c>
      <c r="D1969" s="1" t="s">
        <v>12</v>
      </c>
      <c r="E1969" s="1">
        <v>257</v>
      </c>
      <c r="F1969" s="1">
        <v>365</v>
      </c>
      <c r="G1969" s="1">
        <v>1102</v>
      </c>
      <c r="H1969" s="3" t="s">
        <v>13</v>
      </c>
    </row>
    <row r="1970" spans="1:8" x14ac:dyDescent="0.3">
      <c r="A1970" s="1" t="s">
        <v>2028</v>
      </c>
      <c r="B1970" s="1" t="s">
        <v>2029</v>
      </c>
      <c r="C1970" s="1">
        <v>400</v>
      </c>
      <c r="D1970" s="1" t="s">
        <v>10</v>
      </c>
      <c r="E1970" s="1">
        <v>33</v>
      </c>
      <c r="F1970" s="1">
        <v>271</v>
      </c>
      <c r="G1970" s="1">
        <v>12691</v>
      </c>
      <c r="H1970" s="3" t="s">
        <v>11</v>
      </c>
    </row>
    <row r="1971" spans="1:8" x14ac:dyDescent="0.3">
      <c r="A1971" s="1" t="s">
        <v>2028</v>
      </c>
      <c r="B1971" s="1" t="s">
        <v>2029</v>
      </c>
      <c r="C1971" s="1">
        <v>400</v>
      </c>
      <c r="D1971" s="1" t="s">
        <v>12</v>
      </c>
      <c r="E1971" s="1">
        <v>288</v>
      </c>
      <c r="F1971" s="1">
        <v>379</v>
      </c>
      <c r="G1971" s="1">
        <v>1102</v>
      </c>
      <c r="H1971" s="3" t="s">
        <v>13</v>
      </c>
    </row>
    <row r="1972" spans="1:8" x14ac:dyDescent="0.3">
      <c r="A1972" s="1" t="s">
        <v>2030</v>
      </c>
      <c r="B1972" s="1" t="s">
        <v>2031</v>
      </c>
      <c r="C1972" s="1">
        <v>432</v>
      </c>
      <c r="D1972" s="1" t="s">
        <v>10</v>
      </c>
      <c r="E1972" s="1">
        <v>50</v>
      </c>
      <c r="F1972" s="1">
        <v>279</v>
      </c>
      <c r="G1972" s="1">
        <v>12691</v>
      </c>
      <c r="H1972" s="3" t="s">
        <v>11</v>
      </c>
    </row>
    <row r="1973" spans="1:8" x14ac:dyDescent="0.3">
      <c r="A1973" s="1" t="s">
        <v>2030</v>
      </c>
      <c r="B1973" s="1" t="s">
        <v>2031</v>
      </c>
      <c r="C1973" s="1">
        <v>432</v>
      </c>
      <c r="D1973" s="1" t="s">
        <v>12</v>
      </c>
      <c r="E1973" s="1">
        <v>318</v>
      </c>
      <c r="F1973" s="1">
        <v>419</v>
      </c>
      <c r="G1973" s="1">
        <v>1102</v>
      </c>
      <c r="H1973" s="3" t="s">
        <v>13</v>
      </c>
    </row>
    <row r="1974" spans="1:8" x14ac:dyDescent="0.3">
      <c r="A1974" s="1" t="s">
        <v>2032</v>
      </c>
      <c r="B1974" s="1" t="s">
        <v>2033</v>
      </c>
      <c r="C1974" s="1">
        <v>360</v>
      </c>
      <c r="D1974" s="1" t="s">
        <v>10</v>
      </c>
      <c r="E1974" s="1">
        <v>20</v>
      </c>
      <c r="F1974" s="1">
        <v>237</v>
      </c>
      <c r="G1974" s="1">
        <v>12691</v>
      </c>
      <c r="H1974" s="3" t="s">
        <v>11</v>
      </c>
    </row>
    <row r="1975" spans="1:8" x14ac:dyDescent="0.3">
      <c r="A1975" s="1" t="s">
        <v>2032</v>
      </c>
      <c r="B1975" s="1" t="s">
        <v>2033</v>
      </c>
      <c r="C1975" s="1">
        <v>360</v>
      </c>
      <c r="D1975" s="1" t="s">
        <v>12</v>
      </c>
      <c r="E1975" s="1">
        <v>250</v>
      </c>
      <c r="F1975" s="1">
        <v>343</v>
      </c>
      <c r="G1975" s="1">
        <v>1102</v>
      </c>
      <c r="H1975" s="3" t="s">
        <v>13</v>
      </c>
    </row>
    <row r="1976" spans="1:8" x14ac:dyDescent="0.3">
      <c r="A1976" s="1" t="s">
        <v>2034</v>
      </c>
      <c r="B1976" s="1" t="s">
        <v>2035</v>
      </c>
      <c r="C1976" s="1">
        <v>379</v>
      </c>
      <c r="D1976" s="1" t="s">
        <v>10</v>
      </c>
      <c r="E1976" s="1">
        <v>13</v>
      </c>
      <c r="F1976" s="1">
        <v>240</v>
      </c>
      <c r="G1976" s="1">
        <v>12691</v>
      </c>
      <c r="H1976" s="3" t="s">
        <v>11</v>
      </c>
    </row>
    <row r="1977" spans="1:8" x14ac:dyDescent="0.3">
      <c r="A1977" s="1" t="s">
        <v>2034</v>
      </c>
      <c r="B1977" s="1" t="s">
        <v>2035</v>
      </c>
      <c r="C1977" s="1">
        <v>379</v>
      </c>
      <c r="D1977" s="1" t="s">
        <v>12</v>
      </c>
      <c r="E1977" s="1">
        <v>254</v>
      </c>
      <c r="F1977" s="1">
        <v>365</v>
      </c>
      <c r="G1977" s="1">
        <v>1102</v>
      </c>
      <c r="H1977" s="3" t="s">
        <v>13</v>
      </c>
    </row>
    <row r="1978" spans="1:8" x14ac:dyDescent="0.3">
      <c r="A1978" s="1" t="s">
        <v>2036</v>
      </c>
      <c r="B1978" s="1" t="s">
        <v>2037</v>
      </c>
      <c r="C1978" s="1">
        <v>425</v>
      </c>
      <c r="D1978" s="1" t="s">
        <v>10</v>
      </c>
      <c r="E1978" s="1">
        <v>51</v>
      </c>
      <c r="F1978" s="1">
        <v>280</v>
      </c>
      <c r="G1978" s="1">
        <v>12691</v>
      </c>
      <c r="H1978" s="3" t="s">
        <v>11</v>
      </c>
    </row>
    <row r="1979" spans="1:8" x14ac:dyDescent="0.3">
      <c r="A1979" s="1" t="s">
        <v>2036</v>
      </c>
      <c r="B1979" s="1" t="s">
        <v>2037</v>
      </c>
      <c r="C1979" s="1">
        <v>425</v>
      </c>
      <c r="D1979" s="1" t="s">
        <v>12</v>
      </c>
      <c r="E1979" s="1">
        <v>311</v>
      </c>
      <c r="F1979" s="1">
        <v>412</v>
      </c>
      <c r="G1979" s="1">
        <v>1102</v>
      </c>
      <c r="H1979" s="3" t="s">
        <v>13</v>
      </c>
    </row>
    <row r="1980" spans="1:8" x14ac:dyDescent="0.3">
      <c r="A1980" s="1" t="s">
        <v>2038</v>
      </c>
      <c r="B1980" s="1" t="s">
        <v>2039</v>
      </c>
      <c r="C1980" s="1">
        <v>387</v>
      </c>
      <c r="D1980" s="1" t="s">
        <v>10</v>
      </c>
      <c r="E1980" s="1">
        <v>34</v>
      </c>
      <c r="F1980" s="1">
        <v>264</v>
      </c>
      <c r="G1980" s="1">
        <v>12691</v>
      </c>
      <c r="H1980" s="3" t="s">
        <v>11</v>
      </c>
    </row>
    <row r="1981" spans="1:8" x14ac:dyDescent="0.3">
      <c r="A1981" s="1" t="s">
        <v>2038</v>
      </c>
      <c r="B1981" s="1" t="s">
        <v>2039</v>
      </c>
      <c r="C1981" s="1">
        <v>387</v>
      </c>
      <c r="D1981" s="1" t="s">
        <v>12</v>
      </c>
      <c r="E1981" s="1">
        <v>284</v>
      </c>
      <c r="F1981" s="1">
        <v>370</v>
      </c>
      <c r="G1981" s="1">
        <v>1102</v>
      </c>
      <c r="H1981" s="3" t="s">
        <v>13</v>
      </c>
    </row>
    <row r="1982" spans="1:8" x14ac:dyDescent="0.3">
      <c r="A1982" s="1" t="s">
        <v>2040</v>
      </c>
      <c r="B1982" s="1" t="s">
        <v>2041</v>
      </c>
      <c r="C1982" s="1">
        <v>370</v>
      </c>
      <c r="D1982" s="1" t="s">
        <v>10</v>
      </c>
      <c r="E1982" s="1">
        <v>13</v>
      </c>
      <c r="F1982" s="1">
        <v>239</v>
      </c>
      <c r="G1982" s="1">
        <v>12691</v>
      </c>
      <c r="H1982" s="3" t="s">
        <v>11</v>
      </c>
    </row>
    <row r="1983" spans="1:8" x14ac:dyDescent="0.3">
      <c r="A1983" s="1" t="s">
        <v>2040</v>
      </c>
      <c r="B1983" s="1" t="s">
        <v>2041</v>
      </c>
      <c r="C1983" s="1">
        <v>370</v>
      </c>
      <c r="D1983" s="1" t="s">
        <v>12</v>
      </c>
      <c r="E1983" s="1">
        <v>253</v>
      </c>
      <c r="F1983" s="1">
        <v>349</v>
      </c>
      <c r="G1983" s="1">
        <v>1102</v>
      </c>
      <c r="H1983" s="3" t="s">
        <v>13</v>
      </c>
    </row>
    <row r="1984" spans="1:8" x14ac:dyDescent="0.3">
      <c r="A1984" s="1" t="s">
        <v>2042</v>
      </c>
      <c r="B1984" s="1" t="s">
        <v>2043</v>
      </c>
      <c r="C1984" s="1">
        <v>416</v>
      </c>
      <c r="D1984" s="1" t="s">
        <v>10</v>
      </c>
      <c r="E1984" s="1">
        <v>56</v>
      </c>
      <c r="F1984" s="1">
        <v>269</v>
      </c>
      <c r="G1984" s="1">
        <v>12691</v>
      </c>
      <c r="H1984" s="3" t="s">
        <v>11</v>
      </c>
    </row>
    <row r="1985" spans="1:8" x14ac:dyDescent="0.3">
      <c r="A1985" s="1" t="s">
        <v>2042</v>
      </c>
      <c r="B1985" s="1" t="s">
        <v>2043</v>
      </c>
      <c r="C1985" s="1">
        <v>416</v>
      </c>
      <c r="D1985" s="1" t="s">
        <v>12</v>
      </c>
      <c r="E1985" s="1">
        <v>315</v>
      </c>
      <c r="F1985" s="1">
        <v>403</v>
      </c>
      <c r="G1985" s="1">
        <v>1102</v>
      </c>
      <c r="H1985" s="3" t="s">
        <v>13</v>
      </c>
    </row>
    <row r="1986" spans="1:8" x14ac:dyDescent="0.3">
      <c r="A1986" s="1" t="s">
        <v>2044</v>
      </c>
      <c r="B1986" s="1" t="s">
        <v>2045</v>
      </c>
      <c r="C1986" s="1">
        <v>426</v>
      </c>
      <c r="D1986" s="1" t="s">
        <v>10</v>
      </c>
      <c r="E1986" s="1">
        <v>51</v>
      </c>
      <c r="F1986" s="1">
        <v>281</v>
      </c>
      <c r="G1986" s="1">
        <v>12691</v>
      </c>
      <c r="H1986" s="3" t="s">
        <v>11</v>
      </c>
    </row>
    <row r="1987" spans="1:8" x14ac:dyDescent="0.3">
      <c r="A1987" s="1" t="s">
        <v>2044</v>
      </c>
      <c r="B1987" s="1" t="s">
        <v>2045</v>
      </c>
      <c r="C1987" s="1">
        <v>426</v>
      </c>
      <c r="D1987" s="1" t="s">
        <v>12</v>
      </c>
      <c r="E1987" s="1">
        <v>311</v>
      </c>
      <c r="F1987" s="1">
        <v>413</v>
      </c>
      <c r="G1987" s="1">
        <v>1102</v>
      </c>
      <c r="H1987" s="3" t="s">
        <v>13</v>
      </c>
    </row>
    <row r="1988" spans="1:8" x14ac:dyDescent="0.3">
      <c r="A1988" s="1" t="s">
        <v>2046</v>
      </c>
      <c r="B1988" s="1" t="s">
        <v>2047</v>
      </c>
      <c r="C1988" s="1">
        <v>363</v>
      </c>
      <c r="D1988" s="1" t="s">
        <v>10</v>
      </c>
      <c r="E1988" s="1">
        <v>16</v>
      </c>
      <c r="F1988" s="1">
        <v>241</v>
      </c>
      <c r="G1988" s="1">
        <v>12691</v>
      </c>
      <c r="H1988" s="3" t="s">
        <v>11</v>
      </c>
    </row>
    <row r="1989" spans="1:8" x14ac:dyDescent="0.3">
      <c r="A1989" s="1" t="s">
        <v>2046</v>
      </c>
      <c r="B1989" s="1" t="s">
        <v>2047</v>
      </c>
      <c r="C1989" s="1">
        <v>363</v>
      </c>
      <c r="D1989" s="1" t="s">
        <v>12</v>
      </c>
      <c r="E1989" s="1">
        <v>254</v>
      </c>
      <c r="F1989" s="1">
        <v>348</v>
      </c>
      <c r="G1989" s="1">
        <v>1102</v>
      </c>
      <c r="H1989" s="3" t="s">
        <v>13</v>
      </c>
    </row>
    <row r="1990" spans="1:8" x14ac:dyDescent="0.3">
      <c r="A1990" s="1" t="s">
        <v>2048</v>
      </c>
      <c r="B1990" s="1" t="s">
        <v>2049</v>
      </c>
      <c r="C1990" s="1">
        <v>351</v>
      </c>
      <c r="D1990" s="1" t="s">
        <v>10</v>
      </c>
      <c r="E1990" s="1">
        <v>12</v>
      </c>
      <c r="F1990" s="1">
        <v>230</v>
      </c>
      <c r="G1990" s="1">
        <v>12691</v>
      </c>
      <c r="H1990" s="3" t="s">
        <v>11</v>
      </c>
    </row>
    <row r="1991" spans="1:8" x14ac:dyDescent="0.3">
      <c r="A1991" s="1" t="s">
        <v>2048</v>
      </c>
      <c r="B1991" s="1" t="s">
        <v>2049</v>
      </c>
      <c r="C1991" s="1">
        <v>351</v>
      </c>
      <c r="D1991" s="1" t="s">
        <v>12</v>
      </c>
      <c r="E1991" s="1">
        <v>243</v>
      </c>
      <c r="F1991" s="1">
        <v>334</v>
      </c>
      <c r="G1991" s="1">
        <v>1102</v>
      </c>
      <c r="H1991" s="3" t="s">
        <v>13</v>
      </c>
    </row>
    <row r="1992" spans="1:8" x14ac:dyDescent="0.3">
      <c r="A1992" s="1" t="s">
        <v>2050</v>
      </c>
      <c r="B1992" s="1" t="s">
        <v>2051</v>
      </c>
      <c r="C1992" s="1">
        <v>387</v>
      </c>
      <c r="D1992" s="1" t="s">
        <v>10</v>
      </c>
      <c r="E1992" s="1">
        <v>34</v>
      </c>
      <c r="F1992" s="1">
        <v>264</v>
      </c>
      <c r="G1992" s="1">
        <v>12691</v>
      </c>
      <c r="H1992" s="3" t="s">
        <v>11</v>
      </c>
    </row>
    <row r="1993" spans="1:8" x14ac:dyDescent="0.3">
      <c r="A1993" s="1" t="s">
        <v>2050</v>
      </c>
      <c r="B1993" s="1" t="s">
        <v>2051</v>
      </c>
      <c r="C1993" s="1">
        <v>387</v>
      </c>
      <c r="D1993" s="1" t="s">
        <v>12</v>
      </c>
      <c r="E1993" s="1">
        <v>284</v>
      </c>
      <c r="F1993" s="1">
        <v>370</v>
      </c>
      <c r="G1993" s="1">
        <v>1102</v>
      </c>
      <c r="H1993" s="3" t="s">
        <v>13</v>
      </c>
    </row>
    <row r="1994" spans="1:8" x14ac:dyDescent="0.3">
      <c r="A1994" s="1" t="s">
        <v>2052</v>
      </c>
      <c r="B1994" s="1" t="s">
        <v>2053</v>
      </c>
      <c r="C1994" s="1">
        <v>381</v>
      </c>
      <c r="D1994" s="1" t="s">
        <v>10</v>
      </c>
      <c r="E1994" s="1">
        <v>28</v>
      </c>
      <c r="F1994" s="1">
        <v>257</v>
      </c>
      <c r="G1994" s="1">
        <v>12691</v>
      </c>
      <c r="H1994" s="3" t="s">
        <v>11</v>
      </c>
    </row>
    <row r="1995" spans="1:8" x14ac:dyDescent="0.3">
      <c r="A1995" s="1" t="s">
        <v>2052</v>
      </c>
      <c r="B1995" s="1" t="s">
        <v>2053</v>
      </c>
      <c r="C1995" s="1">
        <v>381</v>
      </c>
      <c r="D1995" s="1" t="s">
        <v>12</v>
      </c>
      <c r="E1995" s="1">
        <v>274</v>
      </c>
      <c r="F1995" s="1">
        <v>364</v>
      </c>
      <c r="G1995" s="1">
        <v>1102</v>
      </c>
      <c r="H1995" s="3" t="s">
        <v>13</v>
      </c>
    </row>
    <row r="1996" spans="1:8" x14ac:dyDescent="0.3">
      <c r="A1996" s="1" t="s">
        <v>2054</v>
      </c>
      <c r="B1996" s="1" t="s">
        <v>2055</v>
      </c>
      <c r="C1996" s="1">
        <v>394</v>
      </c>
      <c r="D1996" s="1" t="s">
        <v>10</v>
      </c>
      <c r="E1996" s="1">
        <v>31</v>
      </c>
      <c r="F1996" s="1">
        <v>261</v>
      </c>
      <c r="G1996" s="1">
        <v>12691</v>
      </c>
      <c r="H1996" s="3" t="s">
        <v>11</v>
      </c>
    </row>
    <row r="1997" spans="1:8" x14ac:dyDescent="0.3">
      <c r="A1997" s="1" t="s">
        <v>2054</v>
      </c>
      <c r="B1997" s="1" t="s">
        <v>2055</v>
      </c>
      <c r="C1997" s="1">
        <v>394</v>
      </c>
      <c r="D1997" s="1" t="s">
        <v>12</v>
      </c>
      <c r="E1997" s="1">
        <v>275</v>
      </c>
      <c r="F1997" s="1">
        <v>365</v>
      </c>
      <c r="G1997" s="1">
        <v>1102</v>
      </c>
      <c r="H1997" s="3" t="s">
        <v>13</v>
      </c>
    </row>
    <row r="1998" spans="1:8" x14ac:dyDescent="0.3">
      <c r="A1998" s="1" t="s">
        <v>2056</v>
      </c>
      <c r="B1998" s="1" t="s">
        <v>2057</v>
      </c>
      <c r="C1998" s="1">
        <v>423</v>
      </c>
      <c r="D1998" s="1" t="s">
        <v>10</v>
      </c>
      <c r="E1998" s="1">
        <v>50</v>
      </c>
      <c r="F1998" s="1">
        <v>279</v>
      </c>
      <c r="G1998" s="1">
        <v>12691</v>
      </c>
      <c r="H1998" s="3" t="s">
        <v>11</v>
      </c>
    </row>
    <row r="1999" spans="1:8" x14ac:dyDescent="0.3">
      <c r="A1999" s="1" t="s">
        <v>2056</v>
      </c>
      <c r="B1999" s="1" t="s">
        <v>2057</v>
      </c>
      <c r="C1999" s="1">
        <v>423</v>
      </c>
      <c r="D1999" s="1" t="s">
        <v>12</v>
      </c>
      <c r="E1999" s="1">
        <v>311</v>
      </c>
      <c r="F1999" s="1">
        <v>410</v>
      </c>
      <c r="G1999" s="1">
        <v>1102</v>
      </c>
      <c r="H1999" s="3" t="s">
        <v>13</v>
      </c>
    </row>
    <row r="2000" spans="1:8" x14ac:dyDescent="0.3">
      <c r="A2000" s="1" t="s">
        <v>2058</v>
      </c>
      <c r="B2000" s="1" t="s">
        <v>2059</v>
      </c>
      <c r="C2000" s="1">
        <v>382</v>
      </c>
      <c r="D2000" s="1" t="s">
        <v>10</v>
      </c>
      <c r="E2000" s="1">
        <v>27</v>
      </c>
      <c r="F2000" s="1">
        <v>255</v>
      </c>
      <c r="G2000" s="1">
        <v>12691</v>
      </c>
      <c r="H2000" s="3" t="s">
        <v>11</v>
      </c>
    </row>
    <row r="2001" spans="1:8" x14ac:dyDescent="0.3">
      <c r="A2001" s="1" t="s">
        <v>2058</v>
      </c>
      <c r="B2001" s="1" t="s">
        <v>2059</v>
      </c>
      <c r="C2001" s="1">
        <v>382</v>
      </c>
      <c r="D2001" s="1" t="s">
        <v>12</v>
      </c>
      <c r="E2001" s="1">
        <v>270</v>
      </c>
      <c r="F2001" s="1">
        <v>365</v>
      </c>
      <c r="G2001" s="1">
        <v>1102</v>
      </c>
      <c r="H2001" s="3" t="s">
        <v>13</v>
      </c>
    </row>
    <row r="2002" spans="1:8" x14ac:dyDescent="0.3">
      <c r="A2002" s="1" t="s">
        <v>2060</v>
      </c>
      <c r="B2002" s="1" t="s">
        <v>2061</v>
      </c>
      <c r="C2002" s="1">
        <v>366</v>
      </c>
      <c r="D2002" s="1" t="s">
        <v>10</v>
      </c>
      <c r="E2002" s="1">
        <v>26</v>
      </c>
      <c r="F2002" s="1">
        <v>243</v>
      </c>
      <c r="G2002" s="1">
        <v>12691</v>
      </c>
      <c r="H2002" s="3" t="s">
        <v>11</v>
      </c>
    </row>
    <row r="2003" spans="1:8" x14ac:dyDescent="0.3">
      <c r="A2003" s="1" t="s">
        <v>2060</v>
      </c>
      <c r="B2003" s="1" t="s">
        <v>2061</v>
      </c>
      <c r="C2003" s="1">
        <v>366</v>
      </c>
      <c r="D2003" s="1" t="s">
        <v>12</v>
      </c>
      <c r="E2003" s="1">
        <v>256</v>
      </c>
      <c r="F2003" s="1">
        <v>349</v>
      </c>
      <c r="G2003" s="1">
        <v>1102</v>
      </c>
      <c r="H2003" s="3" t="s">
        <v>13</v>
      </c>
    </row>
    <row r="2004" spans="1:8" x14ac:dyDescent="0.3">
      <c r="A2004" s="1" t="s">
        <v>2062</v>
      </c>
      <c r="B2004" s="1" t="s">
        <v>2063</v>
      </c>
      <c r="C2004" s="1">
        <v>436</v>
      </c>
      <c r="D2004" s="1" t="s">
        <v>10</v>
      </c>
      <c r="E2004" s="1">
        <v>51</v>
      </c>
      <c r="F2004" s="1">
        <v>268</v>
      </c>
      <c r="G2004" s="1">
        <v>12691</v>
      </c>
      <c r="H2004" s="3" t="s">
        <v>11</v>
      </c>
    </row>
    <row r="2005" spans="1:8" x14ac:dyDescent="0.3">
      <c r="A2005" s="1" t="s">
        <v>2062</v>
      </c>
      <c r="B2005" s="1" t="s">
        <v>2063</v>
      </c>
      <c r="C2005" s="1">
        <v>436</v>
      </c>
      <c r="D2005" s="1" t="s">
        <v>12</v>
      </c>
      <c r="E2005" s="1">
        <v>325</v>
      </c>
      <c r="F2005" s="1">
        <v>422</v>
      </c>
      <c r="G2005" s="1">
        <v>1102</v>
      </c>
      <c r="H2005" s="3" t="s">
        <v>13</v>
      </c>
    </row>
    <row r="2006" spans="1:8" x14ac:dyDescent="0.3">
      <c r="A2006" s="1" t="s">
        <v>2064</v>
      </c>
      <c r="B2006" s="1" t="s">
        <v>2065</v>
      </c>
      <c r="C2006" s="1">
        <v>384</v>
      </c>
      <c r="D2006" s="1" t="s">
        <v>10</v>
      </c>
      <c r="E2006" s="1">
        <v>31</v>
      </c>
      <c r="F2006" s="1">
        <v>261</v>
      </c>
      <c r="G2006" s="1">
        <v>12691</v>
      </c>
      <c r="H2006" s="3" t="s">
        <v>11</v>
      </c>
    </row>
    <row r="2007" spans="1:8" x14ac:dyDescent="0.3">
      <c r="A2007" s="1" t="s">
        <v>2064</v>
      </c>
      <c r="B2007" s="1" t="s">
        <v>2065</v>
      </c>
      <c r="C2007" s="1">
        <v>384</v>
      </c>
      <c r="D2007" s="1" t="s">
        <v>12</v>
      </c>
      <c r="E2007" s="1">
        <v>281</v>
      </c>
      <c r="F2007" s="1">
        <v>367</v>
      </c>
      <c r="G2007" s="1">
        <v>1102</v>
      </c>
      <c r="H2007" s="3" t="s">
        <v>13</v>
      </c>
    </row>
    <row r="2008" spans="1:8" x14ac:dyDescent="0.3">
      <c r="A2008" s="1" t="s">
        <v>2066</v>
      </c>
      <c r="B2008" s="1" t="s">
        <v>2067</v>
      </c>
      <c r="C2008" s="1">
        <v>404</v>
      </c>
      <c r="D2008" s="1" t="s">
        <v>10</v>
      </c>
      <c r="E2008" s="1">
        <v>34</v>
      </c>
      <c r="F2008" s="1">
        <v>263</v>
      </c>
      <c r="G2008" s="1">
        <v>12691</v>
      </c>
      <c r="H2008" s="3" t="s">
        <v>11</v>
      </c>
    </row>
    <row r="2009" spans="1:8" x14ac:dyDescent="0.3">
      <c r="A2009" s="1" t="s">
        <v>2066</v>
      </c>
      <c r="B2009" s="1" t="s">
        <v>2067</v>
      </c>
      <c r="C2009" s="1">
        <v>404</v>
      </c>
      <c r="D2009" s="1" t="s">
        <v>12</v>
      </c>
      <c r="E2009" s="1">
        <v>291</v>
      </c>
      <c r="F2009" s="1">
        <v>391</v>
      </c>
      <c r="G2009" s="1">
        <v>1102</v>
      </c>
      <c r="H2009" s="3" t="s">
        <v>13</v>
      </c>
    </row>
    <row r="2010" spans="1:8" x14ac:dyDescent="0.3">
      <c r="A2010" s="1" t="s">
        <v>2068</v>
      </c>
      <c r="B2010" s="1" t="s">
        <v>2069</v>
      </c>
      <c r="C2010" s="1">
        <v>368</v>
      </c>
      <c r="D2010" s="1" t="s">
        <v>10</v>
      </c>
      <c r="E2010" s="1">
        <v>23</v>
      </c>
      <c r="F2010" s="1">
        <v>251</v>
      </c>
      <c r="G2010" s="1">
        <v>12691</v>
      </c>
      <c r="H2010" s="3" t="s">
        <v>11</v>
      </c>
    </row>
    <row r="2011" spans="1:8" x14ac:dyDescent="0.3">
      <c r="A2011" s="1" t="s">
        <v>2068</v>
      </c>
      <c r="B2011" s="1" t="s">
        <v>2069</v>
      </c>
      <c r="C2011" s="1">
        <v>368</v>
      </c>
      <c r="D2011" s="1" t="s">
        <v>12</v>
      </c>
      <c r="E2011" s="1">
        <v>264</v>
      </c>
      <c r="F2011" s="1">
        <v>351</v>
      </c>
      <c r="G2011" s="1">
        <v>1102</v>
      </c>
      <c r="H2011" s="3" t="s">
        <v>13</v>
      </c>
    </row>
    <row r="2012" spans="1:8" x14ac:dyDescent="0.3">
      <c r="A2012" s="1" t="s">
        <v>2070</v>
      </c>
      <c r="B2012" s="1" t="s">
        <v>2071</v>
      </c>
      <c r="C2012" s="1">
        <v>424</v>
      </c>
      <c r="D2012" s="1" t="s">
        <v>10</v>
      </c>
      <c r="E2012" s="1">
        <v>51</v>
      </c>
      <c r="F2012" s="1">
        <v>282</v>
      </c>
      <c r="G2012" s="1">
        <v>12691</v>
      </c>
      <c r="H2012" s="3" t="s">
        <v>11</v>
      </c>
    </row>
    <row r="2013" spans="1:8" x14ac:dyDescent="0.3">
      <c r="A2013" s="1" t="s">
        <v>2070</v>
      </c>
      <c r="B2013" s="1" t="s">
        <v>2071</v>
      </c>
      <c r="C2013" s="1">
        <v>424</v>
      </c>
      <c r="D2013" s="1" t="s">
        <v>12</v>
      </c>
      <c r="E2013" s="1">
        <v>315</v>
      </c>
      <c r="F2013" s="1">
        <v>411</v>
      </c>
      <c r="G2013" s="1">
        <v>1102</v>
      </c>
      <c r="H2013" s="3" t="s">
        <v>13</v>
      </c>
    </row>
    <row r="2014" spans="1:8" x14ac:dyDescent="0.3">
      <c r="A2014" s="1" t="s">
        <v>2072</v>
      </c>
      <c r="B2014" s="1" t="s">
        <v>2073</v>
      </c>
      <c r="C2014" s="1">
        <v>423</v>
      </c>
      <c r="D2014" s="1" t="s">
        <v>10</v>
      </c>
      <c r="E2014" s="1">
        <v>51</v>
      </c>
      <c r="F2014" s="1">
        <v>280</v>
      </c>
      <c r="G2014" s="1">
        <v>12691</v>
      </c>
      <c r="H2014" s="3" t="s">
        <v>11</v>
      </c>
    </row>
    <row r="2015" spans="1:8" x14ac:dyDescent="0.3">
      <c r="A2015" s="1" t="s">
        <v>2072</v>
      </c>
      <c r="B2015" s="1" t="s">
        <v>2073</v>
      </c>
      <c r="C2015" s="1">
        <v>423</v>
      </c>
      <c r="D2015" s="1" t="s">
        <v>12</v>
      </c>
      <c r="E2015" s="1">
        <v>314</v>
      </c>
      <c r="F2015" s="1">
        <v>410</v>
      </c>
      <c r="G2015" s="1">
        <v>1102</v>
      </c>
      <c r="H2015" s="3" t="s">
        <v>13</v>
      </c>
    </row>
    <row r="2016" spans="1:8" x14ac:dyDescent="0.3">
      <c r="A2016" s="1" t="s">
        <v>2074</v>
      </c>
      <c r="B2016" s="1" t="s">
        <v>2075</v>
      </c>
      <c r="C2016" s="1">
        <v>368</v>
      </c>
      <c r="D2016" s="1" t="s">
        <v>10</v>
      </c>
      <c r="E2016" s="1">
        <v>13</v>
      </c>
      <c r="F2016" s="1">
        <v>244</v>
      </c>
      <c r="G2016" s="1">
        <v>12691</v>
      </c>
      <c r="H2016" s="3" t="s">
        <v>11</v>
      </c>
    </row>
    <row r="2017" spans="1:8" x14ac:dyDescent="0.3">
      <c r="A2017" s="1" t="s">
        <v>2074</v>
      </c>
      <c r="B2017" s="1" t="s">
        <v>2075</v>
      </c>
      <c r="C2017" s="1">
        <v>368</v>
      </c>
      <c r="D2017" s="1" t="s">
        <v>12</v>
      </c>
      <c r="E2017" s="1">
        <v>263</v>
      </c>
      <c r="F2017" s="1">
        <v>351</v>
      </c>
      <c r="G2017" s="1">
        <v>1102</v>
      </c>
      <c r="H2017" s="3" t="s">
        <v>13</v>
      </c>
    </row>
    <row r="2018" spans="1:8" x14ac:dyDescent="0.3">
      <c r="A2018" s="1" t="s">
        <v>2076</v>
      </c>
      <c r="B2018" s="1" t="s">
        <v>2077</v>
      </c>
      <c r="C2018" s="1">
        <v>393</v>
      </c>
      <c r="D2018" s="1" t="s">
        <v>10</v>
      </c>
      <c r="E2018" s="1">
        <v>28</v>
      </c>
      <c r="F2018" s="1">
        <v>258</v>
      </c>
      <c r="G2018" s="1">
        <v>12691</v>
      </c>
      <c r="H2018" s="3" t="s">
        <v>11</v>
      </c>
    </row>
    <row r="2019" spans="1:8" x14ac:dyDescent="0.3">
      <c r="A2019" s="1" t="s">
        <v>2076</v>
      </c>
      <c r="B2019" s="1" t="s">
        <v>2077</v>
      </c>
      <c r="C2019" s="1">
        <v>393</v>
      </c>
      <c r="D2019" s="1" t="s">
        <v>12</v>
      </c>
      <c r="E2019" s="1">
        <v>271</v>
      </c>
      <c r="F2019" s="1">
        <v>378</v>
      </c>
      <c r="G2019" s="1">
        <v>1102</v>
      </c>
      <c r="H2019" s="3" t="s">
        <v>13</v>
      </c>
    </row>
    <row r="2020" spans="1:8" x14ac:dyDescent="0.3">
      <c r="A2020" s="1" t="s">
        <v>2078</v>
      </c>
      <c r="B2020" s="1" t="s">
        <v>2079</v>
      </c>
      <c r="C2020" s="1">
        <v>379</v>
      </c>
      <c r="D2020" s="1" t="s">
        <v>10</v>
      </c>
      <c r="E2020" s="1">
        <v>16</v>
      </c>
      <c r="F2020" s="1">
        <v>243</v>
      </c>
      <c r="G2020" s="1">
        <v>12691</v>
      </c>
      <c r="H2020" s="3" t="s">
        <v>11</v>
      </c>
    </row>
    <row r="2021" spans="1:8" x14ac:dyDescent="0.3">
      <c r="A2021" s="1" t="s">
        <v>2078</v>
      </c>
      <c r="B2021" s="1" t="s">
        <v>2079</v>
      </c>
      <c r="C2021" s="1">
        <v>379</v>
      </c>
      <c r="D2021" s="1" t="s">
        <v>12</v>
      </c>
      <c r="E2021" s="1">
        <v>257</v>
      </c>
      <c r="F2021" s="1">
        <v>364</v>
      </c>
      <c r="G2021" s="1">
        <v>1102</v>
      </c>
      <c r="H2021" s="3" t="s">
        <v>13</v>
      </c>
    </row>
    <row r="2022" spans="1:8" x14ac:dyDescent="0.3">
      <c r="A2022" s="1" t="s">
        <v>2080</v>
      </c>
      <c r="B2022" s="1" t="s">
        <v>2081</v>
      </c>
      <c r="C2022" s="1">
        <v>423</v>
      </c>
      <c r="D2022" s="1" t="s">
        <v>10</v>
      </c>
      <c r="E2022" s="1">
        <v>45</v>
      </c>
      <c r="F2022" s="1">
        <v>276</v>
      </c>
      <c r="G2022" s="1">
        <v>12691</v>
      </c>
      <c r="H2022" s="3" t="s">
        <v>11</v>
      </c>
    </row>
    <row r="2023" spans="1:8" x14ac:dyDescent="0.3">
      <c r="A2023" s="1" t="s">
        <v>2080</v>
      </c>
      <c r="B2023" s="1" t="s">
        <v>2081</v>
      </c>
      <c r="C2023" s="1">
        <v>423</v>
      </c>
      <c r="D2023" s="1" t="s">
        <v>12</v>
      </c>
      <c r="E2023" s="1">
        <v>310</v>
      </c>
      <c r="F2023" s="1">
        <v>410</v>
      </c>
      <c r="G2023" s="1">
        <v>1102</v>
      </c>
      <c r="H2023" s="3" t="s">
        <v>13</v>
      </c>
    </row>
    <row r="2024" spans="1:8" x14ac:dyDescent="0.3">
      <c r="A2024" s="1" t="s">
        <v>2082</v>
      </c>
      <c r="B2024" s="1" t="s">
        <v>2083</v>
      </c>
      <c r="C2024" s="1">
        <v>432</v>
      </c>
      <c r="D2024" s="1" t="s">
        <v>10</v>
      </c>
      <c r="E2024" s="1">
        <v>50</v>
      </c>
      <c r="F2024" s="1">
        <v>282</v>
      </c>
      <c r="G2024" s="1">
        <v>12691</v>
      </c>
      <c r="H2024" s="3" t="s">
        <v>11</v>
      </c>
    </row>
    <row r="2025" spans="1:8" x14ac:dyDescent="0.3">
      <c r="A2025" s="1" t="s">
        <v>2082</v>
      </c>
      <c r="B2025" s="1" t="s">
        <v>2083</v>
      </c>
      <c r="C2025" s="1">
        <v>432</v>
      </c>
      <c r="D2025" s="1" t="s">
        <v>12</v>
      </c>
      <c r="E2025" s="1">
        <v>318</v>
      </c>
      <c r="F2025" s="1">
        <v>419</v>
      </c>
      <c r="G2025" s="1">
        <v>1102</v>
      </c>
      <c r="H2025" s="3" t="s">
        <v>13</v>
      </c>
    </row>
    <row r="2026" spans="1:8" x14ac:dyDescent="0.3">
      <c r="A2026" s="1" t="s">
        <v>2084</v>
      </c>
      <c r="B2026" s="1" t="s">
        <v>2085</v>
      </c>
      <c r="C2026" s="1">
        <v>387</v>
      </c>
      <c r="D2026" s="1" t="s">
        <v>10</v>
      </c>
      <c r="E2026" s="1">
        <v>34</v>
      </c>
      <c r="F2026" s="1">
        <v>264</v>
      </c>
      <c r="G2026" s="1">
        <v>12691</v>
      </c>
      <c r="H2026" s="3" t="s">
        <v>11</v>
      </c>
    </row>
    <row r="2027" spans="1:8" x14ac:dyDescent="0.3">
      <c r="A2027" s="1" t="s">
        <v>2084</v>
      </c>
      <c r="B2027" s="1" t="s">
        <v>2085</v>
      </c>
      <c r="C2027" s="1">
        <v>387</v>
      </c>
      <c r="D2027" s="1" t="s">
        <v>12</v>
      </c>
      <c r="E2027" s="1">
        <v>284</v>
      </c>
      <c r="F2027" s="1">
        <v>370</v>
      </c>
      <c r="G2027" s="1">
        <v>1102</v>
      </c>
      <c r="H2027" s="3" t="s">
        <v>13</v>
      </c>
    </row>
    <row r="2028" spans="1:8" x14ac:dyDescent="0.3">
      <c r="A2028" s="1" t="s">
        <v>2086</v>
      </c>
      <c r="B2028" s="1" t="s">
        <v>2087</v>
      </c>
      <c r="C2028" s="1">
        <v>244</v>
      </c>
      <c r="D2028" s="1" t="s">
        <v>12</v>
      </c>
      <c r="E2028" s="1">
        <v>135</v>
      </c>
      <c r="F2028" s="1">
        <v>231</v>
      </c>
      <c r="G2028" s="1">
        <v>1102</v>
      </c>
      <c r="H2028" s="3" t="s">
        <v>13</v>
      </c>
    </row>
    <row r="2029" spans="1:8" x14ac:dyDescent="0.3">
      <c r="A2029" s="1" t="s">
        <v>2086</v>
      </c>
      <c r="B2029" s="1" t="s">
        <v>2087</v>
      </c>
      <c r="C2029" s="1">
        <v>244</v>
      </c>
      <c r="D2029" s="1" t="s">
        <v>2088</v>
      </c>
      <c r="E2029" s="1">
        <v>15</v>
      </c>
      <c r="F2029" s="1">
        <v>44</v>
      </c>
      <c r="G2029" s="1">
        <v>2</v>
      </c>
      <c r="H2029" s="3" t="s">
        <v>2088</v>
      </c>
    </row>
    <row r="2030" spans="1:8" x14ac:dyDescent="0.3">
      <c r="A2030" s="1" t="s">
        <v>2089</v>
      </c>
      <c r="B2030" s="1" t="s">
        <v>2090</v>
      </c>
      <c r="C2030" s="1">
        <v>168</v>
      </c>
      <c r="D2030" s="1" t="s">
        <v>12</v>
      </c>
      <c r="E2030" s="1">
        <v>59</v>
      </c>
      <c r="F2030" s="1">
        <v>155</v>
      </c>
      <c r="G2030" s="1">
        <v>1102</v>
      </c>
      <c r="H2030" s="3" t="s">
        <v>13</v>
      </c>
    </row>
    <row r="2031" spans="1:8" x14ac:dyDescent="0.3">
      <c r="A2031" s="1" t="s">
        <v>2091</v>
      </c>
      <c r="B2031" s="1" t="s">
        <v>2092</v>
      </c>
      <c r="C2031" s="1">
        <v>426</v>
      </c>
      <c r="D2031" s="1" t="s">
        <v>12</v>
      </c>
      <c r="E2031" s="1">
        <v>316</v>
      </c>
      <c r="F2031" s="1">
        <v>413</v>
      </c>
      <c r="G2031" s="1">
        <v>1102</v>
      </c>
      <c r="H2031" s="3" t="s">
        <v>13</v>
      </c>
    </row>
    <row r="2032" spans="1:8" x14ac:dyDescent="0.3">
      <c r="A2032" s="1" t="s">
        <v>2093</v>
      </c>
      <c r="B2032" s="1" t="s">
        <v>2094</v>
      </c>
      <c r="C2032" s="1">
        <v>425</v>
      </c>
      <c r="D2032" s="1" t="s">
        <v>10</v>
      </c>
      <c r="E2032" s="1">
        <v>35</v>
      </c>
      <c r="F2032" s="1">
        <v>232</v>
      </c>
      <c r="G2032" s="1">
        <v>12691</v>
      </c>
      <c r="H2032" s="3" t="s">
        <v>11</v>
      </c>
    </row>
    <row r="2033" spans="1:8" x14ac:dyDescent="0.3">
      <c r="A2033" s="1" t="s">
        <v>2093</v>
      </c>
      <c r="B2033" s="1" t="s">
        <v>2094</v>
      </c>
      <c r="C2033" s="1">
        <v>425</v>
      </c>
      <c r="D2033" s="1" t="s">
        <v>12</v>
      </c>
      <c r="E2033" s="1">
        <v>281</v>
      </c>
      <c r="F2033" s="1">
        <v>405</v>
      </c>
      <c r="G2033" s="1">
        <v>1102</v>
      </c>
      <c r="H2033" s="3" t="s">
        <v>13</v>
      </c>
    </row>
    <row r="2034" spans="1:8" x14ac:dyDescent="0.3">
      <c r="A2034" s="1" t="s">
        <v>2095</v>
      </c>
      <c r="B2034" s="1" t="s">
        <v>2096</v>
      </c>
      <c r="C2034" s="1">
        <v>360</v>
      </c>
      <c r="D2034" s="1" t="s">
        <v>10</v>
      </c>
      <c r="E2034" s="1">
        <v>20</v>
      </c>
      <c r="F2034" s="1">
        <v>237</v>
      </c>
      <c r="G2034" s="1">
        <v>12691</v>
      </c>
      <c r="H2034" s="3" t="s">
        <v>11</v>
      </c>
    </row>
    <row r="2035" spans="1:8" x14ac:dyDescent="0.3">
      <c r="A2035" s="1" t="s">
        <v>2095</v>
      </c>
      <c r="B2035" s="1" t="s">
        <v>2096</v>
      </c>
      <c r="C2035" s="1">
        <v>360</v>
      </c>
      <c r="D2035" s="1" t="s">
        <v>12</v>
      </c>
      <c r="E2035" s="1">
        <v>250</v>
      </c>
      <c r="F2035" s="1">
        <v>343</v>
      </c>
      <c r="G2035" s="1">
        <v>1102</v>
      </c>
      <c r="H2035" s="3" t="s">
        <v>13</v>
      </c>
    </row>
    <row r="2036" spans="1:8" x14ac:dyDescent="0.3">
      <c r="A2036" s="1" t="s">
        <v>2097</v>
      </c>
      <c r="B2036" s="1" t="s">
        <v>2098</v>
      </c>
      <c r="C2036" s="1">
        <v>366</v>
      </c>
      <c r="D2036" s="1" t="s">
        <v>10</v>
      </c>
      <c r="E2036" s="1">
        <v>26</v>
      </c>
      <c r="F2036" s="1">
        <v>243</v>
      </c>
      <c r="G2036" s="1">
        <v>12691</v>
      </c>
      <c r="H2036" s="3" t="s">
        <v>11</v>
      </c>
    </row>
    <row r="2037" spans="1:8" x14ac:dyDescent="0.3">
      <c r="A2037" s="1" t="s">
        <v>2097</v>
      </c>
      <c r="B2037" s="1" t="s">
        <v>2098</v>
      </c>
      <c r="C2037" s="1">
        <v>366</v>
      </c>
      <c r="D2037" s="1" t="s">
        <v>12</v>
      </c>
      <c r="E2037" s="1">
        <v>256</v>
      </c>
      <c r="F2037" s="1">
        <v>349</v>
      </c>
      <c r="G2037" s="1">
        <v>1102</v>
      </c>
      <c r="H2037" s="3" t="s">
        <v>13</v>
      </c>
    </row>
    <row r="2038" spans="1:8" x14ac:dyDescent="0.3">
      <c r="A2038" s="1" t="s">
        <v>2099</v>
      </c>
      <c r="B2038" s="1" t="s">
        <v>2100</v>
      </c>
      <c r="C2038" s="1">
        <v>426</v>
      </c>
      <c r="D2038" s="1" t="s">
        <v>10</v>
      </c>
      <c r="E2038" s="1">
        <v>41</v>
      </c>
      <c r="F2038" s="1">
        <v>258</v>
      </c>
      <c r="G2038" s="1">
        <v>12691</v>
      </c>
      <c r="H2038" s="3" t="s">
        <v>11</v>
      </c>
    </row>
    <row r="2039" spans="1:8" x14ac:dyDescent="0.3">
      <c r="A2039" s="1" t="s">
        <v>2099</v>
      </c>
      <c r="B2039" s="1" t="s">
        <v>2100</v>
      </c>
      <c r="C2039" s="1">
        <v>426</v>
      </c>
      <c r="D2039" s="1" t="s">
        <v>12</v>
      </c>
      <c r="E2039" s="1">
        <v>315</v>
      </c>
      <c r="F2039" s="1">
        <v>412</v>
      </c>
      <c r="G2039" s="1">
        <v>1102</v>
      </c>
      <c r="H2039" s="3" t="s">
        <v>13</v>
      </c>
    </row>
    <row r="2040" spans="1:8" x14ac:dyDescent="0.3">
      <c r="A2040" s="1" t="s">
        <v>2101</v>
      </c>
      <c r="B2040" s="1" t="s">
        <v>2102</v>
      </c>
      <c r="C2040" s="1">
        <v>337</v>
      </c>
      <c r="D2040" s="1" t="s">
        <v>10</v>
      </c>
      <c r="E2040" s="1">
        <v>1</v>
      </c>
      <c r="F2040" s="1">
        <v>217</v>
      </c>
      <c r="G2040" s="1">
        <v>12691</v>
      </c>
      <c r="H2040" s="3" t="s">
        <v>11</v>
      </c>
    </row>
    <row r="2041" spans="1:8" x14ac:dyDescent="0.3">
      <c r="A2041" s="1" t="s">
        <v>2101</v>
      </c>
      <c r="B2041" s="1" t="s">
        <v>2102</v>
      </c>
      <c r="C2041" s="1">
        <v>337</v>
      </c>
      <c r="D2041" s="1" t="s">
        <v>12</v>
      </c>
      <c r="E2041" s="1">
        <v>232</v>
      </c>
      <c r="F2041" s="1">
        <v>320</v>
      </c>
      <c r="G2041" s="1">
        <v>1102</v>
      </c>
      <c r="H2041" s="3" t="s">
        <v>13</v>
      </c>
    </row>
    <row r="2042" spans="1:8" x14ac:dyDescent="0.3">
      <c r="A2042" s="1" t="s">
        <v>2103</v>
      </c>
      <c r="B2042" s="1" t="s">
        <v>2104</v>
      </c>
      <c r="C2042" s="1">
        <v>419</v>
      </c>
      <c r="D2042" s="1" t="s">
        <v>10</v>
      </c>
      <c r="E2042" s="1">
        <v>46</v>
      </c>
      <c r="F2042" s="1">
        <v>267</v>
      </c>
      <c r="G2042" s="1">
        <v>12691</v>
      </c>
      <c r="H2042" s="3" t="s">
        <v>11</v>
      </c>
    </row>
    <row r="2043" spans="1:8" x14ac:dyDescent="0.3">
      <c r="A2043" s="1" t="s">
        <v>2103</v>
      </c>
      <c r="B2043" s="1" t="s">
        <v>2104</v>
      </c>
      <c r="C2043" s="1">
        <v>419</v>
      </c>
      <c r="D2043" s="1" t="s">
        <v>12</v>
      </c>
      <c r="E2043" s="1">
        <v>307</v>
      </c>
      <c r="F2043" s="1">
        <v>406</v>
      </c>
      <c r="G2043" s="1">
        <v>1102</v>
      </c>
      <c r="H2043" s="3" t="s">
        <v>13</v>
      </c>
    </row>
    <row r="2044" spans="1:8" x14ac:dyDescent="0.3">
      <c r="A2044" s="1" t="s">
        <v>2105</v>
      </c>
      <c r="B2044" s="1" t="s">
        <v>2106</v>
      </c>
      <c r="C2044" s="1">
        <v>382</v>
      </c>
      <c r="D2044" s="1" t="s">
        <v>10</v>
      </c>
      <c r="E2044" s="1">
        <v>19</v>
      </c>
      <c r="F2044" s="1">
        <v>247</v>
      </c>
      <c r="G2044" s="1">
        <v>12691</v>
      </c>
      <c r="H2044" s="3" t="s">
        <v>11</v>
      </c>
    </row>
    <row r="2045" spans="1:8" x14ac:dyDescent="0.3">
      <c r="A2045" s="1" t="s">
        <v>2105</v>
      </c>
      <c r="B2045" s="1" t="s">
        <v>2106</v>
      </c>
      <c r="C2045" s="1">
        <v>382</v>
      </c>
      <c r="D2045" s="1" t="s">
        <v>12</v>
      </c>
      <c r="E2045" s="1">
        <v>261</v>
      </c>
      <c r="F2045" s="1">
        <v>368</v>
      </c>
      <c r="G2045" s="1">
        <v>1102</v>
      </c>
      <c r="H2045" s="3" t="s">
        <v>13</v>
      </c>
    </row>
    <row r="2046" spans="1:8" x14ac:dyDescent="0.3">
      <c r="A2046" s="1" t="s">
        <v>2107</v>
      </c>
      <c r="B2046" s="1" t="s">
        <v>2108</v>
      </c>
      <c r="C2046" s="1">
        <v>356</v>
      </c>
      <c r="D2046" s="1" t="s">
        <v>10</v>
      </c>
      <c r="E2046" s="1">
        <v>12</v>
      </c>
      <c r="F2046" s="1">
        <v>235</v>
      </c>
      <c r="G2046" s="1">
        <v>12691</v>
      </c>
      <c r="H2046" s="3" t="s">
        <v>11</v>
      </c>
    </row>
    <row r="2047" spans="1:8" x14ac:dyDescent="0.3">
      <c r="A2047" s="1" t="s">
        <v>2107</v>
      </c>
      <c r="B2047" s="1" t="s">
        <v>2108</v>
      </c>
      <c r="C2047" s="1">
        <v>356</v>
      </c>
      <c r="D2047" s="1" t="s">
        <v>12</v>
      </c>
      <c r="E2047" s="1">
        <v>248</v>
      </c>
      <c r="F2047" s="1">
        <v>339</v>
      </c>
      <c r="G2047" s="1">
        <v>1102</v>
      </c>
      <c r="H2047" s="3" t="s">
        <v>13</v>
      </c>
    </row>
    <row r="2048" spans="1:8" x14ac:dyDescent="0.3">
      <c r="A2048" s="1" t="s">
        <v>2109</v>
      </c>
      <c r="B2048" s="1" t="s">
        <v>2110</v>
      </c>
      <c r="C2048" s="1">
        <v>388</v>
      </c>
      <c r="D2048" s="1" t="s">
        <v>10</v>
      </c>
      <c r="E2048" s="1">
        <v>13</v>
      </c>
      <c r="F2048" s="1">
        <v>256</v>
      </c>
      <c r="G2048" s="1">
        <v>12691</v>
      </c>
      <c r="H2048" s="3" t="s">
        <v>11</v>
      </c>
    </row>
    <row r="2049" spans="1:8" x14ac:dyDescent="0.3">
      <c r="A2049" s="1" t="s">
        <v>2109</v>
      </c>
      <c r="B2049" s="1" t="s">
        <v>2110</v>
      </c>
      <c r="C2049" s="1">
        <v>388</v>
      </c>
      <c r="D2049" s="1" t="s">
        <v>12</v>
      </c>
      <c r="E2049" s="1">
        <v>270</v>
      </c>
      <c r="F2049" s="1">
        <v>373</v>
      </c>
      <c r="G2049" s="1">
        <v>1102</v>
      </c>
      <c r="H2049" s="3" t="s">
        <v>13</v>
      </c>
    </row>
    <row r="2050" spans="1:8" x14ac:dyDescent="0.3">
      <c r="A2050" s="1" t="s">
        <v>2111</v>
      </c>
      <c r="B2050" s="1" t="s">
        <v>2112</v>
      </c>
      <c r="C2050" s="1">
        <v>426</v>
      </c>
      <c r="D2050" s="1" t="s">
        <v>10</v>
      </c>
      <c r="E2050" s="1">
        <v>51</v>
      </c>
      <c r="F2050" s="1">
        <v>282</v>
      </c>
      <c r="G2050" s="1">
        <v>12691</v>
      </c>
      <c r="H2050" s="3" t="s">
        <v>11</v>
      </c>
    </row>
    <row r="2051" spans="1:8" x14ac:dyDescent="0.3">
      <c r="A2051" s="1" t="s">
        <v>2111</v>
      </c>
      <c r="B2051" s="1" t="s">
        <v>2112</v>
      </c>
      <c r="C2051" s="1">
        <v>426</v>
      </c>
      <c r="D2051" s="1" t="s">
        <v>12</v>
      </c>
      <c r="E2051" s="1">
        <v>311</v>
      </c>
      <c r="F2051" s="1">
        <v>413</v>
      </c>
      <c r="G2051" s="1">
        <v>1102</v>
      </c>
      <c r="H2051" s="3" t="s">
        <v>13</v>
      </c>
    </row>
    <row r="2052" spans="1:8" x14ac:dyDescent="0.3">
      <c r="A2052" s="1" t="s">
        <v>2113</v>
      </c>
      <c r="B2052" s="1" t="s">
        <v>2114</v>
      </c>
      <c r="C2052" s="1">
        <v>343</v>
      </c>
      <c r="D2052" s="1" t="s">
        <v>10</v>
      </c>
      <c r="E2052" s="1">
        <v>1</v>
      </c>
      <c r="F2052" s="1">
        <v>227</v>
      </c>
      <c r="G2052" s="1">
        <v>12691</v>
      </c>
      <c r="H2052" s="3" t="s">
        <v>11</v>
      </c>
    </row>
    <row r="2053" spans="1:8" x14ac:dyDescent="0.3">
      <c r="A2053" s="1" t="s">
        <v>2113</v>
      </c>
      <c r="B2053" s="1" t="s">
        <v>2114</v>
      </c>
      <c r="C2053" s="1">
        <v>343</v>
      </c>
      <c r="D2053" s="1" t="s">
        <v>12</v>
      </c>
      <c r="E2053" s="1">
        <v>239</v>
      </c>
      <c r="F2053" s="1">
        <v>326</v>
      </c>
      <c r="G2053" s="1">
        <v>1102</v>
      </c>
      <c r="H2053" s="3" t="s">
        <v>13</v>
      </c>
    </row>
    <row r="2054" spans="1:8" x14ac:dyDescent="0.3">
      <c r="A2054" s="1" t="s">
        <v>2115</v>
      </c>
      <c r="B2054" s="1" t="s">
        <v>2116</v>
      </c>
      <c r="C2054" s="1">
        <v>498</v>
      </c>
      <c r="D2054" s="1" t="s">
        <v>10</v>
      </c>
      <c r="E2054" s="1">
        <v>130</v>
      </c>
      <c r="F2054" s="1">
        <v>315</v>
      </c>
      <c r="G2054" s="1">
        <v>12691</v>
      </c>
      <c r="H2054" s="3" t="s">
        <v>11</v>
      </c>
    </row>
    <row r="2055" spans="1:8" x14ac:dyDescent="0.3">
      <c r="A2055" s="1" t="s">
        <v>2115</v>
      </c>
      <c r="B2055" s="1" t="s">
        <v>2116</v>
      </c>
      <c r="C2055" s="1">
        <v>498</v>
      </c>
      <c r="D2055" s="1" t="s">
        <v>12</v>
      </c>
      <c r="E2055" s="1">
        <v>368</v>
      </c>
      <c r="F2055" s="1">
        <v>478</v>
      </c>
      <c r="G2055" s="1">
        <v>1102</v>
      </c>
      <c r="H2055" s="3" t="s">
        <v>13</v>
      </c>
    </row>
    <row r="2056" spans="1:8" x14ac:dyDescent="0.3">
      <c r="A2056" s="1" t="s">
        <v>2117</v>
      </c>
      <c r="B2056" s="1" t="s">
        <v>2118</v>
      </c>
      <c r="C2056" s="1">
        <v>359</v>
      </c>
      <c r="D2056" s="1" t="s">
        <v>10</v>
      </c>
      <c r="E2056" s="1">
        <v>1</v>
      </c>
      <c r="F2056" s="1">
        <v>223</v>
      </c>
      <c r="G2056" s="1">
        <v>12691</v>
      </c>
      <c r="H2056" s="3" t="s">
        <v>11</v>
      </c>
    </row>
    <row r="2057" spans="1:8" x14ac:dyDescent="0.3">
      <c r="A2057" s="1" t="s">
        <v>2117</v>
      </c>
      <c r="B2057" s="1" t="s">
        <v>2118</v>
      </c>
      <c r="C2057" s="1">
        <v>359</v>
      </c>
      <c r="D2057" s="1" t="s">
        <v>12</v>
      </c>
      <c r="E2057" s="1">
        <v>237</v>
      </c>
      <c r="F2057" s="1">
        <v>345</v>
      </c>
      <c r="G2057" s="1">
        <v>1102</v>
      </c>
      <c r="H2057" s="3" t="s">
        <v>13</v>
      </c>
    </row>
    <row r="2058" spans="1:8" x14ac:dyDescent="0.3">
      <c r="A2058" s="1" t="s">
        <v>2119</v>
      </c>
      <c r="B2058" s="1" t="s">
        <v>2120</v>
      </c>
      <c r="C2058" s="1">
        <v>426</v>
      </c>
      <c r="D2058" s="1" t="s">
        <v>10</v>
      </c>
      <c r="E2058" s="1">
        <v>51</v>
      </c>
      <c r="F2058" s="1">
        <v>282</v>
      </c>
      <c r="G2058" s="1">
        <v>12691</v>
      </c>
      <c r="H2058" s="3" t="s">
        <v>11</v>
      </c>
    </row>
    <row r="2059" spans="1:8" x14ac:dyDescent="0.3">
      <c r="A2059" s="1" t="s">
        <v>2119</v>
      </c>
      <c r="B2059" s="1" t="s">
        <v>2120</v>
      </c>
      <c r="C2059" s="1">
        <v>426</v>
      </c>
      <c r="D2059" s="1" t="s">
        <v>12</v>
      </c>
      <c r="E2059" s="1">
        <v>311</v>
      </c>
      <c r="F2059" s="1">
        <v>413</v>
      </c>
      <c r="G2059" s="1">
        <v>1102</v>
      </c>
      <c r="H2059" s="3" t="s">
        <v>13</v>
      </c>
    </row>
    <row r="2060" spans="1:8" x14ac:dyDescent="0.3">
      <c r="A2060" s="1" t="s">
        <v>2119</v>
      </c>
      <c r="B2060" s="1" t="s">
        <v>2120</v>
      </c>
      <c r="C2060" s="1">
        <v>426</v>
      </c>
      <c r="D2060" s="1" t="s">
        <v>81</v>
      </c>
      <c r="E2060" s="1">
        <v>1</v>
      </c>
      <c r="F2060" s="1">
        <v>50</v>
      </c>
      <c r="G2060" s="1">
        <v>11</v>
      </c>
      <c r="H2060" s="3" t="s">
        <v>81</v>
      </c>
    </row>
    <row r="2061" spans="1:8" x14ac:dyDescent="0.3">
      <c r="A2061" s="1" t="s">
        <v>2121</v>
      </c>
      <c r="B2061" s="1" t="s">
        <v>2122</v>
      </c>
      <c r="C2061" s="1">
        <v>426</v>
      </c>
      <c r="D2061" s="1" t="s">
        <v>10</v>
      </c>
      <c r="E2061" s="1">
        <v>51</v>
      </c>
      <c r="F2061" s="1">
        <v>282</v>
      </c>
      <c r="G2061" s="1">
        <v>12691</v>
      </c>
      <c r="H2061" s="3" t="s">
        <v>11</v>
      </c>
    </row>
    <row r="2062" spans="1:8" x14ac:dyDescent="0.3">
      <c r="A2062" s="1" t="s">
        <v>2121</v>
      </c>
      <c r="B2062" s="1" t="s">
        <v>2122</v>
      </c>
      <c r="C2062" s="1">
        <v>426</v>
      </c>
      <c r="D2062" s="1" t="s">
        <v>12</v>
      </c>
      <c r="E2062" s="1">
        <v>311</v>
      </c>
      <c r="F2062" s="1">
        <v>413</v>
      </c>
      <c r="G2062" s="1">
        <v>1102</v>
      </c>
      <c r="H2062" s="3" t="s">
        <v>13</v>
      </c>
    </row>
    <row r="2063" spans="1:8" x14ac:dyDescent="0.3">
      <c r="A2063" s="1" t="s">
        <v>2123</v>
      </c>
      <c r="B2063" s="1" t="s">
        <v>2124</v>
      </c>
      <c r="C2063" s="1">
        <v>406</v>
      </c>
      <c r="D2063" s="1" t="s">
        <v>10</v>
      </c>
      <c r="E2063" s="1">
        <v>32</v>
      </c>
      <c r="F2063" s="1">
        <v>265</v>
      </c>
      <c r="G2063" s="1">
        <v>12691</v>
      </c>
      <c r="H2063" s="3" t="s">
        <v>11</v>
      </c>
    </row>
    <row r="2064" spans="1:8" x14ac:dyDescent="0.3">
      <c r="A2064" s="1" t="s">
        <v>2123</v>
      </c>
      <c r="B2064" s="1" t="s">
        <v>2124</v>
      </c>
      <c r="C2064" s="1">
        <v>406</v>
      </c>
      <c r="D2064" s="1" t="s">
        <v>12</v>
      </c>
      <c r="E2064" s="1">
        <v>293</v>
      </c>
      <c r="F2064" s="1">
        <v>393</v>
      </c>
      <c r="G2064" s="1">
        <v>1102</v>
      </c>
      <c r="H2064" s="3" t="s">
        <v>13</v>
      </c>
    </row>
    <row r="2065" spans="1:8" x14ac:dyDescent="0.3">
      <c r="A2065" s="1" t="s">
        <v>2125</v>
      </c>
      <c r="B2065" s="1" t="s">
        <v>2126</v>
      </c>
      <c r="C2065" s="1">
        <v>432</v>
      </c>
      <c r="D2065" s="1" t="s">
        <v>10</v>
      </c>
      <c r="E2065" s="1">
        <v>57</v>
      </c>
      <c r="F2065" s="1">
        <v>287</v>
      </c>
      <c r="G2065" s="1">
        <v>12691</v>
      </c>
      <c r="H2065" s="3" t="s">
        <v>11</v>
      </c>
    </row>
    <row r="2066" spans="1:8" x14ac:dyDescent="0.3">
      <c r="A2066" s="1" t="s">
        <v>2125</v>
      </c>
      <c r="B2066" s="1" t="s">
        <v>2126</v>
      </c>
      <c r="C2066" s="1">
        <v>432</v>
      </c>
      <c r="D2066" s="1" t="s">
        <v>12</v>
      </c>
      <c r="E2066" s="1">
        <v>317</v>
      </c>
      <c r="F2066" s="1">
        <v>419</v>
      </c>
      <c r="G2066" s="1">
        <v>1102</v>
      </c>
      <c r="H2066" s="3" t="s">
        <v>13</v>
      </c>
    </row>
    <row r="2067" spans="1:8" x14ac:dyDescent="0.3">
      <c r="A2067" s="1" t="s">
        <v>2125</v>
      </c>
      <c r="B2067" s="1" t="s">
        <v>2126</v>
      </c>
      <c r="C2067" s="1">
        <v>432</v>
      </c>
      <c r="D2067" s="1" t="s">
        <v>81</v>
      </c>
      <c r="E2067" s="1">
        <v>1</v>
      </c>
      <c r="F2067" s="1">
        <v>56</v>
      </c>
      <c r="G2067" s="1">
        <v>11</v>
      </c>
      <c r="H2067" s="3" t="s">
        <v>81</v>
      </c>
    </row>
    <row r="2068" spans="1:8" x14ac:dyDescent="0.3">
      <c r="A2068" s="1" t="s">
        <v>2127</v>
      </c>
      <c r="B2068" s="1" t="s">
        <v>2128</v>
      </c>
      <c r="C2068" s="1">
        <v>422</v>
      </c>
      <c r="D2068" s="1" t="s">
        <v>10</v>
      </c>
      <c r="E2068" s="1">
        <v>50</v>
      </c>
      <c r="F2068" s="1">
        <v>269</v>
      </c>
      <c r="G2068" s="1">
        <v>12691</v>
      </c>
      <c r="H2068" s="3" t="s">
        <v>11</v>
      </c>
    </row>
    <row r="2069" spans="1:8" x14ac:dyDescent="0.3">
      <c r="A2069" s="1" t="s">
        <v>2127</v>
      </c>
      <c r="B2069" s="1" t="s">
        <v>2128</v>
      </c>
      <c r="C2069" s="1">
        <v>422</v>
      </c>
      <c r="D2069" s="1" t="s">
        <v>12</v>
      </c>
      <c r="E2069" s="1">
        <v>310</v>
      </c>
      <c r="F2069" s="1">
        <v>409</v>
      </c>
      <c r="G2069" s="1">
        <v>1102</v>
      </c>
      <c r="H2069" s="3" t="s">
        <v>13</v>
      </c>
    </row>
    <row r="2070" spans="1:8" x14ac:dyDescent="0.3">
      <c r="A2070" s="1" t="s">
        <v>2129</v>
      </c>
      <c r="B2070" s="1" t="s">
        <v>2130</v>
      </c>
      <c r="C2070" s="1">
        <v>382</v>
      </c>
      <c r="D2070" s="1" t="s">
        <v>10</v>
      </c>
      <c r="E2070" s="1">
        <v>31</v>
      </c>
      <c r="F2070" s="1">
        <v>261</v>
      </c>
      <c r="G2070" s="1">
        <v>12691</v>
      </c>
      <c r="H2070" s="3" t="s">
        <v>11</v>
      </c>
    </row>
    <row r="2071" spans="1:8" x14ac:dyDescent="0.3">
      <c r="A2071" s="1" t="s">
        <v>2129</v>
      </c>
      <c r="B2071" s="1" t="s">
        <v>2130</v>
      </c>
      <c r="C2071" s="1">
        <v>382</v>
      </c>
      <c r="D2071" s="1" t="s">
        <v>12</v>
      </c>
      <c r="E2071" s="1">
        <v>279</v>
      </c>
      <c r="F2071" s="1">
        <v>365</v>
      </c>
      <c r="G2071" s="1">
        <v>1102</v>
      </c>
      <c r="H2071" s="3" t="s">
        <v>13</v>
      </c>
    </row>
    <row r="2072" spans="1:8" x14ac:dyDescent="0.3">
      <c r="A2072" s="1" t="s">
        <v>2131</v>
      </c>
      <c r="B2072" s="1" t="s">
        <v>2132</v>
      </c>
      <c r="C2072" s="1">
        <v>377</v>
      </c>
      <c r="D2072" s="1" t="s">
        <v>10</v>
      </c>
      <c r="E2072" s="1">
        <v>15</v>
      </c>
      <c r="F2072" s="1">
        <v>242</v>
      </c>
      <c r="G2072" s="1">
        <v>12691</v>
      </c>
      <c r="H2072" s="3" t="s">
        <v>11</v>
      </c>
    </row>
    <row r="2073" spans="1:8" x14ac:dyDescent="0.3">
      <c r="A2073" s="1" t="s">
        <v>2131</v>
      </c>
      <c r="B2073" s="1" t="s">
        <v>2132</v>
      </c>
      <c r="C2073" s="1">
        <v>377</v>
      </c>
      <c r="D2073" s="1" t="s">
        <v>12</v>
      </c>
      <c r="E2073" s="1">
        <v>256</v>
      </c>
      <c r="F2073" s="1">
        <v>363</v>
      </c>
      <c r="G2073" s="1">
        <v>1102</v>
      </c>
      <c r="H2073" s="3" t="s">
        <v>13</v>
      </c>
    </row>
    <row r="2074" spans="1:8" x14ac:dyDescent="0.3">
      <c r="A2074" s="1" t="s">
        <v>2133</v>
      </c>
      <c r="B2074" s="1" t="s">
        <v>2134</v>
      </c>
      <c r="C2074" s="1">
        <v>401</v>
      </c>
      <c r="D2074" s="1" t="s">
        <v>10</v>
      </c>
      <c r="E2074" s="1">
        <v>28</v>
      </c>
      <c r="F2074" s="1">
        <v>262</v>
      </c>
      <c r="G2074" s="1">
        <v>12691</v>
      </c>
      <c r="H2074" s="3" t="s">
        <v>11</v>
      </c>
    </row>
    <row r="2075" spans="1:8" x14ac:dyDescent="0.3">
      <c r="A2075" s="1" t="s">
        <v>2133</v>
      </c>
      <c r="B2075" s="1" t="s">
        <v>2134</v>
      </c>
      <c r="C2075" s="1">
        <v>401</v>
      </c>
      <c r="D2075" s="1" t="s">
        <v>12</v>
      </c>
      <c r="E2075" s="1">
        <v>288</v>
      </c>
      <c r="F2075" s="1">
        <v>388</v>
      </c>
      <c r="G2075" s="1">
        <v>1102</v>
      </c>
      <c r="H2075" s="3" t="s">
        <v>13</v>
      </c>
    </row>
    <row r="2076" spans="1:8" x14ac:dyDescent="0.3">
      <c r="A2076" s="1" t="s">
        <v>2135</v>
      </c>
      <c r="B2076" s="1" t="s">
        <v>2136</v>
      </c>
      <c r="C2076" s="1">
        <v>383</v>
      </c>
      <c r="D2076" s="1" t="s">
        <v>10</v>
      </c>
      <c r="E2076" s="1">
        <v>30</v>
      </c>
      <c r="F2076" s="1">
        <v>260</v>
      </c>
      <c r="G2076" s="1">
        <v>12691</v>
      </c>
      <c r="H2076" s="3" t="s">
        <v>11</v>
      </c>
    </row>
    <row r="2077" spans="1:8" x14ac:dyDescent="0.3">
      <c r="A2077" s="1" t="s">
        <v>2135</v>
      </c>
      <c r="B2077" s="1" t="s">
        <v>2136</v>
      </c>
      <c r="C2077" s="1">
        <v>383</v>
      </c>
      <c r="D2077" s="1" t="s">
        <v>12</v>
      </c>
      <c r="E2077" s="1">
        <v>280</v>
      </c>
      <c r="F2077" s="1">
        <v>366</v>
      </c>
      <c r="G2077" s="1">
        <v>1102</v>
      </c>
      <c r="H2077" s="3" t="s">
        <v>13</v>
      </c>
    </row>
    <row r="2078" spans="1:8" x14ac:dyDescent="0.3">
      <c r="A2078" s="1" t="s">
        <v>2137</v>
      </c>
      <c r="B2078" s="1" t="s">
        <v>2138</v>
      </c>
      <c r="C2078" s="1">
        <v>405</v>
      </c>
      <c r="D2078" s="1" t="s">
        <v>10</v>
      </c>
      <c r="E2078" s="1">
        <v>32</v>
      </c>
      <c r="F2078" s="1">
        <v>264</v>
      </c>
      <c r="G2078" s="1">
        <v>12691</v>
      </c>
      <c r="H2078" s="3" t="s">
        <v>11</v>
      </c>
    </row>
    <row r="2079" spans="1:8" x14ac:dyDescent="0.3">
      <c r="A2079" s="1" t="s">
        <v>2137</v>
      </c>
      <c r="B2079" s="1" t="s">
        <v>2138</v>
      </c>
      <c r="C2079" s="1">
        <v>405</v>
      </c>
      <c r="D2079" s="1" t="s">
        <v>12</v>
      </c>
      <c r="E2079" s="1">
        <v>292</v>
      </c>
      <c r="F2079" s="1">
        <v>392</v>
      </c>
      <c r="G2079" s="1">
        <v>1102</v>
      </c>
      <c r="H2079" s="3" t="s">
        <v>13</v>
      </c>
    </row>
    <row r="2080" spans="1:8" x14ac:dyDescent="0.3">
      <c r="A2080" s="1" t="s">
        <v>2139</v>
      </c>
      <c r="B2080" s="1" t="s">
        <v>2140</v>
      </c>
      <c r="C2080" s="1">
        <v>378</v>
      </c>
      <c r="D2080" s="1" t="s">
        <v>10</v>
      </c>
      <c r="E2080" s="1">
        <v>15</v>
      </c>
      <c r="F2080" s="1">
        <v>242</v>
      </c>
      <c r="G2080" s="1">
        <v>12691</v>
      </c>
      <c r="H2080" s="3" t="s">
        <v>11</v>
      </c>
    </row>
    <row r="2081" spans="1:8" x14ac:dyDescent="0.3">
      <c r="A2081" s="1" t="s">
        <v>2139</v>
      </c>
      <c r="B2081" s="1" t="s">
        <v>2140</v>
      </c>
      <c r="C2081" s="1">
        <v>378</v>
      </c>
      <c r="D2081" s="1" t="s">
        <v>12</v>
      </c>
      <c r="E2081" s="1">
        <v>256</v>
      </c>
      <c r="F2081" s="1">
        <v>364</v>
      </c>
      <c r="G2081" s="1">
        <v>1102</v>
      </c>
      <c r="H2081" s="3" t="s">
        <v>13</v>
      </c>
    </row>
    <row r="2082" spans="1:8" x14ac:dyDescent="0.3">
      <c r="A2082" s="1" t="s">
        <v>2141</v>
      </c>
      <c r="B2082" s="1" t="s">
        <v>2142</v>
      </c>
      <c r="C2082" s="1">
        <v>401</v>
      </c>
      <c r="D2082" s="1" t="s">
        <v>10</v>
      </c>
      <c r="E2082" s="1">
        <v>28</v>
      </c>
      <c r="F2082" s="1">
        <v>262</v>
      </c>
      <c r="G2082" s="1">
        <v>12691</v>
      </c>
      <c r="H2082" s="3" t="s">
        <v>11</v>
      </c>
    </row>
    <row r="2083" spans="1:8" x14ac:dyDescent="0.3">
      <c r="A2083" s="1" t="s">
        <v>2141</v>
      </c>
      <c r="B2083" s="1" t="s">
        <v>2142</v>
      </c>
      <c r="C2083" s="1">
        <v>401</v>
      </c>
      <c r="D2083" s="1" t="s">
        <v>12</v>
      </c>
      <c r="E2083" s="1">
        <v>288</v>
      </c>
      <c r="F2083" s="1">
        <v>388</v>
      </c>
      <c r="G2083" s="1">
        <v>1102</v>
      </c>
      <c r="H2083" s="3" t="s">
        <v>13</v>
      </c>
    </row>
    <row r="2084" spans="1:8" x14ac:dyDescent="0.3">
      <c r="A2084" s="1" t="s">
        <v>2143</v>
      </c>
      <c r="B2084" s="1" t="s">
        <v>2144</v>
      </c>
      <c r="C2084" s="1">
        <v>395</v>
      </c>
      <c r="D2084" s="1" t="s">
        <v>10</v>
      </c>
      <c r="E2084" s="1">
        <v>21</v>
      </c>
      <c r="F2084" s="1">
        <v>261</v>
      </c>
      <c r="G2084" s="1">
        <v>12691</v>
      </c>
      <c r="H2084" s="3" t="s">
        <v>11</v>
      </c>
    </row>
    <row r="2085" spans="1:8" x14ac:dyDescent="0.3">
      <c r="A2085" s="1" t="s">
        <v>2143</v>
      </c>
      <c r="B2085" s="1" t="s">
        <v>2144</v>
      </c>
      <c r="C2085" s="1">
        <v>395</v>
      </c>
      <c r="D2085" s="1" t="s">
        <v>12</v>
      </c>
      <c r="E2085" s="1">
        <v>275</v>
      </c>
      <c r="F2085" s="1">
        <v>380</v>
      </c>
      <c r="G2085" s="1">
        <v>1102</v>
      </c>
      <c r="H2085" s="3" t="s">
        <v>13</v>
      </c>
    </row>
    <row r="2086" spans="1:8" x14ac:dyDescent="0.3">
      <c r="A2086" s="1" t="s">
        <v>2145</v>
      </c>
      <c r="B2086" s="1" t="s">
        <v>2146</v>
      </c>
      <c r="C2086" s="1">
        <v>414</v>
      </c>
      <c r="D2086" s="1" t="s">
        <v>10</v>
      </c>
      <c r="E2086" s="1">
        <v>23</v>
      </c>
      <c r="F2086" s="1">
        <v>269</v>
      </c>
      <c r="G2086" s="1">
        <v>12691</v>
      </c>
      <c r="H2086" s="3" t="s">
        <v>11</v>
      </c>
    </row>
    <row r="2087" spans="1:8" x14ac:dyDescent="0.3">
      <c r="A2087" s="1" t="s">
        <v>2145</v>
      </c>
      <c r="B2087" s="1" t="s">
        <v>2146</v>
      </c>
      <c r="C2087" s="1">
        <v>414</v>
      </c>
      <c r="D2087" s="1" t="s">
        <v>12</v>
      </c>
      <c r="E2087" s="1">
        <v>290</v>
      </c>
      <c r="F2087" s="1">
        <v>399</v>
      </c>
      <c r="G2087" s="1">
        <v>1102</v>
      </c>
      <c r="H2087" s="3" t="s">
        <v>13</v>
      </c>
    </row>
    <row r="2088" spans="1:8" x14ac:dyDescent="0.3">
      <c r="A2088" s="1" t="s">
        <v>2147</v>
      </c>
      <c r="B2088" s="1" t="s">
        <v>2148</v>
      </c>
      <c r="C2088" s="1">
        <v>419</v>
      </c>
      <c r="D2088" s="1" t="s">
        <v>10</v>
      </c>
      <c r="E2088" s="1">
        <v>37</v>
      </c>
      <c r="F2088" s="1">
        <v>269</v>
      </c>
      <c r="G2088" s="1">
        <v>12691</v>
      </c>
      <c r="H2088" s="3" t="s">
        <v>11</v>
      </c>
    </row>
    <row r="2089" spans="1:8" x14ac:dyDescent="0.3">
      <c r="A2089" s="1" t="s">
        <v>2147</v>
      </c>
      <c r="B2089" s="1" t="s">
        <v>2148</v>
      </c>
      <c r="C2089" s="1">
        <v>419</v>
      </c>
      <c r="D2089" s="1" t="s">
        <v>12</v>
      </c>
      <c r="E2089" s="1">
        <v>302</v>
      </c>
      <c r="F2089" s="1">
        <v>403</v>
      </c>
      <c r="G2089" s="1">
        <v>1102</v>
      </c>
      <c r="H2089" s="3" t="s">
        <v>13</v>
      </c>
    </row>
    <row r="2090" spans="1:8" x14ac:dyDescent="0.3">
      <c r="A2090" s="1" t="s">
        <v>2149</v>
      </c>
      <c r="B2090" s="1" t="s">
        <v>2150</v>
      </c>
      <c r="C2090" s="1">
        <v>387</v>
      </c>
      <c r="D2090" s="1" t="s">
        <v>10</v>
      </c>
      <c r="E2090" s="1">
        <v>34</v>
      </c>
      <c r="F2090" s="1">
        <v>264</v>
      </c>
      <c r="G2090" s="1">
        <v>12691</v>
      </c>
      <c r="H2090" s="3" t="s">
        <v>11</v>
      </c>
    </row>
    <row r="2091" spans="1:8" x14ac:dyDescent="0.3">
      <c r="A2091" s="1" t="s">
        <v>2149</v>
      </c>
      <c r="B2091" s="1" t="s">
        <v>2150</v>
      </c>
      <c r="C2091" s="1">
        <v>387</v>
      </c>
      <c r="D2091" s="1" t="s">
        <v>12</v>
      </c>
      <c r="E2091" s="1">
        <v>284</v>
      </c>
      <c r="F2091" s="1">
        <v>370</v>
      </c>
      <c r="G2091" s="1">
        <v>1102</v>
      </c>
      <c r="H2091" s="3" t="s">
        <v>13</v>
      </c>
    </row>
    <row r="2092" spans="1:8" x14ac:dyDescent="0.3">
      <c r="A2092" s="1" t="s">
        <v>2151</v>
      </c>
      <c r="B2092" s="1" t="s">
        <v>2152</v>
      </c>
      <c r="C2092" s="1">
        <v>375</v>
      </c>
      <c r="D2092" s="1" t="s">
        <v>10</v>
      </c>
      <c r="E2092" s="1">
        <v>18</v>
      </c>
      <c r="F2092" s="1">
        <v>242</v>
      </c>
      <c r="G2092" s="1">
        <v>12691</v>
      </c>
      <c r="H2092" s="3" t="s">
        <v>11</v>
      </c>
    </row>
    <row r="2093" spans="1:8" x14ac:dyDescent="0.3">
      <c r="A2093" s="1" t="s">
        <v>2151</v>
      </c>
      <c r="B2093" s="1" t="s">
        <v>2152</v>
      </c>
      <c r="C2093" s="1">
        <v>375</v>
      </c>
      <c r="D2093" s="1" t="s">
        <v>12</v>
      </c>
      <c r="E2093" s="1">
        <v>256</v>
      </c>
      <c r="F2093" s="1">
        <v>361</v>
      </c>
      <c r="G2093" s="1">
        <v>1102</v>
      </c>
      <c r="H2093" s="3" t="s">
        <v>13</v>
      </c>
    </row>
    <row r="2094" spans="1:8" x14ac:dyDescent="0.3">
      <c r="A2094" s="1" t="s">
        <v>2153</v>
      </c>
      <c r="B2094" s="1" t="s">
        <v>2154</v>
      </c>
      <c r="C2094" s="1">
        <v>405</v>
      </c>
      <c r="D2094" s="1" t="s">
        <v>10</v>
      </c>
      <c r="E2094" s="1">
        <v>32</v>
      </c>
      <c r="F2094" s="1">
        <v>264</v>
      </c>
      <c r="G2094" s="1">
        <v>12691</v>
      </c>
      <c r="H2094" s="3" t="s">
        <v>11</v>
      </c>
    </row>
    <row r="2095" spans="1:8" x14ac:dyDescent="0.3">
      <c r="A2095" s="1" t="s">
        <v>2153</v>
      </c>
      <c r="B2095" s="1" t="s">
        <v>2154</v>
      </c>
      <c r="C2095" s="1">
        <v>405</v>
      </c>
      <c r="D2095" s="1" t="s">
        <v>12</v>
      </c>
      <c r="E2095" s="1">
        <v>292</v>
      </c>
      <c r="F2095" s="1">
        <v>392</v>
      </c>
      <c r="G2095" s="1">
        <v>1102</v>
      </c>
      <c r="H2095" s="3" t="s">
        <v>13</v>
      </c>
    </row>
    <row r="2096" spans="1:8" x14ac:dyDescent="0.3">
      <c r="A2096" s="1" t="s">
        <v>2155</v>
      </c>
      <c r="B2096" s="1" t="s">
        <v>2156</v>
      </c>
      <c r="C2096" s="1">
        <v>376</v>
      </c>
      <c r="D2096" s="1" t="s">
        <v>10</v>
      </c>
      <c r="E2096" s="1">
        <v>20</v>
      </c>
      <c r="F2096" s="1">
        <v>247</v>
      </c>
      <c r="G2096" s="1">
        <v>12691</v>
      </c>
      <c r="H2096" s="3" t="s">
        <v>11</v>
      </c>
    </row>
    <row r="2097" spans="1:8" x14ac:dyDescent="0.3">
      <c r="A2097" s="1" t="s">
        <v>2155</v>
      </c>
      <c r="B2097" s="1" t="s">
        <v>2156</v>
      </c>
      <c r="C2097" s="1">
        <v>376</v>
      </c>
      <c r="D2097" s="1" t="s">
        <v>12</v>
      </c>
      <c r="E2097" s="1">
        <v>267</v>
      </c>
      <c r="F2097" s="1">
        <v>359</v>
      </c>
      <c r="G2097" s="1">
        <v>1102</v>
      </c>
      <c r="H2097" s="3" t="s">
        <v>13</v>
      </c>
    </row>
    <row r="2098" spans="1:8" x14ac:dyDescent="0.3">
      <c r="A2098" s="1" t="s">
        <v>2157</v>
      </c>
      <c r="B2098" s="1" t="s">
        <v>2158</v>
      </c>
      <c r="C2098" s="1">
        <v>376</v>
      </c>
      <c r="D2098" s="1" t="s">
        <v>10</v>
      </c>
      <c r="E2098" s="1">
        <v>20</v>
      </c>
      <c r="F2098" s="1">
        <v>247</v>
      </c>
      <c r="G2098" s="1">
        <v>12691</v>
      </c>
      <c r="H2098" s="3" t="s">
        <v>11</v>
      </c>
    </row>
    <row r="2099" spans="1:8" x14ac:dyDescent="0.3">
      <c r="A2099" s="1" t="s">
        <v>2157</v>
      </c>
      <c r="B2099" s="1" t="s">
        <v>2158</v>
      </c>
      <c r="C2099" s="1">
        <v>376</v>
      </c>
      <c r="D2099" s="1" t="s">
        <v>12</v>
      </c>
      <c r="E2099" s="1">
        <v>267</v>
      </c>
      <c r="F2099" s="1">
        <v>359</v>
      </c>
      <c r="G2099" s="1">
        <v>1102</v>
      </c>
      <c r="H2099" s="3" t="s">
        <v>13</v>
      </c>
    </row>
    <row r="2100" spans="1:8" x14ac:dyDescent="0.3">
      <c r="A2100" s="1" t="s">
        <v>2159</v>
      </c>
      <c r="B2100" s="1" t="s">
        <v>2160</v>
      </c>
      <c r="C2100" s="1">
        <v>424</v>
      </c>
      <c r="D2100" s="1" t="s">
        <v>10</v>
      </c>
      <c r="E2100" s="1">
        <v>53</v>
      </c>
      <c r="F2100" s="1">
        <v>272</v>
      </c>
      <c r="G2100" s="1">
        <v>12691</v>
      </c>
      <c r="H2100" s="3" t="s">
        <v>11</v>
      </c>
    </row>
    <row r="2101" spans="1:8" x14ac:dyDescent="0.3">
      <c r="A2101" s="1" t="s">
        <v>2159</v>
      </c>
      <c r="B2101" s="1" t="s">
        <v>2160</v>
      </c>
      <c r="C2101" s="1">
        <v>424</v>
      </c>
      <c r="D2101" s="1" t="s">
        <v>12</v>
      </c>
      <c r="E2101" s="1">
        <v>320</v>
      </c>
      <c r="F2101" s="1">
        <v>407</v>
      </c>
      <c r="G2101" s="1">
        <v>1102</v>
      </c>
      <c r="H2101" s="3" t="s">
        <v>13</v>
      </c>
    </row>
    <row r="2102" spans="1:8" x14ac:dyDescent="0.3">
      <c r="A2102" s="1" t="s">
        <v>2161</v>
      </c>
      <c r="B2102" s="1" t="s">
        <v>2162</v>
      </c>
      <c r="C2102" s="1">
        <v>384</v>
      </c>
      <c r="D2102" s="1" t="s">
        <v>10</v>
      </c>
      <c r="E2102" s="1">
        <v>28</v>
      </c>
      <c r="F2102" s="1">
        <v>255</v>
      </c>
      <c r="G2102" s="1">
        <v>12691</v>
      </c>
      <c r="H2102" s="3" t="s">
        <v>11</v>
      </c>
    </row>
    <row r="2103" spans="1:8" x14ac:dyDescent="0.3">
      <c r="A2103" s="1" t="s">
        <v>2161</v>
      </c>
      <c r="B2103" s="1" t="s">
        <v>2162</v>
      </c>
      <c r="C2103" s="1">
        <v>384</v>
      </c>
      <c r="D2103" s="1" t="s">
        <v>12</v>
      </c>
      <c r="E2103" s="1">
        <v>275</v>
      </c>
      <c r="F2103" s="1">
        <v>367</v>
      </c>
      <c r="G2103" s="1">
        <v>1102</v>
      </c>
      <c r="H2103" s="3" t="s">
        <v>13</v>
      </c>
    </row>
    <row r="2104" spans="1:8" x14ac:dyDescent="0.3">
      <c r="A2104" s="1" t="s">
        <v>2163</v>
      </c>
      <c r="B2104" s="1" t="s">
        <v>2164</v>
      </c>
      <c r="C2104" s="1">
        <v>421</v>
      </c>
      <c r="D2104" s="1" t="s">
        <v>10</v>
      </c>
      <c r="E2104" s="1">
        <v>51</v>
      </c>
      <c r="F2104" s="1">
        <v>277</v>
      </c>
      <c r="G2104" s="1">
        <v>12691</v>
      </c>
      <c r="H2104" s="3" t="s">
        <v>11</v>
      </c>
    </row>
    <row r="2105" spans="1:8" x14ac:dyDescent="0.3">
      <c r="A2105" s="1" t="s">
        <v>2163</v>
      </c>
      <c r="B2105" s="1" t="s">
        <v>2164</v>
      </c>
      <c r="C2105" s="1">
        <v>421</v>
      </c>
      <c r="D2105" s="1" t="s">
        <v>12</v>
      </c>
      <c r="E2105" s="1">
        <v>306</v>
      </c>
      <c r="F2105" s="1">
        <v>408</v>
      </c>
      <c r="G2105" s="1">
        <v>1102</v>
      </c>
      <c r="H2105" s="3" t="s">
        <v>13</v>
      </c>
    </row>
    <row r="2106" spans="1:8" x14ac:dyDescent="0.3">
      <c r="A2106" s="1" t="s">
        <v>2165</v>
      </c>
      <c r="B2106" s="1" t="s">
        <v>2166</v>
      </c>
      <c r="C2106" s="1">
        <v>426</v>
      </c>
      <c r="D2106" s="1" t="s">
        <v>10</v>
      </c>
      <c r="E2106" s="1">
        <v>51</v>
      </c>
      <c r="F2106" s="1">
        <v>282</v>
      </c>
      <c r="G2106" s="1">
        <v>12691</v>
      </c>
      <c r="H2106" s="3" t="s">
        <v>11</v>
      </c>
    </row>
    <row r="2107" spans="1:8" x14ac:dyDescent="0.3">
      <c r="A2107" s="1" t="s">
        <v>2165</v>
      </c>
      <c r="B2107" s="1" t="s">
        <v>2166</v>
      </c>
      <c r="C2107" s="1">
        <v>426</v>
      </c>
      <c r="D2107" s="1" t="s">
        <v>12</v>
      </c>
      <c r="E2107" s="1">
        <v>311</v>
      </c>
      <c r="F2107" s="1">
        <v>413</v>
      </c>
      <c r="G2107" s="1">
        <v>1102</v>
      </c>
      <c r="H2107" s="3" t="s">
        <v>13</v>
      </c>
    </row>
    <row r="2108" spans="1:8" x14ac:dyDescent="0.3">
      <c r="A2108" s="1" t="s">
        <v>2167</v>
      </c>
      <c r="B2108" s="1" t="s">
        <v>2168</v>
      </c>
      <c r="C2108" s="1">
        <v>368</v>
      </c>
      <c r="D2108" s="1" t="s">
        <v>10</v>
      </c>
      <c r="E2108" s="1">
        <v>13</v>
      </c>
      <c r="F2108" s="1">
        <v>242</v>
      </c>
      <c r="G2108" s="1">
        <v>12691</v>
      </c>
      <c r="H2108" s="3" t="s">
        <v>11</v>
      </c>
    </row>
    <row r="2109" spans="1:8" x14ac:dyDescent="0.3">
      <c r="A2109" s="1" t="s">
        <v>2167</v>
      </c>
      <c r="B2109" s="1" t="s">
        <v>2168</v>
      </c>
      <c r="C2109" s="1">
        <v>368</v>
      </c>
      <c r="D2109" s="1" t="s">
        <v>12</v>
      </c>
      <c r="E2109" s="1">
        <v>254</v>
      </c>
      <c r="F2109" s="1">
        <v>351</v>
      </c>
      <c r="G2109" s="1">
        <v>1102</v>
      </c>
      <c r="H2109" s="3" t="s">
        <v>13</v>
      </c>
    </row>
    <row r="2110" spans="1:8" x14ac:dyDescent="0.3">
      <c r="A2110" s="1" t="s">
        <v>2169</v>
      </c>
      <c r="B2110" s="1" t="s">
        <v>2170</v>
      </c>
      <c r="C2110" s="1">
        <v>424</v>
      </c>
      <c r="D2110" s="1" t="s">
        <v>10</v>
      </c>
      <c r="E2110" s="1">
        <v>35</v>
      </c>
      <c r="F2110" s="1">
        <v>268</v>
      </c>
      <c r="G2110" s="1">
        <v>12691</v>
      </c>
      <c r="H2110" s="3" t="s">
        <v>11</v>
      </c>
    </row>
    <row r="2111" spans="1:8" x14ac:dyDescent="0.3">
      <c r="A2111" s="1" t="s">
        <v>2169</v>
      </c>
      <c r="B2111" s="1" t="s">
        <v>2170</v>
      </c>
      <c r="C2111" s="1">
        <v>424</v>
      </c>
      <c r="D2111" s="1" t="s">
        <v>12</v>
      </c>
      <c r="E2111" s="1">
        <v>305</v>
      </c>
      <c r="F2111" s="1">
        <v>409</v>
      </c>
      <c r="G2111" s="1">
        <v>1102</v>
      </c>
      <c r="H2111" s="3" t="s">
        <v>13</v>
      </c>
    </row>
    <row r="2112" spans="1:8" x14ac:dyDescent="0.3">
      <c r="A2112" s="1" t="s">
        <v>2171</v>
      </c>
      <c r="B2112" s="1" t="s">
        <v>2172</v>
      </c>
      <c r="C2112" s="1">
        <v>388</v>
      </c>
      <c r="D2112" s="1" t="s">
        <v>10</v>
      </c>
      <c r="E2112" s="1">
        <v>15</v>
      </c>
      <c r="F2112" s="1">
        <v>241</v>
      </c>
      <c r="G2112" s="1">
        <v>12691</v>
      </c>
      <c r="H2112" s="3" t="s">
        <v>11</v>
      </c>
    </row>
    <row r="2113" spans="1:8" x14ac:dyDescent="0.3">
      <c r="A2113" s="1" t="s">
        <v>2171</v>
      </c>
      <c r="B2113" s="1" t="s">
        <v>2172</v>
      </c>
      <c r="C2113" s="1">
        <v>388</v>
      </c>
      <c r="D2113" s="1" t="s">
        <v>12</v>
      </c>
      <c r="E2113" s="1">
        <v>277</v>
      </c>
      <c r="F2113" s="1">
        <v>374</v>
      </c>
      <c r="G2113" s="1">
        <v>1102</v>
      </c>
      <c r="H2113" s="3" t="s">
        <v>13</v>
      </c>
    </row>
    <row r="2114" spans="1:8" x14ac:dyDescent="0.3">
      <c r="A2114" s="1" t="s">
        <v>2173</v>
      </c>
      <c r="B2114" s="1" t="s">
        <v>2174</v>
      </c>
      <c r="C2114" s="1">
        <v>442</v>
      </c>
      <c r="D2114" s="1" t="s">
        <v>10</v>
      </c>
      <c r="E2114" s="1">
        <v>48</v>
      </c>
      <c r="F2114" s="1">
        <v>288</v>
      </c>
      <c r="G2114" s="1">
        <v>12691</v>
      </c>
      <c r="H2114" s="3" t="s">
        <v>11</v>
      </c>
    </row>
    <row r="2115" spans="1:8" x14ac:dyDescent="0.3">
      <c r="A2115" s="1" t="s">
        <v>2173</v>
      </c>
      <c r="B2115" s="1" t="s">
        <v>2174</v>
      </c>
      <c r="C2115" s="1">
        <v>442</v>
      </c>
      <c r="D2115" s="1" t="s">
        <v>12</v>
      </c>
      <c r="E2115" s="1">
        <v>325</v>
      </c>
      <c r="F2115" s="1">
        <v>427</v>
      </c>
      <c r="G2115" s="1">
        <v>1102</v>
      </c>
      <c r="H2115" s="3" t="s">
        <v>13</v>
      </c>
    </row>
    <row r="2116" spans="1:8" x14ac:dyDescent="0.3">
      <c r="A2116" s="1" t="s">
        <v>2175</v>
      </c>
      <c r="B2116" s="1" t="s">
        <v>2176</v>
      </c>
      <c r="C2116" s="1">
        <v>380</v>
      </c>
      <c r="D2116" s="1" t="s">
        <v>10</v>
      </c>
      <c r="E2116" s="1">
        <v>17</v>
      </c>
      <c r="F2116" s="1">
        <v>243</v>
      </c>
      <c r="G2116" s="1">
        <v>12691</v>
      </c>
      <c r="H2116" s="3" t="s">
        <v>11</v>
      </c>
    </row>
    <row r="2117" spans="1:8" x14ac:dyDescent="0.3">
      <c r="A2117" s="1" t="s">
        <v>2175</v>
      </c>
      <c r="B2117" s="1" t="s">
        <v>2176</v>
      </c>
      <c r="C2117" s="1">
        <v>380</v>
      </c>
      <c r="D2117" s="1" t="s">
        <v>12</v>
      </c>
      <c r="E2117" s="1">
        <v>258</v>
      </c>
      <c r="F2117" s="1">
        <v>365</v>
      </c>
      <c r="G2117" s="1">
        <v>1102</v>
      </c>
      <c r="H2117" s="3" t="s">
        <v>13</v>
      </c>
    </row>
    <row r="2118" spans="1:8" x14ac:dyDescent="0.3">
      <c r="A2118" s="1" t="s">
        <v>2177</v>
      </c>
      <c r="B2118" s="1" t="s">
        <v>2178</v>
      </c>
      <c r="C2118" s="1">
        <v>427</v>
      </c>
      <c r="D2118" s="1" t="s">
        <v>10</v>
      </c>
      <c r="E2118" s="1">
        <v>23</v>
      </c>
      <c r="F2118" s="1">
        <v>273</v>
      </c>
      <c r="G2118" s="1">
        <v>12691</v>
      </c>
      <c r="H2118" s="3" t="s">
        <v>11</v>
      </c>
    </row>
    <row r="2119" spans="1:8" x14ac:dyDescent="0.3">
      <c r="A2119" s="1" t="s">
        <v>2177</v>
      </c>
      <c r="B2119" s="1" t="s">
        <v>2178</v>
      </c>
      <c r="C2119" s="1">
        <v>427</v>
      </c>
      <c r="D2119" s="1" t="s">
        <v>12</v>
      </c>
      <c r="E2119" s="1">
        <v>306</v>
      </c>
      <c r="F2119" s="1">
        <v>412</v>
      </c>
      <c r="G2119" s="1">
        <v>1102</v>
      </c>
      <c r="H2119" s="3" t="s">
        <v>13</v>
      </c>
    </row>
    <row r="2120" spans="1:8" x14ac:dyDescent="0.3">
      <c r="A2120" s="1" t="s">
        <v>2179</v>
      </c>
      <c r="B2120" s="1" t="s">
        <v>2180</v>
      </c>
      <c r="C2120" s="1">
        <v>424</v>
      </c>
      <c r="D2120" s="1" t="s">
        <v>10</v>
      </c>
      <c r="E2120" s="1">
        <v>51</v>
      </c>
      <c r="F2120" s="1">
        <v>283</v>
      </c>
      <c r="G2120" s="1">
        <v>12691</v>
      </c>
      <c r="H2120" s="3" t="s">
        <v>11</v>
      </c>
    </row>
    <row r="2121" spans="1:8" x14ac:dyDescent="0.3">
      <c r="A2121" s="1" t="s">
        <v>2179</v>
      </c>
      <c r="B2121" s="1" t="s">
        <v>2180</v>
      </c>
      <c r="C2121" s="1">
        <v>424</v>
      </c>
      <c r="D2121" s="1" t="s">
        <v>12</v>
      </c>
      <c r="E2121" s="1">
        <v>315</v>
      </c>
      <c r="F2121" s="1">
        <v>411</v>
      </c>
      <c r="G2121" s="1">
        <v>1102</v>
      </c>
      <c r="H2121" s="3" t="s">
        <v>13</v>
      </c>
    </row>
    <row r="2122" spans="1:8" x14ac:dyDescent="0.3">
      <c r="A2122" s="1" t="s">
        <v>2181</v>
      </c>
      <c r="B2122" s="1" t="s">
        <v>2182</v>
      </c>
      <c r="C2122" s="1">
        <v>343</v>
      </c>
      <c r="D2122" s="1" t="s">
        <v>10</v>
      </c>
      <c r="E2122" s="1">
        <v>10</v>
      </c>
      <c r="F2122" s="1">
        <v>219</v>
      </c>
      <c r="G2122" s="1">
        <v>12691</v>
      </c>
      <c r="H2122" s="3" t="s">
        <v>11</v>
      </c>
    </row>
    <row r="2123" spans="1:8" x14ac:dyDescent="0.3">
      <c r="A2123" s="1" t="s">
        <v>2181</v>
      </c>
      <c r="B2123" s="1" t="s">
        <v>2182</v>
      </c>
      <c r="C2123" s="1">
        <v>343</v>
      </c>
      <c r="D2123" s="1" t="s">
        <v>12</v>
      </c>
      <c r="E2123" s="1">
        <v>232</v>
      </c>
      <c r="F2123" s="1">
        <v>326</v>
      </c>
      <c r="G2123" s="1">
        <v>1102</v>
      </c>
      <c r="H2123" s="3" t="s">
        <v>13</v>
      </c>
    </row>
    <row r="2124" spans="1:8" x14ac:dyDescent="0.3">
      <c r="A2124" s="1" t="s">
        <v>2183</v>
      </c>
      <c r="B2124" s="1" t="s">
        <v>2184</v>
      </c>
      <c r="C2124" s="1">
        <v>381</v>
      </c>
      <c r="D2124" s="1" t="s">
        <v>10</v>
      </c>
      <c r="E2124" s="1">
        <v>17</v>
      </c>
      <c r="F2124" s="1">
        <v>244</v>
      </c>
      <c r="G2124" s="1">
        <v>12691</v>
      </c>
      <c r="H2124" s="3" t="s">
        <v>11</v>
      </c>
    </row>
    <row r="2125" spans="1:8" x14ac:dyDescent="0.3">
      <c r="A2125" s="1" t="s">
        <v>2183</v>
      </c>
      <c r="B2125" s="1" t="s">
        <v>2184</v>
      </c>
      <c r="C2125" s="1">
        <v>381</v>
      </c>
      <c r="D2125" s="1" t="s">
        <v>12</v>
      </c>
      <c r="E2125" s="1">
        <v>258</v>
      </c>
      <c r="F2125" s="1">
        <v>365</v>
      </c>
      <c r="G2125" s="1">
        <v>1102</v>
      </c>
      <c r="H2125" s="3" t="s">
        <v>13</v>
      </c>
    </row>
    <row r="2126" spans="1:8" x14ac:dyDescent="0.3">
      <c r="A2126" s="1" t="s">
        <v>2185</v>
      </c>
      <c r="B2126" s="1" t="s">
        <v>2186</v>
      </c>
      <c r="C2126" s="1">
        <v>421</v>
      </c>
      <c r="D2126" s="1" t="s">
        <v>10</v>
      </c>
      <c r="E2126" s="1">
        <v>48</v>
      </c>
      <c r="F2126" s="1">
        <v>274</v>
      </c>
      <c r="G2126" s="1">
        <v>12691</v>
      </c>
      <c r="H2126" s="3" t="s">
        <v>11</v>
      </c>
    </row>
    <row r="2127" spans="1:8" x14ac:dyDescent="0.3">
      <c r="A2127" s="1" t="s">
        <v>2185</v>
      </c>
      <c r="B2127" s="1" t="s">
        <v>2186</v>
      </c>
      <c r="C2127" s="1">
        <v>421</v>
      </c>
      <c r="D2127" s="1" t="s">
        <v>12</v>
      </c>
      <c r="E2127" s="1">
        <v>311</v>
      </c>
      <c r="F2127" s="1">
        <v>408</v>
      </c>
      <c r="G2127" s="1">
        <v>1102</v>
      </c>
      <c r="H2127" s="3" t="s">
        <v>13</v>
      </c>
    </row>
    <row r="2128" spans="1:8" x14ac:dyDescent="0.3">
      <c r="A2128" s="1" t="s">
        <v>2187</v>
      </c>
      <c r="B2128" s="1" t="s">
        <v>2188</v>
      </c>
      <c r="C2128" s="1">
        <v>391</v>
      </c>
      <c r="D2128" s="1" t="s">
        <v>10</v>
      </c>
      <c r="E2128" s="1">
        <v>37</v>
      </c>
      <c r="F2128" s="1">
        <v>256</v>
      </c>
      <c r="G2128" s="1">
        <v>12691</v>
      </c>
      <c r="H2128" s="3" t="s">
        <v>11</v>
      </c>
    </row>
    <row r="2129" spans="1:8" x14ac:dyDescent="0.3">
      <c r="A2129" s="1" t="s">
        <v>2187</v>
      </c>
      <c r="B2129" s="1" t="s">
        <v>2188</v>
      </c>
      <c r="C2129" s="1">
        <v>391</v>
      </c>
      <c r="D2129" s="1" t="s">
        <v>12</v>
      </c>
      <c r="E2129" s="1">
        <v>282</v>
      </c>
      <c r="F2129" s="1">
        <v>372</v>
      </c>
      <c r="G2129" s="1">
        <v>1102</v>
      </c>
      <c r="H2129" s="3" t="s">
        <v>13</v>
      </c>
    </row>
    <row r="2130" spans="1:8" x14ac:dyDescent="0.3">
      <c r="A2130" s="1" t="s">
        <v>2189</v>
      </c>
      <c r="B2130" s="1" t="s">
        <v>2190</v>
      </c>
      <c r="C2130" s="1">
        <v>381</v>
      </c>
      <c r="D2130" s="1" t="s">
        <v>10</v>
      </c>
      <c r="E2130" s="1">
        <v>19</v>
      </c>
      <c r="F2130" s="1">
        <v>246</v>
      </c>
      <c r="G2130" s="1">
        <v>12691</v>
      </c>
      <c r="H2130" s="3" t="s">
        <v>11</v>
      </c>
    </row>
    <row r="2131" spans="1:8" x14ac:dyDescent="0.3">
      <c r="A2131" s="1" t="s">
        <v>2189</v>
      </c>
      <c r="B2131" s="1" t="s">
        <v>2190</v>
      </c>
      <c r="C2131" s="1">
        <v>381</v>
      </c>
      <c r="D2131" s="1" t="s">
        <v>12</v>
      </c>
      <c r="E2131" s="1">
        <v>260</v>
      </c>
      <c r="F2131" s="1">
        <v>367</v>
      </c>
      <c r="G2131" s="1">
        <v>1102</v>
      </c>
      <c r="H2131" s="3" t="s">
        <v>13</v>
      </c>
    </row>
    <row r="2132" spans="1:8" x14ac:dyDescent="0.3">
      <c r="A2132" s="1" t="s">
        <v>2191</v>
      </c>
      <c r="B2132" s="1" t="s">
        <v>2192</v>
      </c>
      <c r="C2132" s="1">
        <v>379</v>
      </c>
      <c r="D2132" s="1" t="s">
        <v>10</v>
      </c>
      <c r="E2132" s="1">
        <v>29</v>
      </c>
      <c r="F2132" s="1">
        <v>259</v>
      </c>
      <c r="G2132" s="1">
        <v>12691</v>
      </c>
      <c r="H2132" s="3" t="s">
        <v>11</v>
      </c>
    </row>
    <row r="2133" spans="1:8" x14ac:dyDescent="0.3">
      <c r="A2133" s="1" t="s">
        <v>2191</v>
      </c>
      <c r="B2133" s="1" t="s">
        <v>2192</v>
      </c>
      <c r="C2133" s="1">
        <v>379</v>
      </c>
      <c r="D2133" s="1" t="s">
        <v>12</v>
      </c>
      <c r="E2133" s="1">
        <v>274</v>
      </c>
      <c r="F2133" s="1">
        <v>362</v>
      </c>
      <c r="G2133" s="1">
        <v>1102</v>
      </c>
      <c r="H2133" s="3" t="s">
        <v>13</v>
      </c>
    </row>
    <row r="2134" spans="1:8" x14ac:dyDescent="0.3">
      <c r="A2134" s="1" t="s">
        <v>2193</v>
      </c>
      <c r="B2134" s="1" t="s">
        <v>2194</v>
      </c>
      <c r="C2134" s="1">
        <v>361</v>
      </c>
      <c r="D2134" s="1" t="s">
        <v>10</v>
      </c>
      <c r="E2134" s="1">
        <v>1</v>
      </c>
      <c r="F2134" s="1">
        <v>226</v>
      </c>
      <c r="G2134" s="1">
        <v>12691</v>
      </c>
      <c r="H2134" s="3" t="s">
        <v>11</v>
      </c>
    </row>
    <row r="2135" spans="1:8" x14ac:dyDescent="0.3">
      <c r="A2135" s="1" t="s">
        <v>2193</v>
      </c>
      <c r="B2135" s="1" t="s">
        <v>2194</v>
      </c>
      <c r="C2135" s="1">
        <v>361</v>
      </c>
      <c r="D2135" s="1" t="s">
        <v>12</v>
      </c>
      <c r="E2135" s="1">
        <v>240</v>
      </c>
      <c r="F2135" s="1">
        <v>347</v>
      </c>
      <c r="G2135" s="1">
        <v>1102</v>
      </c>
      <c r="H2135" s="3" t="s">
        <v>13</v>
      </c>
    </row>
    <row r="2136" spans="1:8" x14ac:dyDescent="0.3">
      <c r="A2136" s="1" t="s">
        <v>2195</v>
      </c>
      <c r="B2136" s="1" t="s">
        <v>2196</v>
      </c>
      <c r="C2136" s="1">
        <v>337</v>
      </c>
      <c r="D2136" s="1" t="s">
        <v>10</v>
      </c>
      <c r="E2136" s="1">
        <v>1</v>
      </c>
      <c r="F2136" s="1">
        <v>217</v>
      </c>
      <c r="G2136" s="1">
        <v>12691</v>
      </c>
      <c r="H2136" s="3" t="s">
        <v>11</v>
      </c>
    </row>
    <row r="2137" spans="1:8" x14ac:dyDescent="0.3">
      <c r="A2137" s="1" t="s">
        <v>2195</v>
      </c>
      <c r="B2137" s="1" t="s">
        <v>2196</v>
      </c>
      <c r="C2137" s="1">
        <v>337</v>
      </c>
      <c r="D2137" s="1" t="s">
        <v>12</v>
      </c>
      <c r="E2137" s="1">
        <v>232</v>
      </c>
      <c r="F2137" s="1">
        <v>320</v>
      </c>
      <c r="G2137" s="1">
        <v>1102</v>
      </c>
      <c r="H2137" s="3" t="s">
        <v>13</v>
      </c>
    </row>
    <row r="2138" spans="1:8" x14ac:dyDescent="0.3">
      <c r="A2138" s="1" t="s">
        <v>2197</v>
      </c>
      <c r="B2138" s="1" t="s">
        <v>2198</v>
      </c>
      <c r="C2138" s="1">
        <v>381</v>
      </c>
      <c r="D2138" s="1" t="s">
        <v>10</v>
      </c>
      <c r="E2138" s="1">
        <v>19</v>
      </c>
      <c r="F2138" s="1">
        <v>246</v>
      </c>
      <c r="G2138" s="1">
        <v>12691</v>
      </c>
      <c r="H2138" s="3" t="s">
        <v>11</v>
      </c>
    </row>
    <row r="2139" spans="1:8" x14ac:dyDescent="0.3">
      <c r="A2139" s="1" t="s">
        <v>2197</v>
      </c>
      <c r="B2139" s="1" t="s">
        <v>2198</v>
      </c>
      <c r="C2139" s="1">
        <v>381</v>
      </c>
      <c r="D2139" s="1" t="s">
        <v>12</v>
      </c>
      <c r="E2139" s="1">
        <v>260</v>
      </c>
      <c r="F2139" s="1">
        <v>367</v>
      </c>
      <c r="G2139" s="1">
        <v>1102</v>
      </c>
      <c r="H2139" s="3" t="s">
        <v>13</v>
      </c>
    </row>
    <row r="2140" spans="1:8" x14ac:dyDescent="0.3">
      <c r="A2140" s="1" t="s">
        <v>2199</v>
      </c>
      <c r="B2140" s="1" t="s">
        <v>2200</v>
      </c>
      <c r="C2140" s="1">
        <v>423</v>
      </c>
      <c r="D2140" s="1" t="s">
        <v>10</v>
      </c>
      <c r="E2140" s="1">
        <v>52</v>
      </c>
      <c r="F2140" s="1">
        <v>269</v>
      </c>
      <c r="G2140" s="1">
        <v>12691</v>
      </c>
      <c r="H2140" s="3" t="s">
        <v>11</v>
      </c>
    </row>
    <row r="2141" spans="1:8" x14ac:dyDescent="0.3">
      <c r="A2141" s="1" t="s">
        <v>2199</v>
      </c>
      <c r="B2141" s="1" t="s">
        <v>2200</v>
      </c>
      <c r="C2141" s="1">
        <v>423</v>
      </c>
      <c r="D2141" s="1" t="s">
        <v>12</v>
      </c>
      <c r="E2141" s="1">
        <v>312</v>
      </c>
      <c r="F2141" s="1">
        <v>410</v>
      </c>
      <c r="G2141" s="1">
        <v>1102</v>
      </c>
      <c r="H2141" s="3" t="s">
        <v>13</v>
      </c>
    </row>
    <row r="2142" spans="1:8" x14ac:dyDescent="0.3">
      <c r="A2142" s="1" t="s">
        <v>2201</v>
      </c>
      <c r="B2142" s="1" t="s">
        <v>2202</v>
      </c>
      <c r="C2142" s="1">
        <v>378</v>
      </c>
      <c r="D2142" s="1" t="s">
        <v>10</v>
      </c>
      <c r="E2142" s="1">
        <v>15</v>
      </c>
      <c r="F2142" s="1">
        <v>242</v>
      </c>
      <c r="G2142" s="1">
        <v>12691</v>
      </c>
      <c r="H2142" s="3" t="s">
        <v>11</v>
      </c>
    </row>
    <row r="2143" spans="1:8" x14ac:dyDescent="0.3">
      <c r="A2143" s="1" t="s">
        <v>2201</v>
      </c>
      <c r="B2143" s="1" t="s">
        <v>2202</v>
      </c>
      <c r="C2143" s="1">
        <v>378</v>
      </c>
      <c r="D2143" s="1" t="s">
        <v>12</v>
      </c>
      <c r="E2143" s="1">
        <v>256</v>
      </c>
      <c r="F2143" s="1">
        <v>364</v>
      </c>
      <c r="G2143" s="1">
        <v>1102</v>
      </c>
      <c r="H2143" s="3" t="s">
        <v>13</v>
      </c>
    </row>
    <row r="2144" spans="1:8" x14ac:dyDescent="0.3">
      <c r="A2144" s="1" t="s">
        <v>2203</v>
      </c>
      <c r="B2144" s="1" t="s">
        <v>2204</v>
      </c>
      <c r="C2144" s="1">
        <v>411</v>
      </c>
      <c r="D2144" s="1" t="s">
        <v>10</v>
      </c>
      <c r="E2144" s="1">
        <v>38</v>
      </c>
      <c r="F2144" s="1">
        <v>271</v>
      </c>
      <c r="G2144" s="1">
        <v>12691</v>
      </c>
      <c r="H2144" s="3" t="s">
        <v>11</v>
      </c>
    </row>
    <row r="2145" spans="1:8" x14ac:dyDescent="0.3">
      <c r="A2145" s="1" t="s">
        <v>2203</v>
      </c>
      <c r="B2145" s="1" t="s">
        <v>2204</v>
      </c>
      <c r="C2145" s="1">
        <v>411</v>
      </c>
      <c r="D2145" s="1" t="s">
        <v>12</v>
      </c>
      <c r="E2145" s="1">
        <v>298</v>
      </c>
      <c r="F2145" s="1">
        <v>398</v>
      </c>
      <c r="G2145" s="1">
        <v>1102</v>
      </c>
      <c r="H2145" s="3" t="s">
        <v>13</v>
      </c>
    </row>
    <row r="2146" spans="1:8" x14ac:dyDescent="0.3">
      <c r="A2146" s="1" t="s">
        <v>2205</v>
      </c>
      <c r="B2146" s="1" t="s">
        <v>2206</v>
      </c>
      <c r="C2146" s="1">
        <v>431</v>
      </c>
      <c r="D2146" s="1" t="s">
        <v>12</v>
      </c>
      <c r="E2146" s="1">
        <v>319</v>
      </c>
      <c r="F2146" s="1">
        <v>417</v>
      </c>
      <c r="G2146" s="1">
        <v>1102</v>
      </c>
      <c r="H2146" s="3" t="s">
        <v>13</v>
      </c>
    </row>
    <row r="2147" spans="1:8" x14ac:dyDescent="0.3">
      <c r="A2147" s="1" t="s">
        <v>2207</v>
      </c>
      <c r="B2147" s="1" t="s">
        <v>2208</v>
      </c>
      <c r="C2147" s="1">
        <v>359</v>
      </c>
      <c r="D2147" s="1" t="s">
        <v>10</v>
      </c>
      <c r="E2147" s="1">
        <v>20</v>
      </c>
      <c r="F2147" s="1">
        <v>237</v>
      </c>
      <c r="G2147" s="1">
        <v>12691</v>
      </c>
      <c r="H2147" s="3" t="s">
        <v>11</v>
      </c>
    </row>
    <row r="2148" spans="1:8" x14ac:dyDescent="0.3">
      <c r="A2148" s="1" t="s">
        <v>2207</v>
      </c>
      <c r="B2148" s="1" t="s">
        <v>2208</v>
      </c>
      <c r="C2148" s="1">
        <v>359</v>
      </c>
      <c r="D2148" s="1" t="s">
        <v>12</v>
      </c>
      <c r="E2148" s="1">
        <v>250</v>
      </c>
      <c r="F2148" s="1">
        <v>342</v>
      </c>
      <c r="G2148" s="1">
        <v>1102</v>
      </c>
      <c r="H2148" s="3" t="s">
        <v>13</v>
      </c>
    </row>
    <row r="2149" spans="1:8" x14ac:dyDescent="0.3">
      <c r="A2149" s="1" t="s">
        <v>2209</v>
      </c>
      <c r="B2149" s="1" t="s">
        <v>2210</v>
      </c>
      <c r="C2149" s="1">
        <v>421</v>
      </c>
      <c r="D2149" s="1" t="s">
        <v>10</v>
      </c>
      <c r="E2149" s="1">
        <v>48</v>
      </c>
      <c r="F2149" s="1">
        <v>273</v>
      </c>
      <c r="G2149" s="1">
        <v>12691</v>
      </c>
      <c r="H2149" s="3" t="s">
        <v>11</v>
      </c>
    </row>
    <row r="2150" spans="1:8" x14ac:dyDescent="0.3">
      <c r="A2150" s="1" t="s">
        <v>2209</v>
      </c>
      <c r="B2150" s="1" t="s">
        <v>2210</v>
      </c>
      <c r="C2150" s="1">
        <v>421</v>
      </c>
      <c r="D2150" s="1" t="s">
        <v>12</v>
      </c>
      <c r="E2150" s="1">
        <v>311</v>
      </c>
      <c r="F2150" s="1">
        <v>408</v>
      </c>
      <c r="G2150" s="1">
        <v>1102</v>
      </c>
      <c r="H2150" s="3" t="s">
        <v>13</v>
      </c>
    </row>
    <row r="2151" spans="1:8" x14ac:dyDescent="0.3">
      <c r="A2151" s="1" t="s">
        <v>2211</v>
      </c>
      <c r="B2151" s="1" t="s">
        <v>2212</v>
      </c>
      <c r="C2151" s="1">
        <v>355</v>
      </c>
      <c r="D2151" s="1" t="s">
        <v>10</v>
      </c>
      <c r="E2151" s="1">
        <v>18</v>
      </c>
      <c r="F2151" s="1">
        <v>235</v>
      </c>
      <c r="G2151" s="1">
        <v>12691</v>
      </c>
      <c r="H2151" s="3" t="s">
        <v>11</v>
      </c>
    </row>
    <row r="2152" spans="1:8" x14ac:dyDescent="0.3">
      <c r="A2152" s="1" t="s">
        <v>2211</v>
      </c>
      <c r="B2152" s="1" t="s">
        <v>2212</v>
      </c>
      <c r="C2152" s="1">
        <v>355</v>
      </c>
      <c r="D2152" s="1" t="s">
        <v>12</v>
      </c>
      <c r="E2152" s="1">
        <v>248</v>
      </c>
      <c r="F2152" s="1">
        <v>338</v>
      </c>
      <c r="G2152" s="1">
        <v>1102</v>
      </c>
      <c r="H2152" s="3" t="s">
        <v>13</v>
      </c>
    </row>
    <row r="2153" spans="1:8" x14ac:dyDescent="0.3">
      <c r="A2153" s="1" t="s">
        <v>2213</v>
      </c>
      <c r="B2153" s="1" t="s">
        <v>2214</v>
      </c>
      <c r="C2153" s="1">
        <v>387</v>
      </c>
      <c r="D2153" s="1" t="s">
        <v>10</v>
      </c>
      <c r="E2153" s="1">
        <v>34</v>
      </c>
      <c r="F2153" s="1">
        <v>264</v>
      </c>
      <c r="G2153" s="1">
        <v>12691</v>
      </c>
      <c r="H2153" s="3" t="s">
        <v>11</v>
      </c>
    </row>
    <row r="2154" spans="1:8" x14ac:dyDescent="0.3">
      <c r="A2154" s="1" t="s">
        <v>2213</v>
      </c>
      <c r="B2154" s="1" t="s">
        <v>2214</v>
      </c>
      <c r="C2154" s="1">
        <v>387</v>
      </c>
      <c r="D2154" s="1" t="s">
        <v>12</v>
      </c>
      <c r="E2154" s="1">
        <v>284</v>
      </c>
      <c r="F2154" s="1">
        <v>370</v>
      </c>
      <c r="G2154" s="1">
        <v>1102</v>
      </c>
      <c r="H2154" s="3" t="s">
        <v>13</v>
      </c>
    </row>
    <row r="2155" spans="1:8" x14ac:dyDescent="0.3">
      <c r="A2155" s="1" t="s">
        <v>2215</v>
      </c>
      <c r="B2155" s="1" t="s">
        <v>2216</v>
      </c>
      <c r="C2155" s="1">
        <v>380</v>
      </c>
      <c r="D2155" s="1" t="s">
        <v>10</v>
      </c>
      <c r="E2155" s="1">
        <v>47</v>
      </c>
      <c r="F2155" s="1">
        <v>256</v>
      </c>
      <c r="G2155" s="1">
        <v>12691</v>
      </c>
      <c r="H2155" s="3" t="s">
        <v>11</v>
      </c>
    </row>
    <row r="2156" spans="1:8" x14ac:dyDescent="0.3">
      <c r="A2156" s="1" t="s">
        <v>2215</v>
      </c>
      <c r="B2156" s="1" t="s">
        <v>2216</v>
      </c>
      <c r="C2156" s="1">
        <v>380</v>
      </c>
      <c r="D2156" s="1" t="s">
        <v>12</v>
      </c>
      <c r="E2156" s="1">
        <v>269</v>
      </c>
      <c r="F2156" s="1">
        <v>363</v>
      </c>
      <c r="G2156" s="1">
        <v>1102</v>
      </c>
      <c r="H2156" s="3" t="s">
        <v>13</v>
      </c>
    </row>
    <row r="2157" spans="1:8" x14ac:dyDescent="0.3">
      <c r="A2157" s="1" t="s">
        <v>2215</v>
      </c>
      <c r="B2157" s="1" t="s">
        <v>2216</v>
      </c>
      <c r="C2157" s="1">
        <v>380</v>
      </c>
      <c r="D2157" s="1" t="s">
        <v>152</v>
      </c>
      <c r="E2157" s="1">
        <v>1</v>
      </c>
      <c r="F2157" s="1">
        <v>46</v>
      </c>
      <c r="G2157" s="1">
        <v>2</v>
      </c>
      <c r="H2157" s="3" t="s">
        <v>152</v>
      </c>
    </row>
    <row r="2158" spans="1:8" x14ac:dyDescent="0.3">
      <c r="A2158" s="1" t="s">
        <v>2217</v>
      </c>
      <c r="B2158" s="1" t="s">
        <v>2218</v>
      </c>
      <c r="C2158" s="1">
        <v>369</v>
      </c>
      <c r="D2158" s="1" t="s">
        <v>10</v>
      </c>
      <c r="E2158" s="1">
        <v>13</v>
      </c>
      <c r="F2158" s="1">
        <v>239</v>
      </c>
      <c r="G2158" s="1">
        <v>12691</v>
      </c>
      <c r="H2158" s="3" t="s">
        <v>11</v>
      </c>
    </row>
    <row r="2159" spans="1:8" x14ac:dyDescent="0.3">
      <c r="A2159" s="1" t="s">
        <v>2217</v>
      </c>
      <c r="B2159" s="1" t="s">
        <v>2218</v>
      </c>
      <c r="C2159" s="1">
        <v>369</v>
      </c>
      <c r="D2159" s="1" t="s">
        <v>12</v>
      </c>
      <c r="E2159" s="1">
        <v>253</v>
      </c>
      <c r="F2159" s="1">
        <v>349</v>
      </c>
      <c r="G2159" s="1">
        <v>1102</v>
      </c>
      <c r="H2159" s="3" t="s">
        <v>13</v>
      </c>
    </row>
    <row r="2160" spans="1:8" x14ac:dyDescent="0.3">
      <c r="A2160" s="1" t="s">
        <v>2219</v>
      </c>
      <c r="B2160" s="1" t="s">
        <v>2220</v>
      </c>
      <c r="C2160" s="1">
        <v>425</v>
      </c>
      <c r="D2160" s="1" t="s">
        <v>10</v>
      </c>
      <c r="E2160" s="1">
        <v>52</v>
      </c>
      <c r="F2160" s="1">
        <v>271</v>
      </c>
      <c r="G2160" s="1">
        <v>12691</v>
      </c>
      <c r="H2160" s="3" t="s">
        <v>11</v>
      </c>
    </row>
    <row r="2161" spans="1:8" x14ac:dyDescent="0.3">
      <c r="A2161" s="1" t="s">
        <v>2219</v>
      </c>
      <c r="B2161" s="1" t="s">
        <v>2220</v>
      </c>
      <c r="C2161" s="1">
        <v>425</v>
      </c>
      <c r="D2161" s="1" t="s">
        <v>12</v>
      </c>
      <c r="E2161" s="1">
        <v>313</v>
      </c>
      <c r="F2161" s="1">
        <v>412</v>
      </c>
      <c r="G2161" s="1">
        <v>1102</v>
      </c>
      <c r="H2161" s="3" t="s">
        <v>13</v>
      </c>
    </row>
    <row r="2162" spans="1:8" x14ac:dyDescent="0.3">
      <c r="A2162" s="1" t="s">
        <v>2221</v>
      </c>
      <c r="B2162" s="1" t="s">
        <v>2222</v>
      </c>
      <c r="C2162" s="1">
        <v>376</v>
      </c>
      <c r="D2162" s="1" t="s">
        <v>10</v>
      </c>
      <c r="E2162" s="1">
        <v>13</v>
      </c>
      <c r="F2162" s="1">
        <v>240</v>
      </c>
      <c r="G2162" s="1">
        <v>12691</v>
      </c>
      <c r="H2162" s="3" t="s">
        <v>11</v>
      </c>
    </row>
    <row r="2163" spans="1:8" x14ac:dyDescent="0.3">
      <c r="A2163" s="1" t="s">
        <v>2221</v>
      </c>
      <c r="B2163" s="1" t="s">
        <v>2222</v>
      </c>
      <c r="C2163" s="1">
        <v>376</v>
      </c>
      <c r="D2163" s="1" t="s">
        <v>12</v>
      </c>
      <c r="E2163" s="1">
        <v>254</v>
      </c>
      <c r="F2163" s="1">
        <v>362</v>
      </c>
      <c r="G2163" s="1">
        <v>1102</v>
      </c>
      <c r="H2163" s="3" t="s">
        <v>13</v>
      </c>
    </row>
    <row r="2164" spans="1:8" x14ac:dyDescent="0.3">
      <c r="A2164" s="1" t="s">
        <v>2223</v>
      </c>
      <c r="B2164" s="1" t="s">
        <v>2224</v>
      </c>
      <c r="C2164" s="1">
        <v>360</v>
      </c>
      <c r="D2164" s="1" t="s">
        <v>10</v>
      </c>
      <c r="E2164" s="1">
        <v>23</v>
      </c>
      <c r="F2164" s="1">
        <v>240</v>
      </c>
      <c r="G2164" s="1">
        <v>12691</v>
      </c>
      <c r="H2164" s="3" t="s">
        <v>11</v>
      </c>
    </row>
    <row r="2165" spans="1:8" x14ac:dyDescent="0.3">
      <c r="A2165" s="1" t="s">
        <v>2223</v>
      </c>
      <c r="B2165" s="1" t="s">
        <v>2224</v>
      </c>
      <c r="C2165" s="1">
        <v>360</v>
      </c>
      <c r="D2165" s="1" t="s">
        <v>12</v>
      </c>
      <c r="E2165" s="1">
        <v>253</v>
      </c>
      <c r="F2165" s="1">
        <v>343</v>
      </c>
      <c r="G2165" s="1">
        <v>1102</v>
      </c>
      <c r="H2165" s="3" t="s">
        <v>13</v>
      </c>
    </row>
    <row r="2166" spans="1:8" x14ac:dyDescent="0.3">
      <c r="A2166" s="1" t="s">
        <v>2225</v>
      </c>
      <c r="B2166" s="1" t="s">
        <v>2226</v>
      </c>
      <c r="C2166" s="1">
        <v>352</v>
      </c>
      <c r="D2166" s="1" t="s">
        <v>10</v>
      </c>
      <c r="E2166" s="1">
        <v>12</v>
      </c>
      <c r="F2166" s="1">
        <v>231</v>
      </c>
      <c r="G2166" s="1">
        <v>12691</v>
      </c>
      <c r="H2166" s="3" t="s">
        <v>11</v>
      </c>
    </row>
    <row r="2167" spans="1:8" x14ac:dyDescent="0.3">
      <c r="A2167" s="1" t="s">
        <v>2225</v>
      </c>
      <c r="B2167" s="1" t="s">
        <v>2226</v>
      </c>
      <c r="C2167" s="1">
        <v>352</v>
      </c>
      <c r="D2167" s="1" t="s">
        <v>12</v>
      </c>
      <c r="E2167" s="1">
        <v>244</v>
      </c>
      <c r="F2167" s="1">
        <v>335</v>
      </c>
      <c r="G2167" s="1">
        <v>1102</v>
      </c>
      <c r="H2167" s="3" t="s">
        <v>13</v>
      </c>
    </row>
    <row r="2168" spans="1:8" x14ac:dyDescent="0.3">
      <c r="A2168" s="1" t="s">
        <v>2227</v>
      </c>
      <c r="B2168" s="1" t="s">
        <v>2228</v>
      </c>
      <c r="C2168" s="1">
        <v>433</v>
      </c>
      <c r="D2168" s="1" t="s">
        <v>12</v>
      </c>
      <c r="E2168" s="1">
        <v>322</v>
      </c>
      <c r="F2168" s="1">
        <v>420</v>
      </c>
      <c r="G2168" s="1">
        <v>1102</v>
      </c>
      <c r="H2168" s="3" t="s">
        <v>13</v>
      </c>
    </row>
    <row r="2169" spans="1:8" x14ac:dyDescent="0.3">
      <c r="A2169" s="1" t="s">
        <v>2229</v>
      </c>
      <c r="B2169" s="1" t="s">
        <v>2230</v>
      </c>
      <c r="C2169" s="1">
        <v>352</v>
      </c>
      <c r="D2169" s="1" t="s">
        <v>10</v>
      </c>
      <c r="E2169" s="1">
        <v>14</v>
      </c>
      <c r="F2169" s="1">
        <v>231</v>
      </c>
      <c r="G2169" s="1">
        <v>12691</v>
      </c>
      <c r="H2169" s="3" t="s">
        <v>11</v>
      </c>
    </row>
    <row r="2170" spans="1:8" x14ac:dyDescent="0.3">
      <c r="A2170" s="1" t="s">
        <v>2229</v>
      </c>
      <c r="B2170" s="1" t="s">
        <v>2230</v>
      </c>
      <c r="C2170" s="1">
        <v>352</v>
      </c>
      <c r="D2170" s="1" t="s">
        <v>12</v>
      </c>
      <c r="E2170" s="1">
        <v>244</v>
      </c>
      <c r="F2170" s="1">
        <v>335</v>
      </c>
      <c r="G2170" s="1">
        <v>1102</v>
      </c>
      <c r="H2170" s="3" t="s">
        <v>13</v>
      </c>
    </row>
    <row r="2171" spans="1:8" x14ac:dyDescent="0.3">
      <c r="A2171" s="1" t="s">
        <v>2231</v>
      </c>
      <c r="B2171" s="1" t="s">
        <v>2232</v>
      </c>
      <c r="C2171" s="1">
        <v>420</v>
      </c>
      <c r="D2171" s="1" t="s">
        <v>10</v>
      </c>
      <c r="E2171" s="1">
        <v>50</v>
      </c>
      <c r="F2171" s="1">
        <v>272</v>
      </c>
      <c r="G2171" s="1">
        <v>12691</v>
      </c>
      <c r="H2171" s="3" t="s">
        <v>11</v>
      </c>
    </row>
    <row r="2172" spans="1:8" x14ac:dyDescent="0.3">
      <c r="A2172" s="1" t="s">
        <v>2231</v>
      </c>
      <c r="B2172" s="1" t="s">
        <v>2232</v>
      </c>
      <c r="C2172" s="1">
        <v>420</v>
      </c>
      <c r="D2172" s="1" t="s">
        <v>12</v>
      </c>
      <c r="E2172" s="1">
        <v>309</v>
      </c>
      <c r="F2172" s="1">
        <v>407</v>
      </c>
      <c r="G2172" s="1">
        <v>1102</v>
      </c>
      <c r="H2172" s="3" t="s">
        <v>13</v>
      </c>
    </row>
    <row r="2173" spans="1:8" x14ac:dyDescent="0.3">
      <c r="A2173" s="1" t="s">
        <v>2233</v>
      </c>
      <c r="B2173" s="1" t="s">
        <v>2234</v>
      </c>
      <c r="C2173" s="1">
        <v>369</v>
      </c>
      <c r="D2173" s="1" t="s">
        <v>10</v>
      </c>
      <c r="E2173" s="1">
        <v>1</v>
      </c>
      <c r="F2173" s="1">
        <v>215</v>
      </c>
      <c r="G2173" s="1">
        <v>12691</v>
      </c>
      <c r="H2173" s="3" t="s">
        <v>11</v>
      </c>
    </row>
    <row r="2174" spans="1:8" x14ac:dyDescent="0.3">
      <c r="A2174" s="1" t="s">
        <v>2233</v>
      </c>
      <c r="B2174" s="1" t="s">
        <v>2234</v>
      </c>
      <c r="C2174" s="1">
        <v>369</v>
      </c>
      <c r="D2174" s="1" t="s">
        <v>12</v>
      </c>
      <c r="E2174" s="1">
        <v>233</v>
      </c>
      <c r="F2174" s="1">
        <v>353</v>
      </c>
      <c r="G2174" s="1">
        <v>1102</v>
      </c>
      <c r="H2174" s="3" t="s">
        <v>13</v>
      </c>
    </row>
    <row r="2175" spans="1:8" x14ac:dyDescent="0.3">
      <c r="A2175" s="1" t="s">
        <v>2235</v>
      </c>
      <c r="B2175" s="1" t="s">
        <v>2236</v>
      </c>
      <c r="C2175" s="1">
        <v>377</v>
      </c>
      <c r="D2175" s="1" t="s">
        <v>10</v>
      </c>
      <c r="E2175" s="1">
        <v>31</v>
      </c>
      <c r="F2175" s="1">
        <v>132</v>
      </c>
      <c r="G2175" s="1">
        <v>12691</v>
      </c>
      <c r="H2175" s="3" t="s">
        <v>11</v>
      </c>
    </row>
    <row r="2176" spans="1:8" x14ac:dyDescent="0.3">
      <c r="A2176" s="1" t="s">
        <v>2235</v>
      </c>
      <c r="B2176" s="1" t="s">
        <v>2236</v>
      </c>
      <c r="C2176" s="1">
        <v>377</v>
      </c>
      <c r="D2176" s="1" t="s">
        <v>12</v>
      </c>
      <c r="E2176" s="1">
        <v>289</v>
      </c>
      <c r="F2176" s="1">
        <v>360</v>
      </c>
      <c r="G2176" s="1">
        <v>1102</v>
      </c>
      <c r="H2176" s="3" t="s">
        <v>13</v>
      </c>
    </row>
    <row r="2177" spans="1:8" x14ac:dyDescent="0.3">
      <c r="A2177" s="1" t="s">
        <v>2237</v>
      </c>
      <c r="B2177" s="1" t="s">
        <v>2238</v>
      </c>
      <c r="C2177" s="1">
        <v>133</v>
      </c>
      <c r="D2177" s="1" t="s">
        <v>12</v>
      </c>
      <c r="E2177" s="1">
        <v>19</v>
      </c>
      <c r="F2177" s="1">
        <v>116</v>
      </c>
      <c r="G2177" s="1">
        <v>1102</v>
      </c>
      <c r="H2177" s="3" t="s">
        <v>13</v>
      </c>
    </row>
    <row r="2178" spans="1:8" x14ac:dyDescent="0.3">
      <c r="A2178" s="1" t="s">
        <v>2239</v>
      </c>
      <c r="B2178" s="1" t="s">
        <v>2240</v>
      </c>
      <c r="C2178" s="1">
        <v>133</v>
      </c>
      <c r="D2178" s="1" t="s">
        <v>12</v>
      </c>
      <c r="E2178" s="1">
        <v>19</v>
      </c>
      <c r="F2178" s="1">
        <v>116</v>
      </c>
      <c r="G2178" s="1">
        <v>1102</v>
      </c>
      <c r="H2178" s="3" t="s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02"/>
  <sheetViews>
    <sheetView tabSelected="1" zoomScaleNormal="100" workbookViewId="0">
      <selection activeCell="B1" sqref="B1"/>
    </sheetView>
  </sheetViews>
  <sheetFormatPr defaultRowHeight="14.4" x14ac:dyDescent="0.3"/>
  <cols>
    <col min="1" max="1" width="8.88671875" style="1"/>
    <col min="2" max="2" width="3.6640625" style="1" customWidth="1"/>
    <col min="3" max="3" width="4.109375" style="1" customWidth="1"/>
    <col min="4" max="4" width="8.44140625" style="5" customWidth="1"/>
    <col min="5" max="23" width="3.6640625" style="1" customWidth="1"/>
    <col min="24" max="24" width="8.88671875" style="1"/>
    <col min="25" max="25" width="38.21875" customWidth="1"/>
    <col min="26" max="26" width="18.109375" customWidth="1"/>
  </cols>
  <sheetData>
    <row r="1" spans="1:36" x14ac:dyDescent="0.3">
      <c r="A1" s="1" t="s">
        <v>2241</v>
      </c>
      <c r="B1" s="1" t="s">
        <v>2242</v>
      </c>
      <c r="C1" s="1" t="s">
        <v>10</v>
      </c>
      <c r="D1" s="4" t="s">
        <v>12</v>
      </c>
      <c r="E1" s="1" t="s">
        <v>74</v>
      </c>
      <c r="F1" s="1" t="s">
        <v>81</v>
      </c>
      <c r="G1" s="1" t="s">
        <v>152</v>
      </c>
      <c r="H1" s="1" t="s">
        <v>217</v>
      </c>
      <c r="I1" s="1" t="s">
        <v>294</v>
      </c>
      <c r="J1" s="1" t="s">
        <v>295</v>
      </c>
      <c r="K1" s="1" t="s">
        <v>318</v>
      </c>
      <c r="L1" s="1" t="s">
        <v>463</v>
      </c>
      <c r="M1" s="1" t="s">
        <v>652</v>
      </c>
      <c r="N1" s="1" t="s">
        <v>695</v>
      </c>
      <c r="O1" s="1" t="s">
        <v>790</v>
      </c>
      <c r="P1" s="1" t="s">
        <v>837</v>
      </c>
      <c r="Q1" s="1" t="s">
        <v>1206</v>
      </c>
      <c r="R1" s="1" t="s">
        <v>1349</v>
      </c>
      <c r="S1" s="1" t="s">
        <v>1490</v>
      </c>
      <c r="T1" s="1" t="s">
        <v>1608</v>
      </c>
      <c r="U1" s="1" t="s">
        <v>1998</v>
      </c>
      <c r="V1" s="1" t="s">
        <v>2018</v>
      </c>
      <c r="W1" s="1" t="s">
        <v>2088</v>
      </c>
      <c r="X1" s="1" t="s">
        <v>2246</v>
      </c>
      <c r="Y1">
        <v>2</v>
      </c>
      <c r="Z1">
        <v>4</v>
      </c>
      <c r="AA1">
        <v>6</v>
      </c>
      <c r="AB1">
        <v>7</v>
      </c>
      <c r="AC1">
        <v>8</v>
      </c>
      <c r="AD1">
        <v>9</v>
      </c>
      <c r="AE1">
        <v>10</v>
      </c>
      <c r="AF1">
        <v>11</v>
      </c>
      <c r="AG1">
        <v>12</v>
      </c>
      <c r="AH1">
        <v>13</v>
      </c>
      <c r="AI1">
        <v>14</v>
      </c>
      <c r="AJ1">
        <v>15</v>
      </c>
    </row>
    <row r="2" spans="1:36" x14ac:dyDescent="0.3">
      <c r="A2" s="1" t="s">
        <v>585</v>
      </c>
      <c r="C2" s="1">
        <v>1</v>
      </c>
      <c r="D2" s="5">
        <v>2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f>VLOOKUP(A2,Len!$A$2:$B$1103,2,0)</f>
        <v>34</v>
      </c>
      <c r="Y2" t="str">
        <f>VLOOKUP($A2,[1]result2!$B$2:$Q$974,Y$1,0)</f>
        <v xml:space="preserve"> Branchiostoma floridae (Florida lancelet) (Amphioxus).</v>
      </c>
      <c r="Z2" t="str">
        <f>VLOOKUP($A2,[1]result2!$B$2:$Q$974,Z$1,0)</f>
        <v xml:space="preserve"> NCBI_TaxID=7739 {ECO:0000313|Proteomes:UP000001554};</v>
      </c>
      <c r="AA2" t="str">
        <f>VLOOKUP($A2,[1]result2!$B$2:$Q$974,AA$1,0)</f>
        <v>Eukaryota</v>
      </c>
      <c r="AB2" t="str">
        <f>VLOOKUP($A2,[1]result2!$B$2:$Q$974,AB$1,0)</f>
        <v xml:space="preserve"> Metazoa</v>
      </c>
      <c r="AC2" t="str">
        <f>VLOOKUP($A2,[1]result2!$B$2:$Q$974,AC$1,0)</f>
        <v xml:space="preserve"> Chordata</v>
      </c>
      <c r="AD2" t="str">
        <f>VLOOKUP($A2,[1]result2!$B$2:$Q$974,AD$1,0)</f>
        <v xml:space="preserve"> Cephalochordata</v>
      </c>
      <c r="AE2" t="str">
        <f>VLOOKUP($A2,[1]result2!$B$2:$Q$974,AE$1,0)</f>
        <v xml:space="preserve"> Branchiostomidae</v>
      </c>
      <c r="AF2" t="str">
        <f>VLOOKUP($A2,[1]result2!$B$2:$Q$974,AF$1,0)</f>
        <v>Branchiostoma.</v>
      </c>
      <c r="AG2">
        <f>VLOOKUP($A2,[1]result2!$B$2:$Q$974,AG$1,0)</f>
        <v>0</v>
      </c>
      <c r="AH2">
        <f>VLOOKUP($A2,[1]result2!$B$2:$Q$974,AH$1,0)</f>
        <v>0</v>
      </c>
      <c r="AI2">
        <f>VLOOKUP($A2,[1]result2!$B$2:$Q$974,AI$1,0)</f>
        <v>0</v>
      </c>
      <c r="AJ2">
        <f>VLOOKUP($A2,[1]result2!$B$2:$Q$974,AJ$1,0)</f>
        <v>0</v>
      </c>
    </row>
    <row r="3" spans="1:36" x14ac:dyDescent="0.3">
      <c r="A3" s="1" t="s">
        <v>80</v>
      </c>
      <c r="C3" s="1">
        <v>1</v>
      </c>
      <c r="D3" s="5">
        <v>1</v>
      </c>
      <c r="E3" s="1">
        <v>0</v>
      </c>
      <c r="F3" s="1">
        <v>1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f>VLOOKUP(A3,Len!$A$2:$B$1103,2,0)</f>
        <v>103</v>
      </c>
      <c r="Y3" t="str">
        <f>VLOOKUP($A3,[1]result2!$B$2:$Q$974,Y$1,0)</f>
        <v xml:space="preserve"> Burkholderia dolosa AUO158.</v>
      </c>
      <c r="Z3" t="str">
        <f>VLOOKUP($A3,[1]result2!$B$2:$Q$974,Z$1,0)</f>
        <v xml:space="preserve"> NCBI_TaxID=350701 {ECO:0000313|EMBL:EAY67912.1};</v>
      </c>
      <c r="AA3" t="str">
        <f>VLOOKUP($A3,[1]result2!$B$2:$Q$974,AA$1,0)</f>
        <v>Bacteria</v>
      </c>
      <c r="AB3" t="str">
        <f>VLOOKUP($A3,[1]result2!$B$2:$Q$974,AB$1,0)</f>
        <v xml:space="preserve"> Proteobacteria</v>
      </c>
      <c r="AC3" t="str">
        <f>VLOOKUP($A3,[1]result2!$B$2:$Q$974,AC$1,0)</f>
        <v xml:space="preserve"> Betaproteobacteria</v>
      </c>
      <c r="AD3" t="str">
        <f>VLOOKUP($A3,[1]result2!$B$2:$Q$974,AD$1,0)</f>
        <v xml:space="preserve"> Burkholderiales</v>
      </c>
      <c r="AE3" t="str">
        <f>VLOOKUP($A3,[1]result2!$B$2:$Q$974,AE$1,0)</f>
        <v>Burkholderiaceae</v>
      </c>
      <c r="AF3" t="str">
        <f>VLOOKUP($A3,[1]result2!$B$2:$Q$974,AF$1,0)</f>
        <v xml:space="preserve"> Burkholderia</v>
      </c>
      <c r="AG3" t="str">
        <f>VLOOKUP($A3,[1]result2!$B$2:$Q$974,AG$1,0)</f>
        <v xml:space="preserve"> Burkholderia cepacia complex.</v>
      </c>
      <c r="AH3">
        <f>VLOOKUP($A3,[1]result2!$B$2:$Q$974,AH$1,0)</f>
        <v>0</v>
      </c>
      <c r="AI3">
        <f>VLOOKUP($A3,[1]result2!$B$2:$Q$974,AI$1,0)</f>
        <v>0</v>
      </c>
      <c r="AJ3">
        <f>VLOOKUP($A3,[1]result2!$B$2:$Q$974,AJ$1,0)</f>
        <v>0</v>
      </c>
    </row>
    <row r="4" spans="1:36" x14ac:dyDescent="0.3">
      <c r="A4" s="1" t="s">
        <v>283</v>
      </c>
      <c r="C4" s="1">
        <v>1</v>
      </c>
      <c r="D4" s="5">
        <v>1</v>
      </c>
      <c r="E4" s="1">
        <v>0</v>
      </c>
      <c r="F4" s="1">
        <v>1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f>VLOOKUP(A4,Len!$A$2:$B$1103,2,0)</f>
        <v>103</v>
      </c>
      <c r="Y4" t="str">
        <f>VLOOKUP($A4,[1]result2!$B$2:$Q$974,Y$1,0)</f>
        <v xml:space="preserve"> Burkholderia multivorans (strain ATCC 17616 / 249).</v>
      </c>
      <c r="Z4" t="str">
        <f>VLOOKUP($A4,[1]result2!$B$2:$Q$974,Z$1,0)</f>
        <v xml:space="preserve"> NCBI_TaxID=395019 {ECO:0000313|EMBL:ABX14252.1, ECO:0000313|Proteomes:UP000007064};</v>
      </c>
      <c r="AA4" t="str">
        <f>VLOOKUP($A4,[1]result2!$B$2:$Q$974,AA$1,0)</f>
        <v>Bacteria</v>
      </c>
      <c r="AB4" t="str">
        <f>VLOOKUP($A4,[1]result2!$B$2:$Q$974,AB$1,0)</f>
        <v xml:space="preserve"> Proteobacteria</v>
      </c>
      <c r="AC4" t="str">
        <f>VLOOKUP($A4,[1]result2!$B$2:$Q$974,AC$1,0)</f>
        <v xml:space="preserve"> Betaproteobacteria</v>
      </c>
      <c r="AD4" t="str">
        <f>VLOOKUP($A4,[1]result2!$B$2:$Q$974,AD$1,0)</f>
        <v xml:space="preserve"> Burkholderiales</v>
      </c>
      <c r="AE4" t="str">
        <f>VLOOKUP($A4,[1]result2!$B$2:$Q$974,AE$1,0)</f>
        <v>Burkholderiaceae</v>
      </c>
      <c r="AF4" t="str">
        <f>VLOOKUP($A4,[1]result2!$B$2:$Q$974,AF$1,0)</f>
        <v xml:space="preserve"> Burkholderia</v>
      </c>
      <c r="AG4" t="str">
        <f>VLOOKUP($A4,[1]result2!$B$2:$Q$974,AG$1,0)</f>
        <v xml:space="preserve"> Burkholderia cepacia complex.</v>
      </c>
      <c r="AH4">
        <f>VLOOKUP($A4,[1]result2!$B$2:$Q$974,AH$1,0)</f>
        <v>0</v>
      </c>
      <c r="AI4">
        <f>VLOOKUP($A4,[1]result2!$B$2:$Q$974,AI$1,0)</f>
        <v>0</v>
      </c>
      <c r="AJ4">
        <f>VLOOKUP($A4,[1]result2!$B$2:$Q$974,AJ$1,0)</f>
        <v>0</v>
      </c>
    </row>
    <row r="5" spans="1:36" x14ac:dyDescent="0.3">
      <c r="A5" s="1" t="s">
        <v>311</v>
      </c>
      <c r="C5" s="1">
        <v>1</v>
      </c>
      <c r="D5" s="5">
        <v>1</v>
      </c>
      <c r="E5" s="1">
        <v>0</v>
      </c>
      <c r="F5" s="1">
        <v>1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f>VLOOKUP(A5,Len!$A$2:$B$1103,2,0)</f>
        <v>103</v>
      </c>
    </row>
    <row r="6" spans="1:36" x14ac:dyDescent="0.3">
      <c r="A6" s="1" t="s">
        <v>505</v>
      </c>
      <c r="C6" s="1">
        <v>1</v>
      </c>
      <c r="D6" s="5">
        <v>1</v>
      </c>
      <c r="E6" s="1">
        <v>0</v>
      </c>
      <c r="F6" s="1">
        <v>1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f>VLOOKUP(A6,Len!$A$2:$B$1103,2,0)</f>
        <v>103</v>
      </c>
      <c r="Y6" t="str">
        <f>VLOOKUP($A6,[1]result2!$B$2:$Q$974,Y$1,0)</f>
        <v xml:space="preserve"> Burkholderia multivorans CGD1.</v>
      </c>
      <c r="Z6" t="str">
        <f>VLOOKUP($A6,[1]result2!$B$2:$Q$974,Z$1,0)</f>
        <v xml:space="preserve"> NCBI_TaxID=513051 {ECO:0000313|EMBL:EEE01067.1};</v>
      </c>
      <c r="AA6" t="str">
        <f>VLOOKUP($A6,[1]result2!$B$2:$Q$974,AA$1,0)</f>
        <v>Bacteria</v>
      </c>
      <c r="AB6" t="str">
        <f>VLOOKUP($A6,[1]result2!$B$2:$Q$974,AB$1,0)</f>
        <v xml:space="preserve"> Proteobacteria</v>
      </c>
      <c r="AC6" t="str">
        <f>VLOOKUP($A6,[1]result2!$B$2:$Q$974,AC$1,0)</f>
        <v xml:space="preserve"> Betaproteobacteria</v>
      </c>
      <c r="AD6" t="str">
        <f>VLOOKUP($A6,[1]result2!$B$2:$Q$974,AD$1,0)</f>
        <v xml:space="preserve"> Burkholderiales</v>
      </c>
      <c r="AE6" t="str">
        <f>VLOOKUP($A6,[1]result2!$B$2:$Q$974,AE$1,0)</f>
        <v>Burkholderiaceae</v>
      </c>
      <c r="AF6" t="str">
        <f>VLOOKUP($A6,[1]result2!$B$2:$Q$974,AF$1,0)</f>
        <v xml:space="preserve"> Burkholderia</v>
      </c>
      <c r="AG6" t="str">
        <f>VLOOKUP($A6,[1]result2!$B$2:$Q$974,AG$1,0)</f>
        <v xml:space="preserve"> Burkholderia cepacia complex.</v>
      </c>
      <c r="AH6">
        <f>VLOOKUP($A6,[1]result2!$B$2:$Q$974,AH$1,0)</f>
        <v>0</v>
      </c>
      <c r="AI6">
        <f>VLOOKUP($A6,[1]result2!$B$2:$Q$974,AI$1,0)</f>
        <v>0</v>
      </c>
      <c r="AJ6">
        <f>VLOOKUP($A6,[1]result2!$B$2:$Q$974,AJ$1,0)</f>
        <v>0</v>
      </c>
    </row>
    <row r="7" spans="1:36" x14ac:dyDescent="0.3">
      <c r="A7" s="1" t="s">
        <v>507</v>
      </c>
      <c r="C7" s="1">
        <v>1</v>
      </c>
      <c r="D7" s="5">
        <v>1</v>
      </c>
      <c r="E7" s="1">
        <v>0</v>
      </c>
      <c r="F7" s="1">
        <v>1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f>VLOOKUP(A7,Len!$A$2:$B$1103,2,0)</f>
        <v>103</v>
      </c>
      <c r="Y7" t="str">
        <f>VLOOKUP($A7,[1]result2!$B$2:$Q$974,Y$1,0)</f>
        <v xml:space="preserve"> Burkholderia multivorans CGD2.</v>
      </c>
      <c r="Z7" t="str">
        <f>VLOOKUP($A7,[1]result2!$B$2:$Q$974,Z$1,0)</f>
        <v xml:space="preserve"> NCBI_TaxID=513052 {ECO:0000313|EMBL:EEE05881.1};</v>
      </c>
      <c r="AA7" t="str">
        <f>VLOOKUP($A7,[1]result2!$B$2:$Q$974,AA$1,0)</f>
        <v>Bacteria</v>
      </c>
      <c r="AB7" t="str">
        <f>VLOOKUP($A7,[1]result2!$B$2:$Q$974,AB$1,0)</f>
        <v xml:space="preserve"> Proteobacteria</v>
      </c>
      <c r="AC7" t="str">
        <f>VLOOKUP($A7,[1]result2!$B$2:$Q$974,AC$1,0)</f>
        <v xml:space="preserve"> Betaproteobacteria</v>
      </c>
      <c r="AD7" t="str">
        <f>VLOOKUP($A7,[1]result2!$B$2:$Q$974,AD$1,0)</f>
        <v xml:space="preserve"> Burkholderiales</v>
      </c>
      <c r="AE7" t="str">
        <f>VLOOKUP($A7,[1]result2!$B$2:$Q$974,AE$1,0)</f>
        <v>Burkholderiaceae</v>
      </c>
      <c r="AF7" t="str">
        <f>VLOOKUP($A7,[1]result2!$B$2:$Q$974,AF$1,0)</f>
        <v xml:space="preserve"> Burkholderia</v>
      </c>
      <c r="AG7" t="str">
        <f>VLOOKUP($A7,[1]result2!$B$2:$Q$974,AG$1,0)</f>
        <v xml:space="preserve"> Burkholderia cepacia complex.</v>
      </c>
      <c r="AH7">
        <f>VLOOKUP($A7,[1]result2!$B$2:$Q$974,AH$1,0)</f>
        <v>0</v>
      </c>
      <c r="AI7">
        <f>VLOOKUP($A7,[1]result2!$B$2:$Q$974,AI$1,0)</f>
        <v>0</v>
      </c>
      <c r="AJ7">
        <f>VLOOKUP($A7,[1]result2!$B$2:$Q$974,AJ$1,0)</f>
        <v>0</v>
      </c>
    </row>
    <row r="8" spans="1:36" x14ac:dyDescent="0.3">
      <c r="A8" s="1" t="s">
        <v>509</v>
      </c>
      <c r="C8" s="1">
        <v>1</v>
      </c>
      <c r="D8" s="5">
        <v>1</v>
      </c>
      <c r="E8" s="1">
        <v>0</v>
      </c>
      <c r="F8" s="1">
        <v>1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f>VLOOKUP(A8,Len!$A$2:$B$1103,2,0)</f>
        <v>103</v>
      </c>
    </row>
    <row r="9" spans="1:36" x14ac:dyDescent="0.3">
      <c r="A9" s="1" t="s">
        <v>1220</v>
      </c>
      <c r="C9" s="1">
        <v>1</v>
      </c>
      <c r="D9" s="5">
        <v>1</v>
      </c>
      <c r="E9" s="1">
        <v>0</v>
      </c>
      <c r="F9" s="1">
        <v>1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f>VLOOKUP(A9,Len!$A$2:$B$1103,2,0)</f>
        <v>103</v>
      </c>
      <c r="Y9" t="str">
        <f>VLOOKUP($A9,[1]result2!$B$2:$Q$974,Y$1,0)</f>
        <v xml:space="preserve"> Burkholderia sp. TJI49.</v>
      </c>
      <c r="Z9" t="str">
        <f>VLOOKUP($A9,[1]result2!$B$2:$Q$974,Z$1,0)</f>
        <v xml:space="preserve"> NCBI_TaxID=987057 {ECO:0000313|EMBL:EGD01739.1};</v>
      </c>
      <c r="AA9" t="str">
        <f>VLOOKUP($A9,[1]result2!$B$2:$Q$974,AA$1,0)</f>
        <v>Bacteria</v>
      </c>
      <c r="AB9" t="str">
        <f>VLOOKUP($A9,[1]result2!$B$2:$Q$974,AB$1,0)</f>
        <v xml:space="preserve"> Proteobacteria</v>
      </c>
      <c r="AC9" t="str">
        <f>VLOOKUP($A9,[1]result2!$B$2:$Q$974,AC$1,0)</f>
        <v xml:space="preserve"> Betaproteobacteria</v>
      </c>
      <c r="AD9" t="str">
        <f>VLOOKUP($A9,[1]result2!$B$2:$Q$974,AD$1,0)</f>
        <v xml:space="preserve"> Burkholderiales</v>
      </c>
      <c r="AE9" t="str">
        <f>VLOOKUP($A9,[1]result2!$B$2:$Q$974,AE$1,0)</f>
        <v>Burkholderiaceae</v>
      </c>
      <c r="AF9" t="str">
        <f>VLOOKUP($A9,[1]result2!$B$2:$Q$974,AF$1,0)</f>
        <v xml:space="preserve"> Burkholderia.</v>
      </c>
      <c r="AG9">
        <f>VLOOKUP($A9,[1]result2!$B$2:$Q$974,AG$1,0)</f>
        <v>0</v>
      </c>
      <c r="AH9">
        <f>VLOOKUP($A9,[1]result2!$B$2:$Q$974,AH$1,0)</f>
        <v>0</v>
      </c>
      <c r="AI9">
        <f>VLOOKUP($A9,[1]result2!$B$2:$Q$974,AI$1,0)</f>
        <v>0</v>
      </c>
      <c r="AJ9">
        <f>VLOOKUP($A9,[1]result2!$B$2:$Q$974,AJ$1,0)</f>
        <v>0</v>
      </c>
    </row>
    <row r="10" spans="1:36" x14ac:dyDescent="0.3">
      <c r="A10" s="1" t="s">
        <v>2120</v>
      </c>
      <c r="C10" s="1">
        <v>1</v>
      </c>
      <c r="D10" s="5">
        <v>1</v>
      </c>
      <c r="E10" s="1">
        <v>0</v>
      </c>
      <c r="F10" s="1">
        <v>1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f>VLOOKUP(A10,Len!$A$2:$B$1103,2,0)</f>
        <v>103</v>
      </c>
      <c r="Y10" t="str">
        <f>VLOOKUP($A10,[1]result2!$B$2:$Q$974,Y$1,0)</f>
        <v xml:space="preserve"> Burkholderia lata (strain ATCC 17760 / LMG 22485 / NCIMB 9086 / R18194 / 383).</v>
      </c>
      <c r="Z10" t="str">
        <f>VLOOKUP($A10,[1]result2!$B$2:$Q$974,Z$1,0)</f>
        <v xml:space="preserve"> NCBI_TaxID=482957 {ECO:0000313|EMBL:ABB09664.1, ECO:0000313|Proteomes:UP000002705};</v>
      </c>
      <c r="AA10" t="str">
        <f>VLOOKUP($A10,[1]result2!$B$2:$Q$974,AA$1,0)</f>
        <v>Bacteria</v>
      </c>
      <c r="AB10" t="str">
        <f>VLOOKUP($A10,[1]result2!$B$2:$Q$974,AB$1,0)</f>
        <v xml:space="preserve"> Proteobacteria</v>
      </c>
      <c r="AC10" t="str">
        <f>VLOOKUP($A10,[1]result2!$B$2:$Q$974,AC$1,0)</f>
        <v xml:space="preserve"> Betaproteobacteria</v>
      </c>
      <c r="AD10" t="str">
        <f>VLOOKUP($A10,[1]result2!$B$2:$Q$974,AD$1,0)</f>
        <v xml:space="preserve"> Burkholderiales</v>
      </c>
      <c r="AE10" t="str">
        <f>VLOOKUP($A10,[1]result2!$B$2:$Q$974,AE$1,0)</f>
        <v>Burkholderiaceae</v>
      </c>
      <c r="AF10" t="str">
        <f>VLOOKUP($A10,[1]result2!$B$2:$Q$974,AF$1,0)</f>
        <v xml:space="preserve"> Burkholderia</v>
      </c>
      <c r="AG10" t="str">
        <f>VLOOKUP($A10,[1]result2!$B$2:$Q$974,AG$1,0)</f>
        <v xml:space="preserve"> Burkholderia cepacia complex.</v>
      </c>
      <c r="AH10">
        <f>VLOOKUP($A10,[1]result2!$B$2:$Q$974,AH$1,0)</f>
        <v>0</v>
      </c>
      <c r="AI10">
        <f>VLOOKUP($A10,[1]result2!$B$2:$Q$974,AI$1,0)</f>
        <v>0</v>
      </c>
      <c r="AJ10">
        <f>VLOOKUP($A10,[1]result2!$B$2:$Q$974,AJ$1,0)</f>
        <v>0</v>
      </c>
    </row>
    <row r="11" spans="1:36" x14ac:dyDescent="0.3">
      <c r="A11" s="1" t="s">
        <v>2126</v>
      </c>
      <c r="C11" s="1">
        <v>1</v>
      </c>
      <c r="D11" s="5">
        <v>1</v>
      </c>
      <c r="E11" s="1">
        <v>0</v>
      </c>
      <c r="F11" s="1">
        <v>1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f>VLOOKUP(A11,Len!$A$2:$B$1103,2,0)</f>
        <v>103</v>
      </c>
      <c r="Y11" t="str">
        <f>VLOOKUP($A11,[1]result2!$B$2:$Q$974,Y$1,0)</f>
        <v xml:space="preserve"> Burkholderia cepacia (Pseudomonas cepacia).</v>
      </c>
      <c r="Z11" t="str">
        <f>VLOOKUP($A11,[1]result2!$B$2:$Q$974,Z$1,0)</f>
        <v xml:space="preserve"> NCBI_TaxID=292 {ECO:0000313|EMBL:AAD56429.1};</v>
      </c>
      <c r="AA11" t="str">
        <f>VLOOKUP($A11,[1]result2!$B$2:$Q$974,AA$1,0)</f>
        <v>Bacteria</v>
      </c>
      <c r="AB11" t="str">
        <f>VLOOKUP($A11,[1]result2!$B$2:$Q$974,AB$1,0)</f>
        <v xml:space="preserve"> Proteobacteria</v>
      </c>
      <c r="AC11" t="str">
        <f>VLOOKUP($A11,[1]result2!$B$2:$Q$974,AC$1,0)</f>
        <v xml:space="preserve"> Betaproteobacteria</v>
      </c>
      <c r="AD11" t="str">
        <f>VLOOKUP($A11,[1]result2!$B$2:$Q$974,AD$1,0)</f>
        <v xml:space="preserve"> Burkholderiales</v>
      </c>
      <c r="AE11" t="str">
        <f>VLOOKUP($A11,[1]result2!$B$2:$Q$974,AE$1,0)</f>
        <v>Burkholderiaceae</v>
      </c>
      <c r="AF11" t="str">
        <f>VLOOKUP($A11,[1]result2!$B$2:$Q$974,AF$1,0)</f>
        <v xml:space="preserve"> Burkholderia</v>
      </c>
      <c r="AG11" t="str">
        <f>VLOOKUP($A11,[1]result2!$B$2:$Q$974,AG$1,0)</f>
        <v xml:space="preserve"> Burkholderia cepacia complex.</v>
      </c>
      <c r="AH11">
        <f>VLOOKUP($A11,[1]result2!$B$2:$Q$974,AH$1,0)</f>
        <v>0</v>
      </c>
      <c r="AI11">
        <f>VLOOKUP($A11,[1]result2!$B$2:$Q$974,AI$1,0)</f>
        <v>0</v>
      </c>
      <c r="AJ11">
        <f>VLOOKUP($A11,[1]result2!$B$2:$Q$974,AJ$1,0)</f>
        <v>0</v>
      </c>
    </row>
    <row r="12" spans="1:36" x14ac:dyDescent="0.3">
      <c r="A12" s="1" t="s">
        <v>9</v>
      </c>
      <c r="B12" s="1" t="s">
        <v>2243</v>
      </c>
      <c r="C12" s="1">
        <v>1</v>
      </c>
      <c r="D12" s="5">
        <v>1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f>VLOOKUP(A12,Len!$A$2:$B$1103,2,0)</f>
        <v>109</v>
      </c>
      <c r="Y12" t="str">
        <f>VLOOKUP($A12,[1]result2!$B$2:$Q$974,Y$1,0)</f>
        <v xml:space="preserve"> Burkholderia cenocepacia (strain HI2424).</v>
      </c>
      <c r="Z12" t="str">
        <f>VLOOKUP($A12,[1]result2!$B$2:$Q$974,Z$1,0)</f>
        <v xml:space="preserve"> NCBI_TaxID=331272 {ECO:0000313|EMBL:ABK10308.1, ECO:0000313|Proteomes:UP000000776};</v>
      </c>
      <c r="AA12" t="str">
        <f>VLOOKUP($A12,[1]result2!$B$2:$Q$974,AA$1,0)</f>
        <v>Bacteria</v>
      </c>
      <c r="AB12" t="str">
        <f>VLOOKUP($A12,[1]result2!$B$2:$Q$974,AB$1,0)</f>
        <v xml:space="preserve"> Proteobacteria</v>
      </c>
      <c r="AC12" t="str">
        <f>VLOOKUP($A12,[1]result2!$B$2:$Q$974,AC$1,0)</f>
        <v xml:space="preserve"> Betaproteobacteria</v>
      </c>
      <c r="AD12" t="str">
        <f>VLOOKUP($A12,[1]result2!$B$2:$Q$974,AD$1,0)</f>
        <v xml:space="preserve"> Burkholderiales</v>
      </c>
      <c r="AE12" t="str">
        <f>VLOOKUP($A12,[1]result2!$B$2:$Q$974,AE$1,0)</f>
        <v>Burkholderiaceae</v>
      </c>
      <c r="AF12" t="str">
        <f>VLOOKUP($A12,[1]result2!$B$2:$Q$974,AF$1,0)</f>
        <v xml:space="preserve"> Burkholderia</v>
      </c>
      <c r="AG12" t="str">
        <f>VLOOKUP($A12,[1]result2!$B$2:$Q$974,AG$1,0)</f>
        <v xml:space="preserve"> Burkholderia cepacia complex.</v>
      </c>
      <c r="AH12">
        <f>VLOOKUP($A12,[1]result2!$B$2:$Q$974,AH$1,0)</f>
        <v>0</v>
      </c>
      <c r="AI12">
        <f>VLOOKUP($A12,[1]result2!$B$2:$Q$974,AI$1,0)</f>
        <v>0</v>
      </c>
      <c r="AJ12">
        <f>VLOOKUP($A12,[1]result2!$B$2:$Q$974,AJ$1,0)</f>
        <v>0</v>
      </c>
    </row>
    <row r="13" spans="1:36" x14ac:dyDescent="0.3">
      <c r="A13" s="1" t="s">
        <v>15</v>
      </c>
      <c r="B13" s="1" t="s">
        <v>2243</v>
      </c>
      <c r="C13" s="1">
        <v>1</v>
      </c>
      <c r="D13" s="5">
        <v>1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f>VLOOKUP(A13,Len!$A$2:$B$1103,2,0)</f>
        <v>96</v>
      </c>
      <c r="Y13" t="str">
        <f>VLOOKUP($A13,[1]result2!$B$2:$Q$974,Y$1,0)</f>
        <v xml:space="preserve"> Arthrobacter sp. (strain FB24).</v>
      </c>
      <c r="Z13" t="str">
        <f>VLOOKUP($A13,[1]result2!$B$2:$Q$974,Z$1,0)</f>
        <v xml:space="preserve"> NCBI_TaxID=290399 {ECO:0000313|EMBL:ABK03391.1, ECO:0000313|Proteomes:UP000000754};</v>
      </c>
      <c r="AA13" t="str">
        <f>VLOOKUP($A13,[1]result2!$B$2:$Q$974,AA$1,0)</f>
        <v>Bacteria</v>
      </c>
      <c r="AB13" t="str">
        <f>VLOOKUP($A13,[1]result2!$B$2:$Q$974,AB$1,0)</f>
        <v xml:space="preserve"> Actinobacteria</v>
      </c>
      <c r="AC13" t="str">
        <f>VLOOKUP($A13,[1]result2!$B$2:$Q$974,AC$1,0)</f>
        <v xml:space="preserve"> Actinobacteridae</v>
      </c>
      <c r="AD13" t="str">
        <f>VLOOKUP($A13,[1]result2!$B$2:$Q$974,AD$1,0)</f>
        <v xml:space="preserve"> Actinomycetales</v>
      </c>
      <c r="AE13" t="str">
        <f>VLOOKUP($A13,[1]result2!$B$2:$Q$974,AE$1,0)</f>
        <v>Micrococcineae</v>
      </c>
      <c r="AF13" t="str">
        <f>VLOOKUP($A13,[1]result2!$B$2:$Q$974,AF$1,0)</f>
        <v xml:space="preserve"> Micrococcaceae</v>
      </c>
      <c r="AG13" t="str">
        <f>VLOOKUP($A13,[1]result2!$B$2:$Q$974,AG$1,0)</f>
        <v xml:space="preserve"> Arthrobacter.</v>
      </c>
      <c r="AH13">
        <f>VLOOKUP($A13,[1]result2!$B$2:$Q$974,AH$1,0)</f>
        <v>0</v>
      </c>
      <c r="AI13">
        <f>VLOOKUP($A13,[1]result2!$B$2:$Q$974,AI$1,0)</f>
        <v>0</v>
      </c>
      <c r="AJ13">
        <f>VLOOKUP($A13,[1]result2!$B$2:$Q$974,AJ$1,0)</f>
        <v>0</v>
      </c>
    </row>
    <row r="14" spans="1:36" x14ac:dyDescent="0.3">
      <c r="A14" s="1" t="s">
        <v>17</v>
      </c>
      <c r="B14" s="1" t="s">
        <v>2243</v>
      </c>
      <c r="C14" s="1">
        <v>1</v>
      </c>
      <c r="D14" s="5">
        <v>1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f>VLOOKUP(A14,Len!$A$2:$B$1103,2,0)</f>
        <v>103</v>
      </c>
      <c r="Y14" t="str">
        <f>VLOOKUP($A14,[1]result2!$B$2:$Q$974,Y$1,0)</f>
        <v xml:space="preserve"> Burkholderia cenocepacia (strain HI2424).</v>
      </c>
      <c r="Z14" t="str">
        <f>VLOOKUP($A14,[1]result2!$B$2:$Q$974,Z$1,0)</f>
        <v xml:space="preserve"> NCBI_TaxID=331272 {ECO:0000313|EMBL:ABK09492.1, ECO:0000313|Proteomes:UP000000776};</v>
      </c>
      <c r="AA14" t="str">
        <f>VLOOKUP($A14,[1]result2!$B$2:$Q$974,AA$1,0)</f>
        <v>Bacteria</v>
      </c>
      <c r="AB14" t="str">
        <f>VLOOKUP($A14,[1]result2!$B$2:$Q$974,AB$1,0)</f>
        <v xml:space="preserve"> Proteobacteria</v>
      </c>
      <c r="AC14" t="str">
        <f>VLOOKUP($A14,[1]result2!$B$2:$Q$974,AC$1,0)</f>
        <v xml:space="preserve"> Betaproteobacteria</v>
      </c>
      <c r="AD14" t="str">
        <f>VLOOKUP($A14,[1]result2!$B$2:$Q$974,AD$1,0)</f>
        <v xml:space="preserve"> Burkholderiales</v>
      </c>
      <c r="AE14" t="str">
        <f>VLOOKUP($A14,[1]result2!$B$2:$Q$974,AE$1,0)</f>
        <v>Burkholderiaceae</v>
      </c>
      <c r="AF14" t="str">
        <f>VLOOKUP($A14,[1]result2!$B$2:$Q$974,AF$1,0)</f>
        <v xml:space="preserve"> Burkholderia</v>
      </c>
      <c r="AG14" t="str">
        <f>VLOOKUP($A14,[1]result2!$B$2:$Q$974,AG$1,0)</f>
        <v xml:space="preserve"> Burkholderia cepacia complex.</v>
      </c>
      <c r="AH14">
        <f>VLOOKUP($A14,[1]result2!$B$2:$Q$974,AH$1,0)</f>
        <v>0</v>
      </c>
      <c r="AI14">
        <f>VLOOKUP($A14,[1]result2!$B$2:$Q$974,AI$1,0)</f>
        <v>0</v>
      </c>
      <c r="AJ14">
        <f>VLOOKUP($A14,[1]result2!$B$2:$Q$974,AJ$1,0)</f>
        <v>0</v>
      </c>
    </row>
    <row r="15" spans="1:36" x14ac:dyDescent="0.3">
      <c r="A15" s="1" t="s">
        <v>19</v>
      </c>
      <c r="B15" s="1" t="s">
        <v>2243</v>
      </c>
      <c r="C15" s="1">
        <v>1</v>
      </c>
      <c r="D15" s="5">
        <v>1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f>VLOOKUP(A15,Len!$A$2:$B$1103,2,0)</f>
        <v>93</v>
      </c>
      <c r="Y15" t="str">
        <f>VLOOKUP($A15,[1]result2!$B$2:$Q$974,Y$1,0)</f>
        <v xml:space="preserve"> Labrenzia aggregata (strain ATCC 25650 / DSM 13394 / JCM 20685 / NBRC 16684 / NCIMB 2208 / IAM 12614) (Stappia aggregata).</v>
      </c>
      <c r="Z15" t="str">
        <f>VLOOKUP($A15,[1]result2!$B$2:$Q$974,Z$1,0)</f>
        <v xml:space="preserve"> NCBI_TaxID=384765 {ECO:0000313|EMBL:EAV45027.1};</v>
      </c>
      <c r="AA15" t="str">
        <f>VLOOKUP($A15,[1]result2!$B$2:$Q$974,AA$1,0)</f>
        <v>Bacteria</v>
      </c>
      <c r="AB15" t="str">
        <f>VLOOKUP($A15,[1]result2!$B$2:$Q$974,AB$1,0)</f>
        <v xml:space="preserve"> Proteobacteria</v>
      </c>
      <c r="AC15" t="str">
        <f>VLOOKUP($A15,[1]result2!$B$2:$Q$974,AC$1,0)</f>
        <v xml:space="preserve"> Alphaproteobacteria</v>
      </c>
      <c r="AD15" t="str">
        <f>VLOOKUP($A15,[1]result2!$B$2:$Q$974,AD$1,0)</f>
        <v xml:space="preserve"> Rhodobacterales</v>
      </c>
      <c r="AE15" t="str">
        <f>VLOOKUP($A15,[1]result2!$B$2:$Q$974,AE$1,0)</f>
        <v>Rhodobacteraceae</v>
      </c>
      <c r="AF15" t="str">
        <f>VLOOKUP($A15,[1]result2!$B$2:$Q$974,AF$1,0)</f>
        <v xml:space="preserve"> Labrenzia.</v>
      </c>
      <c r="AG15">
        <f>VLOOKUP($A15,[1]result2!$B$2:$Q$974,AG$1,0)</f>
        <v>0</v>
      </c>
      <c r="AH15">
        <f>VLOOKUP($A15,[1]result2!$B$2:$Q$974,AH$1,0)</f>
        <v>0</v>
      </c>
      <c r="AI15">
        <f>VLOOKUP($A15,[1]result2!$B$2:$Q$974,AI$1,0)</f>
        <v>0</v>
      </c>
      <c r="AJ15">
        <f>VLOOKUP($A15,[1]result2!$B$2:$Q$974,AJ$1,0)</f>
        <v>0</v>
      </c>
    </row>
    <row r="16" spans="1:36" x14ac:dyDescent="0.3">
      <c r="A16" s="1" t="s">
        <v>21</v>
      </c>
      <c r="C16" s="1">
        <v>1</v>
      </c>
      <c r="D16" s="5">
        <v>1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f>VLOOKUP(A16,Len!$A$2:$B$1103,2,0)</f>
        <v>87</v>
      </c>
      <c r="Y16" t="str">
        <f>VLOOKUP($A16,[1]result2!$B$2:$Q$974,Y$1,0)</f>
        <v xml:space="preserve"> Labrenzia aggregata (strain ATCC 25650 / DSM 13394 / JCM 20685 / NBRC 16684 / NCIMB 2208 / IAM 12614) (Stappia aggregata).</v>
      </c>
      <c r="Z16" t="str">
        <f>VLOOKUP($A16,[1]result2!$B$2:$Q$974,Z$1,0)</f>
        <v xml:space="preserve"> NCBI_TaxID=384765 {ECO:0000313|EMBL:EAV43219.1};</v>
      </c>
      <c r="AA16" t="str">
        <f>VLOOKUP($A16,[1]result2!$B$2:$Q$974,AA$1,0)</f>
        <v>Bacteria</v>
      </c>
      <c r="AB16" t="str">
        <f>VLOOKUP($A16,[1]result2!$B$2:$Q$974,AB$1,0)</f>
        <v xml:space="preserve"> Proteobacteria</v>
      </c>
      <c r="AC16" t="str">
        <f>VLOOKUP($A16,[1]result2!$B$2:$Q$974,AC$1,0)</f>
        <v xml:space="preserve"> Alphaproteobacteria</v>
      </c>
      <c r="AD16" t="str">
        <f>VLOOKUP($A16,[1]result2!$B$2:$Q$974,AD$1,0)</f>
        <v xml:space="preserve"> Rhodobacterales</v>
      </c>
      <c r="AE16" t="str">
        <f>VLOOKUP($A16,[1]result2!$B$2:$Q$974,AE$1,0)</f>
        <v>Rhodobacteraceae</v>
      </c>
      <c r="AF16" t="str">
        <f>VLOOKUP($A16,[1]result2!$B$2:$Q$974,AF$1,0)</f>
        <v xml:space="preserve"> Labrenzia.</v>
      </c>
      <c r="AG16">
        <f>VLOOKUP($A16,[1]result2!$B$2:$Q$974,AG$1,0)</f>
        <v>0</v>
      </c>
      <c r="AH16">
        <f>VLOOKUP($A16,[1]result2!$B$2:$Q$974,AH$1,0)</f>
        <v>0</v>
      </c>
      <c r="AI16">
        <f>VLOOKUP($A16,[1]result2!$B$2:$Q$974,AI$1,0)</f>
        <v>0</v>
      </c>
      <c r="AJ16">
        <f>VLOOKUP($A16,[1]result2!$B$2:$Q$974,AJ$1,0)</f>
        <v>0</v>
      </c>
    </row>
    <row r="17" spans="1:36" x14ac:dyDescent="0.3">
      <c r="A17" s="1" t="s">
        <v>25</v>
      </c>
      <c r="C17" s="1">
        <v>1</v>
      </c>
      <c r="D17" s="5">
        <v>1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f>VLOOKUP(A17,Len!$A$2:$B$1103,2,0)</f>
        <v>88</v>
      </c>
      <c r="Y17" t="str">
        <f>VLOOKUP($A17,[1]result2!$B$2:$Q$974,Y$1,0)</f>
        <v xml:space="preserve"> Mycobacterium smegmatis (strain ATCC 700084 / mc(2)155).</v>
      </c>
      <c r="Z17" t="str">
        <f>VLOOKUP($A17,[1]result2!$B$2:$Q$974,Z$1,0)</f>
        <v xml:space="preserve"> NCBI_TaxID=246196 {ECO:0000313|EMBL:ABK70447.1, ECO:0000313|Proteomes:UP000000757};</v>
      </c>
      <c r="AA17" t="str">
        <f>VLOOKUP($A17,[1]result2!$B$2:$Q$974,AA$1,0)</f>
        <v>Bacteria</v>
      </c>
      <c r="AB17" t="str">
        <f>VLOOKUP($A17,[1]result2!$B$2:$Q$974,AB$1,0)</f>
        <v xml:space="preserve"> Actinobacteria</v>
      </c>
      <c r="AC17" t="str">
        <f>VLOOKUP($A17,[1]result2!$B$2:$Q$974,AC$1,0)</f>
        <v xml:space="preserve"> Actinobacteridae</v>
      </c>
      <c r="AD17" t="str">
        <f>VLOOKUP($A17,[1]result2!$B$2:$Q$974,AD$1,0)</f>
        <v xml:space="preserve"> Actinomycetales</v>
      </c>
      <c r="AE17" t="str">
        <f>VLOOKUP($A17,[1]result2!$B$2:$Q$974,AE$1,0)</f>
        <v>Corynebacterineae</v>
      </c>
      <c r="AF17" t="str">
        <f>VLOOKUP($A17,[1]result2!$B$2:$Q$974,AF$1,0)</f>
        <v xml:space="preserve"> Mycobacteriaceae</v>
      </c>
      <c r="AG17" t="str">
        <f>VLOOKUP($A17,[1]result2!$B$2:$Q$974,AG$1,0)</f>
        <v xml:space="preserve"> Mycobacterium.</v>
      </c>
      <c r="AH17">
        <f>VLOOKUP($A17,[1]result2!$B$2:$Q$974,AH$1,0)</f>
        <v>0</v>
      </c>
      <c r="AI17">
        <f>VLOOKUP($A17,[1]result2!$B$2:$Q$974,AI$1,0)</f>
        <v>0</v>
      </c>
      <c r="AJ17">
        <f>VLOOKUP($A17,[1]result2!$B$2:$Q$974,AJ$1,0)</f>
        <v>0</v>
      </c>
    </row>
    <row r="18" spans="1:36" x14ac:dyDescent="0.3">
      <c r="A18" s="1" t="s">
        <v>27</v>
      </c>
      <c r="C18" s="1">
        <v>1</v>
      </c>
      <c r="D18" s="5">
        <v>1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f>VLOOKUP(A18,Len!$A$2:$B$1103,2,0)</f>
        <v>87</v>
      </c>
      <c r="Y18" t="str">
        <f>VLOOKUP($A18,[1]result2!$B$2:$Q$974,Y$1,0)</f>
        <v xml:space="preserve"> Paracoccus denitrificans (strain Pd 1222).</v>
      </c>
      <c r="Z18" t="str">
        <f>VLOOKUP($A18,[1]result2!$B$2:$Q$974,Z$1,0)</f>
        <v xml:space="preserve"> NCBI_TaxID=318586 {ECO:0000313|EMBL:ABL71985.1, ECO:0000313|Proteomes:UP000000361};</v>
      </c>
      <c r="AA18" t="str">
        <f>VLOOKUP($A18,[1]result2!$B$2:$Q$974,AA$1,0)</f>
        <v>Bacteria</v>
      </c>
      <c r="AB18" t="str">
        <f>VLOOKUP($A18,[1]result2!$B$2:$Q$974,AB$1,0)</f>
        <v xml:space="preserve"> Proteobacteria</v>
      </c>
      <c r="AC18" t="str">
        <f>VLOOKUP($A18,[1]result2!$B$2:$Q$974,AC$1,0)</f>
        <v xml:space="preserve"> Alphaproteobacteria</v>
      </c>
      <c r="AD18" t="str">
        <f>VLOOKUP($A18,[1]result2!$B$2:$Q$974,AD$1,0)</f>
        <v xml:space="preserve"> Rhodobacterales</v>
      </c>
      <c r="AE18" t="str">
        <f>VLOOKUP($A18,[1]result2!$B$2:$Q$974,AE$1,0)</f>
        <v>Rhodobacteraceae</v>
      </c>
      <c r="AF18" t="str">
        <f>VLOOKUP($A18,[1]result2!$B$2:$Q$974,AF$1,0)</f>
        <v xml:space="preserve"> Paracoccus.</v>
      </c>
      <c r="AG18">
        <f>VLOOKUP($A18,[1]result2!$B$2:$Q$974,AG$1,0)</f>
        <v>0</v>
      </c>
      <c r="AH18">
        <f>VLOOKUP($A18,[1]result2!$B$2:$Q$974,AH$1,0)</f>
        <v>0</v>
      </c>
      <c r="AI18">
        <f>VLOOKUP($A18,[1]result2!$B$2:$Q$974,AI$1,0)</f>
        <v>0</v>
      </c>
      <c r="AJ18">
        <f>VLOOKUP($A18,[1]result2!$B$2:$Q$974,AJ$1,0)</f>
        <v>0</v>
      </c>
    </row>
    <row r="19" spans="1:36" x14ac:dyDescent="0.3">
      <c r="A19" s="1" t="s">
        <v>29</v>
      </c>
      <c r="B19" s="1" t="s">
        <v>2243</v>
      </c>
      <c r="C19" s="1">
        <v>1</v>
      </c>
      <c r="D19" s="5">
        <v>1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f>VLOOKUP(A19,Len!$A$2:$B$1103,2,0)</f>
        <v>101</v>
      </c>
      <c r="Y19" t="str">
        <f>VLOOKUP($A19,[1]result2!$B$2:$Q$974,Y$1,0)</f>
        <v xml:space="preserve"> Aspergillus clavatus (strain ATCC 1007 / CBS 513.65 / DSM 816 / NCTC 3887 / NRRL 1).</v>
      </c>
      <c r="Z19" t="str">
        <f>VLOOKUP($A19,[1]result2!$B$2:$Q$974,Z$1,0)</f>
        <v xml:space="preserve"> NCBI_TaxID=344612 {ECO:0000313|Proteomes:UP000006701};</v>
      </c>
      <c r="AA19" t="str">
        <f>VLOOKUP($A19,[1]result2!$B$2:$Q$974,AA$1,0)</f>
        <v>Eukaryota</v>
      </c>
      <c r="AB19" t="str">
        <f>VLOOKUP($A19,[1]result2!$B$2:$Q$974,AB$1,0)</f>
        <v xml:space="preserve"> Fungi</v>
      </c>
      <c r="AC19" t="str">
        <f>VLOOKUP($A19,[1]result2!$B$2:$Q$974,AC$1,0)</f>
        <v xml:space="preserve"> Dikarya</v>
      </c>
      <c r="AD19" t="str">
        <f>VLOOKUP($A19,[1]result2!$B$2:$Q$974,AD$1,0)</f>
        <v xml:space="preserve"> Ascomycota</v>
      </c>
      <c r="AE19" t="str">
        <f>VLOOKUP($A19,[1]result2!$B$2:$Q$974,AE$1,0)</f>
        <v xml:space="preserve"> Pezizomycotina</v>
      </c>
      <c r="AF19" t="str">
        <f>VLOOKUP($A19,[1]result2!$B$2:$Q$974,AF$1,0)</f>
        <v xml:space="preserve"> Eurotiomycetes</v>
      </c>
      <c r="AG19" t="str">
        <f>VLOOKUP($A19,[1]result2!$B$2:$Q$974,AG$1,0)</f>
        <v>Eurotiomycetidae</v>
      </c>
      <c r="AH19" t="str">
        <f>VLOOKUP($A19,[1]result2!$B$2:$Q$974,AH$1,0)</f>
        <v xml:space="preserve"> Eurotiales</v>
      </c>
      <c r="AI19" t="str">
        <f>VLOOKUP($A19,[1]result2!$B$2:$Q$974,AI$1,0)</f>
        <v xml:space="preserve"> Aspergillaceae</v>
      </c>
      <c r="AJ19" t="str">
        <f>VLOOKUP($A19,[1]result2!$B$2:$Q$974,AJ$1,0)</f>
        <v xml:space="preserve"> Aspergillus.</v>
      </c>
    </row>
    <row r="20" spans="1:36" x14ac:dyDescent="0.3">
      <c r="A20" s="1" t="s">
        <v>31</v>
      </c>
      <c r="B20" s="1" t="s">
        <v>2243</v>
      </c>
      <c r="C20" s="1">
        <v>1</v>
      </c>
      <c r="D20" s="5">
        <v>1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f>VLOOKUP(A20,Len!$A$2:$B$1103,2,0)</f>
        <v>112</v>
      </c>
      <c r="Y20" t="str">
        <f>VLOOKUP($A20,[1]result2!$B$2:$Q$974,Y$1,0)</f>
        <v xml:space="preserve"> Neosartorya fischeri (strain ATCC 1020 / DSM 3700 / FGSC A1164 / NRRL 181) (Aspergillus fischerianus).</v>
      </c>
      <c r="Z20" t="str">
        <f>VLOOKUP($A20,[1]result2!$B$2:$Q$974,Z$1,0)</f>
        <v xml:space="preserve"> NCBI_TaxID=331117 {ECO:0000313|Proteomes:UP000006702};</v>
      </c>
      <c r="AA20" t="str">
        <f>VLOOKUP($A20,[1]result2!$B$2:$Q$974,AA$1,0)</f>
        <v>Eukaryota</v>
      </c>
      <c r="AB20" t="str">
        <f>VLOOKUP($A20,[1]result2!$B$2:$Q$974,AB$1,0)</f>
        <v xml:space="preserve"> Fungi</v>
      </c>
      <c r="AC20" t="str">
        <f>VLOOKUP($A20,[1]result2!$B$2:$Q$974,AC$1,0)</f>
        <v xml:space="preserve"> Dikarya</v>
      </c>
      <c r="AD20" t="str">
        <f>VLOOKUP($A20,[1]result2!$B$2:$Q$974,AD$1,0)</f>
        <v xml:space="preserve"> Ascomycota</v>
      </c>
      <c r="AE20" t="str">
        <f>VLOOKUP($A20,[1]result2!$B$2:$Q$974,AE$1,0)</f>
        <v xml:space="preserve"> Pezizomycotina</v>
      </c>
      <c r="AF20" t="str">
        <f>VLOOKUP($A20,[1]result2!$B$2:$Q$974,AF$1,0)</f>
        <v xml:space="preserve"> Eurotiomycetes</v>
      </c>
      <c r="AG20" t="str">
        <f>VLOOKUP($A20,[1]result2!$B$2:$Q$974,AG$1,0)</f>
        <v>Eurotiomycetidae</v>
      </c>
      <c r="AH20" t="str">
        <f>VLOOKUP($A20,[1]result2!$B$2:$Q$974,AH$1,0)</f>
        <v xml:space="preserve"> Eurotiales</v>
      </c>
      <c r="AI20" t="str">
        <f>VLOOKUP($A20,[1]result2!$B$2:$Q$974,AI$1,0)</f>
        <v xml:space="preserve"> Aspergillaceae</v>
      </c>
      <c r="AJ20" t="str">
        <f>VLOOKUP($A20,[1]result2!$B$2:$Q$974,AJ$1,0)</f>
        <v xml:space="preserve"> Neosartorya.</v>
      </c>
    </row>
    <row r="21" spans="1:36" x14ac:dyDescent="0.3">
      <c r="A21" s="1" t="s">
        <v>33</v>
      </c>
      <c r="B21" s="1" t="s">
        <v>2243</v>
      </c>
      <c r="C21" s="1">
        <v>1</v>
      </c>
      <c r="D21" s="5">
        <v>1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f>VLOOKUP(A21,Len!$A$2:$B$1103,2,0)</f>
        <v>100</v>
      </c>
      <c r="Y21" t="str">
        <f>VLOOKUP($A21,[1]result2!$B$2:$Q$974,Y$1,0)</f>
        <v xml:space="preserve"> Neosartorya fischeri (strain ATCC 1020 / DSM 3700 / FGSC A1164 / NRRL 181) (Aspergillus fischerianus).</v>
      </c>
      <c r="Z21" t="str">
        <f>VLOOKUP($A21,[1]result2!$B$2:$Q$974,Z$1,0)</f>
        <v xml:space="preserve"> NCBI_TaxID=331117 {ECO:0000313|Proteomes:UP000006702};</v>
      </c>
      <c r="AA21" t="str">
        <f>VLOOKUP($A21,[1]result2!$B$2:$Q$974,AA$1,0)</f>
        <v>Eukaryota</v>
      </c>
      <c r="AB21" t="str">
        <f>VLOOKUP($A21,[1]result2!$B$2:$Q$974,AB$1,0)</f>
        <v xml:space="preserve"> Fungi</v>
      </c>
      <c r="AC21" t="str">
        <f>VLOOKUP($A21,[1]result2!$B$2:$Q$974,AC$1,0)</f>
        <v xml:space="preserve"> Dikarya</v>
      </c>
      <c r="AD21" t="str">
        <f>VLOOKUP($A21,[1]result2!$B$2:$Q$974,AD$1,0)</f>
        <v xml:space="preserve"> Ascomycota</v>
      </c>
      <c r="AE21" t="str">
        <f>VLOOKUP($A21,[1]result2!$B$2:$Q$974,AE$1,0)</f>
        <v xml:space="preserve"> Pezizomycotina</v>
      </c>
      <c r="AF21" t="str">
        <f>VLOOKUP($A21,[1]result2!$B$2:$Q$974,AF$1,0)</f>
        <v xml:space="preserve"> Eurotiomycetes</v>
      </c>
      <c r="AG21" t="str">
        <f>VLOOKUP($A21,[1]result2!$B$2:$Q$974,AG$1,0)</f>
        <v>Eurotiomycetidae</v>
      </c>
      <c r="AH21" t="str">
        <f>VLOOKUP($A21,[1]result2!$B$2:$Q$974,AH$1,0)</f>
        <v xml:space="preserve"> Eurotiales</v>
      </c>
      <c r="AI21" t="str">
        <f>VLOOKUP($A21,[1]result2!$B$2:$Q$974,AI$1,0)</f>
        <v xml:space="preserve"> Aspergillaceae</v>
      </c>
      <c r="AJ21" t="str">
        <f>VLOOKUP($A21,[1]result2!$B$2:$Q$974,AJ$1,0)</f>
        <v xml:space="preserve"> Neosartorya.</v>
      </c>
    </row>
    <row r="22" spans="1:36" x14ac:dyDescent="0.3">
      <c r="A22" s="1" t="s">
        <v>37</v>
      </c>
      <c r="B22" s="1" t="s">
        <v>2243</v>
      </c>
      <c r="C22" s="1">
        <v>1</v>
      </c>
      <c r="D22" s="5">
        <v>1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f>VLOOKUP(A22,Len!$A$2:$B$1103,2,0)</f>
        <v>99</v>
      </c>
      <c r="Y22" t="str">
        <f>VLOOKUP($A22,[1]result2!$B$2:$Q$974,Y$1,0)</f>
        <v xml:space="preserve"> Arthrobacter aurescens (strain TC1).</v>
      </c>
      <c r="Z22" t="str">
        <f>VLOOKUP($A22,[1]result2!$B$2:$Q$974,Z$1,0)</f>
        <v xml:space="preserve"> NCBI_TaxID=290340 {ECO:0000313|EMBL:ABM09054.1, ECO:0000313|Proteomes:UP000000637};</v>
      </c>
      <c r="AA22" t="str">
        <f>VLOOKUP($A22,[1]result2!$B$2:$Q$974,AA$1,0)</f>
        <v>Bacteria</v>
      </c>
      <c r="AB22" t="str">
        <f>VLOOKUP($A22,[1]result2!$B$2:$Q$974,AB$1,0)</f>
        <v xml:space="preserve"> Actinobacteria</v>
      </c>
      <c r="AC22" t="str">
        <f>VLOOKUP($A22,[1]result2!$B$2:$Q$974,AC$1,0)</f>
        <v xml:space="preserve"> Actinobacteridae</v>
      </c>
      <c r="AD22" t="str">
        <f>VLOOKUP($A22,[1]result2!$B$2:$Q$974,AD$1,0)</f>
        <v xml:space="preserve"> Actinomycetales</v>
      </c>
      <c r="AE22" t="str">
        <f>VLOOKUP($A22,[1]result2!$B$2:$Q$974,AE$1,0)</f>
        <v>Micrococcineae</v>
      </c>
      <c r="AF22" t="str">
        <f>VLOOKUP($A22,[1]result2!$B$2:$Q$974,AF$1,0)</f>
        <v xml:space="preserve"> Micrococcaceae</v>
      </c>
      <c r="AG22" t="str">
        <f>VLOOKUP($A22,[1]result2!$B$2:$Q$974,AG$1,0)</f>
        <v xml:space="preserve"> Arthrobacter.</v>
      </c>
      <c r="AH22">
        <f>VLOOKUP($A22,[1]result2!$B$2:$Q$974,AH$1,0)</f>
        <v>0</v>
      </c>
      <c r="AI22">
        <f>VLOOKUP($A22,[1]result2!$B$2:$Q$974,AI$1,0)</f>
        <v>0</v>
      </c>
      <c r="AJ22">
        <f>VLOOKUP($A22,[1]result2!$B$2:$Q$974,AJ$1,0)</f>
        <v>0</v>
      </c>
    </row>
    <row r="23" spans="1:36" x14ac:dyDescent="0.3">
      <c r="A23" s="1" t="s">
        <v>39</v>
      </c>
      <c r="B23" s="1" t="s">
        <v>2243</v>
      </c>
      <c r="C23" s="1">
        <v>1</v>
      </c>
      <c r="D23" s="5">
        <v>1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f>VLOOKUP(A23,Len!$A$2:$B$1103,2,0)</f>
        <v>100</v>
      </c>
      <c r="Y23" t="str">
        <f>VLOOKUP($A23,[1]result2!$B$2:$Q$974,Y$1,0)</f>
        <v xml:space="preserve"> Arthrobacter aurescens (strain TC1).</v>
      </c>
      <c r="Z23" t="str">
        <f>VLOOKUP($A23,[1]result2!$B$2:$Q$974,Z$1,0)</f>
        <v xml:space="preserve"> NCBI_TaxID=290340 {ECO:0000313|EMBL:ABM07454.1, ECO:0000313|Proteomes:UP000000637};</v>
      </c>
      <c r="AA23" t="str">
        <f>VLOOKUP($A23,[1]result2!$B$2:$Q$974,AA$1,0)</f>
        <v>Bacteria</v>
      </c>
      <c r="AB23" t="str">
        <f>VLOOKUP($A23,[1]result2!$B$2:$Q$974,AB$1,0)</f>
        <v xml:space="preserve"> Actinobacteria</v>
      </c>
      <c r="AC23" t="str">
        <f>VLOOKUP($A23,[1]result2!$B$2:$Q$974,AC$1,0)</f>
        <v xml:space="preserve"> Actinobacteridae</v>
      </c>
      <c r="AD23" t="str">
        <f>VLOOKUP($A23,[1]result2!$B$2:$Q$974,AD$1,0)</f>
        <v xml:space="preserve"> Actinomycetales</v>
      </c>
      <c r="AE23" t="str">
        <f>VLOOKUP($A23,[1]result2!$B$2:$Q$974,AE$1,0)</f>
        <v>Micrococcineae</v>
      </c>
      <c r="AF23" t="str">
        <f>VLOOKUP($A23,[1]result2!$B$2:$Q$974,AF$1,0)</f>
        <v xml:space="preserve"> Micrococcaceae</v>
      </c>
      <c r="AG23" t="str">
        <f>VLOOKUP($A23,[1]result2!$B$2:$Q$974,AG$1,0)</f>
        <v xml:space="preserve"> Arthrobacter.</v>
      </c>
      <c r="AI23">
        <f>VLOOKUP($A23,[1]result2!$B$2:$Q$974,AI$1,0)</f>
        <v>0</v>
      </c>
      <c r="AJ23">
        <f>VLOOKUP($A23,[1]result2!$B$2:$Q$974,AJ$1,0)</f>
        <v>0</v>
      </c>
    </row>
    <row r="24" spans="1:36" x14ac:dyDescent="0.3">
      <c r="A24" s="1" t="s">
        <v>41</v>
      </c>
      <c r="B24" s="1" t="s">
        <v>2243</v>
      </c>
      <c r="C24" s="1">
        <v>1</v>
      </c>
      <c r="D24" s="5">
        <v>1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f>VLOOKUP(A24,Len!$A$2:$B$1103,2,0)</f>
        <v>92</v>
      </c>
      <c r="Y24" t="str">
        <f>VLOOKUP($A24,[1]result2!$B$2:$Q$974,Y$1,0)</f>
        <v xml:space="preserve"> Nocardioides sp. (strain BAA-499 / JS614).</v>
      </c>
      <c r="Z24" t="str">
        <f>VLOOKUP($A24,[1]result2!$B$2:$Q$974,Z$1,0)</f>
        <v xml:space="preserve"> NCBI_TaxID=196162 {ECO:0000313|EMBL:ABL80929.1, ECO:0000313|Proteomes:UP000000640};</v>
      </c>
      <c r="AA24" t="str">
        <f>VLOOKUP($A24,[1]result2!$B$2:$Q$974,AA$1,0)</f>
        <v>Bacteria</v>
      </c>
      <c r="AB24" t="str">
        <f>VLOOKUP($A24,[1]result2!$B$2:$Q$974,AB$1,0)</f>
        <v xml:space="preserve"> Actinobacteria</v>
      </c>
      <c r="AC24" t="str">
        <f>VLOOKUP($A24,[1]result2!$B$2:$Q$974,AC$1,0)</f>
        <v xml:space="preserve"> Actinobacteridae</v>
      </c>
      <c r="AD24" t="str">
        <f>VLOOKUP($A24,[1]result2!$B$2:$Q$974,AD$1,0)</f>
        <v xml:space="preserve"> Actinomycetales</v>
      </c>
      <c r="AE24" t="str">
        <f>VLOOKUP($A24,[1]result2!$B$2:$Q$974,AE$1,0)</f>
        <v>Propionibacterineae</v>
      </c>
      <c r="AF24" t="str">
        <f>VLOOKUP($A24,[1]result2!$B$2:$Q$974,AF$1,0)</f>
        <v xml:space="preserve"> Nocardioidaceae</v>
      </c>
      <c r="AG24" t="str">
        <f>VLOOKUP($A24,[1]result2!$B$2:$Q$974,AG$1,0)</f>
        <v xml:space="preserve"> Nocardioides.</v>
      </c>
      <c r="AH24">
        <f>VLOOKUP($A24,[1]result2!$B$2:$Q$974,AH$1,0)</f>
        <v>0</v>
      </c>
      <c r="AI24">
        <f>VLOOKUP($A24,[1]result2!$B$2:$Q$974,AI$1,0)</f>
        <v>0</v>
      </c>
      <c r="AJ24">
        <f>VLOOKUP($A24,[1]result2!$B$2:$Q$974,AJ$1,0)</f>
        <v>0</v>
      </c>
    </row>
    <row r="25" spans="1:36" x14ac:dyDescent="0.3">
      <c r="A25" s="1" t="s">
        <v>43</v>
      </c>
      <c r="B25" s="1" t="s">
        <v>2243</v>
      </c>
      <c r="C25" s="1">
        <v>1</v>
      </c>
      <c r="D25" s="5">
        <v>1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f>VLOOKUP(A25,Len!$A$2:$B$1103,2,0)</f>
        <v>90</v>
      </c>
      <c r="Y25" t="str">
        <f>VLOOKUP($A25,[1]result2!$B$2:$Q$974,Y$1,0)</f>
        <v xml:space="preserve"> Nocardioides sp. (strain BAA-499 / JS614).</v>
      </c>
      <c r="Z25" t="str">
        <f>VLOOKUP($A25,[1]result2!$B$2:$Q$974,Z$1,0)</f>
        <v xml:space="preserve"> NCBI_TaxID=196162 {ECO:0000313|EMBL:ABL82192.1, ECO:0000313|Proteomes:UP000000640};</v>
      </c>
      <c r="AA25" t="str">
        <f>VLOOKUP($A25,[1]result2!$B$2:$Q$974,AA$1,0)</f>
        <v>Bacteria</v>
      </c>
      <c r="AB25" t="str">
        <f>VLOOKUP($A25,[1]result2!$B$2:$Q$974,AB$1,0)</f>
        <v xml:space="preserve"> Actinobacteria</v>
      </c>
      <c r="AC25" t="str">
        <f>VLOOKUP($A25,[1]result2!$B$2:$Q$974,AC$1,0)</f>
        <v xml:space="preserve"> Actinobacteridae</v>
      </c>
      <c r="AD25" t="str">
        <f>VLOOKUP($A25,[1]result2!$B$2:$Q$974,AD$1,0)</f>
        <v xml:space="preserve"> Actinomycetales</v>
      </c>
      <c r="AE25" t="str">
        <f>VLOOKUP($A25,[1]result2!$B$2:$Q$974,AE$1,0)</f>
        <v>Propionibacterineae</v>
      </c>
      <c r="AF25" t="str">
        <f>VLOOKUP($A25,[1]result2!$B$2:$Q$974,AF$1,0)</f>
        <v xml:space="preserve"> Nocardioidaceae</v>
      </c>
      <c r="AG25" t="str">
        <f>VLOOKUP($A25,[1]result2!$B$2:$Q$974,AG$1,0)</f>
        <v xml:space="preserve"> Nocardioides.</v>
      </c>
      <c r="AH25">
        <f>VLOOKUP($A25,[1]result2!$B$2:$Q$974,AH$1,0)</f>
        <v>0</v>
      </c>
      <c r="AI25">
        <f>VLOOKUP($A25,[1]result2!$B$2:$Q$974,AI$1,0)</f>
        <v>0</v>
      </c>
      <c r="AJ25">
        <f>VLOOKUP($A25,[1]result2!$B$2:$Q$974,AJ$1,0)</f>
        <v>0</v>
      </c>
    </row>
    <row r="26" spans="1:36" x14ac:dyDescent="0.3">
      <c r="A26" s="1" t="s">
        <v>45</v>
      </c>
      <c r="C26" s="1">
        <v>1</v>
      </c>
      <c r="D26" s="5">
        <v>1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f>VLOOKUP(A26,Len!$A$2:$B$1103,2,0)</f>
        <v>88</v>
      </c>
      <c r="Y26" t="str">
        <f>VLOOKUP($A26,[1]result2!$B$2:$Q$974,Y$1,0)</f>
        <v xml:space="preserve"> Mycobacterium vanbaalenii (strain DSM 7251 / PYR-1).</v>
      </c>
      <c r="Z26" t="str">
        <f>VLOOKUP($A26,[1]result2!$B$2:$Q$974,Z$1,0)</f>
        <v xml:space="preserve"> NCBI_TaxID=350058 {ECO:0000313|EMBL:ABM16132.1, ECO:0000313|Proteomes:UP000009159};</v>
      </c>
      <c r="AA26" t="str">
        <f>VLOOKUP($A26,[1]result2!$B$2:$Q$974,AA$1,0)</f>
        <v>Bacteria</v>
      </c>
      <c r="AB26" t="str">
        <f>VLOOKUP($A26,[1]result2!$B$2:$Q$974,AB$1,0)</f>
        <v xml:space="preserve"> Actinobacteria</v>
      </c>
      <c r="AC26" t="str">
        <f>VLOOKUP($A26,[1]result2!$B$2:$Q$974,AC$1,0)</f>
        <v xml:space="preserve"> Actinobacteridae</v>
      </c>
      <c r="AD26" t="str">
        <f>VLOOKUP($A26,[1]result2!$B$2:$Q$974,AD$1,0)</f>
        <v xml:space="preserve"> Actinomycetales</v>
      </c>
      <c r="AE26" t="str">
        <f>VLOOKUP($A26,[1]result2!$B$2:$Q$974,AE$1,0)</f>
        <v>Corynebacterineae</v>
      </c>
      <c r="AF26" t="str">
        <f>VLOOKUP($A26,[1]result2!$B$2:$Q$974,AF$1,0)</f>
        <v xml:space="preserve"> Mycobacteriaceae</v>
      </c>
      <c r="AG26" t="str">
        <f>VLOOKUP($A26,[1]result2!$B$2:$Q$974,AG$1,0)</f>
        <v xml:space="preserve"> Mycobacterium.</v>
      </c>
      <c r="AH26">
        <f>VLOOKUP($A26,[1]result2!$B$2:$Q$974,AH$1,0)</f>
        <v>0</v>
      </c>
      <c r="AI26">
        <f>VLOOKUP($A26,[1]result2!$B$2:$Q$974,AI$1,0)</f>
        <v>0</v>
      </c>
      <c r="AJ26">
        <f>VLOOKUP($A26,[1]result2!$B$2:$Q$974,AJ$1,0)</f>
        <v>0</v>
      </c>
    </row>
    <row r="27" spans="1:36" x14ac:dyDescent="0.3">
      <c r="A27" s="1" t="s">
        <v>47</v>
      </c>
      <c r="B27" s="1" t="s">
        <v>2243</v>
      </c>
      <c r="C27" s="1">
        <v>1</v>
      </c>
      <c r="D27" s="5">
        <v>1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f>VLOOKUP(A27,Len!$A$2:$B$1103,2,0)</f>
        <v>92</v>
      </c>
      <c r="Y27" t="str">
        <f>VLOOKUP($A27,[1]result2!$B$2:$Q$974,Y$1,0)</f>
        <v xml:space="preserve"> Acidovorax citrulli (strain AAC00-1) (Acidovorax avenae subsp. citrulli).</v>
      </c>
      <c r="Z27" t="str">
        <f>VLOOKUP($A27,[1]result2!$B$2:$Q$974,Z$1,0)</f>
        <v xml:space="preserve"> NCBI_TaxID=397945 {ECO:0000313|EMBL:ABM34774.1, ECO:0000313|Proteomes:UP000002596};</v>
      </c>
      <c r="AA27" t="str">
        <f>VLOOKUP($A27,[1]result2!$B$2:$Q$974,AA$1,0)</f>
        <v>Bacteria</v>
      </c>
      <c r="AB27" t="str">
        <f>VLOOKUP($A27,[1]result2!$B$2:$Q$974,AB$1,0)</f>
        <v xml:space="preserve"> Proteobacteria</v>
      </c>
      <c r="AC27" t="str">
        <f>VLOOKUP($A27,[1]result2!$B$2:$Q$974,AC$1,0)</f>
        <v xml:space="preserve"> Betaproteobacteria</v>
      </c>
      <c r="AD27" t="str">
        <f>VLOOKUP($A27,[1]result2!$B$2:$Q$974,AD$1,0)</f>
        <v xml:space="preserve"> Burkholderiales</v>
      </c>
      <c r="AE27" t="str">
        <f>VLOOKUP($A27,[1]result2!$B$2:$Q$974,AE$1,0)</f>
        <v>Comamonadaceae</v>
      </c>
      <c r="AF27" t="str">
        <f>VLOOKUP($A27,[1]result2!$B$2:$Q$974,AF$1,0)</f>
        <v xml:space="preserve"> Acidovorax.</v>
      </c>
      <c r="AG27">
        <f>VLOOKUP($A27,[1]result2!$B$2:$Q$974,AG$1,0)</f>
        <v>0</v>
      </c>
      <c r="AH27">
        <f>VLOOKUP($A27,[1]result2!$B$2:$Q$974,AH$1,0)</f>
        <v>0</v>
      </c>
      <c r="AI27">
        <f>VLOOKUP($A27,[1]result2!$B$2:$Q$974,AI$1,0)</f>
        <v>0</v>
      </c>
      <c r="AJ27">
        <f>VLOOKUP($A27,[1]result2!$B$2:$Q$974,AJ$1,0)</f>
        <v>0</v>
      </c>
    </row>
    <row r="28" spans="1:36" x14ac:dyDescent="0.3">
      <c r="A28" s="1" t="s">
        <v>49</v>
      </c>
      <c r="B28" s="1" t="s">
        <v>2243</v>
      </c>
      <c r="C28" s="1">
        <v>1</v>
      </c>
      <c r="D28" s="5">
        <v>1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f>VLOOKUP(A28,Len!$A$2:$B$1103,2,0)</f>
        <v>89</v>
      </c>
      <c r="Y28" t="str">
        <f>VLOOKUP($A28,[1]result2!$B$2:$Q$974,Y$1,0)</f>
        <v xml:space="preserve"> Mycobacterium sp. (strain KMS).</v>
      </c>
      <c r="Z28" t="str">
        <f>VLOOKUP($A28,[1]result2!$B$2:$Q$974,Z$1,0)</f>
        <v xml:space="preserve"> NCBI_TaxID=189918 {ECO:0000313|EMBL:ABL94035.1, ECO:0000313|Proteomes:UP000000638};</v>
      </c>
      <c r="AA28" t="str">
        <f>VLOOKUP($A28,[1]result2!$B$2:$Q$974,AA$1,0)</f>
        <v>Bacteria</v>
      </c>
      <c r="AB28" t="str">
        <f>VLOOKUP($A28,[1]result2!$B$2:$Q$974,AB$1,0)</f>
        <v xml:space="preserve"> Actinobacteria</v>
      </c>
      <c r="AC28" t="str">
        <f>VLOOKUP($A28,[1]result2!$B$2:$Q$974,AC$1,0)</f>
        <v xml:space="preserve"> Actinobacteridae</v>
      </c>
      <c r="AD28" t="str">
        <f>VLOOKUP($A28,[1]result2!$B$2:$Q$974,AD$1,0)</f>
        <v xml:space="preserve"> Actinomycetales</v>
      </c>
      <c r="AE28" t="str">
        <f>VLOOKUP($A28,[1]result2!$B$2:$Q$974,AE$1,0)</f>
        <v>Corynebacterineae</v>
      </c>
      <c r="AF28" t="str">
        <f>VLOOKUP($A28,[1]result2!$B$2:$Q$974,AF$1,0)</f>
        <v xml:space="preserve"> Mycobacteriaceae</v>
      </c>
      <c r="AG28" t="str">
        <f>VLOOKUP($A28,[1]result2!$B$2:$Q$974,AG$1,0)</f>
        <v xml:space="preserve"> Mycobacterium.</v>
      </c>
      <c r="AH28">
        <f>VLOOKUP($A28,[1]result2!$B$2:$Q$974,AH$1,0)</f>
        <v>0</v>
      </c>
      <c r="AI28">
        <f>VLOOKUP($A28,[1]result2!$B$2:$Q$974,AI$1,0)</f>
        <v>0</v>
      </c>
      <c r="AJ28">
        <f>VLOOKUP($A28,[1]result2!$B$2:$Q$974,AJ$1,0)</f>
        <v>0</v>
      </c>
    </row>
    <row r="29" spans="1:36" x14ac:dyDescent="0.3">
      <c r="A29" s="1" t="s">
        <v>51</v>
      </c>
      <c r="B29" s="1" t="s">
        <v>2243</v>
      </c>
      <c r="C29" s="1">
        <v>1</v>
      </c>
      <c r="D29" s="5">
        <v>1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f>VLOOKUP(A29,Len!$A$2:$B$1103,2,0)</f>
        <v>103</v>
      </c>
      <c r="Y29" t="str">
        <f>VLOOKUP($A29,[1]result2!$B$2:$Q$974,Y$1,0)</f>
        <v xml:space="preserve"> Burkholderia mallei (strain SAVP1).</v>
      </c>
      <c r="Z29" t="str">
        <f>VLOOKUP($A29,[1]result2!$B$2:$Q$974,Z$1,0)</f>
        <v xml:space="preserve"> NCBI_TaxID=320388 {ECO:0000313|EMBL:ABM52962.1, ECO:0000313|Proteomes:UP000006708};</v>
      </c>
      <c r="AA29" t="str">
        <f>VLOOKUP($A29,[1]result2!$B$2:$Q$974,AA$1,0)</f>
        <v>Bacteria</v>
      </c>
      <c r="AB29" t="str">
        <f>VLOOKUP($A29,[1]result2!$B$2:$Q$974,AB$1,0)</f>
        <v xml:space="preserve"> Proteobacteria</v>
      </c>
      <c r="AC29" t="str">
        <f>VLOOKUP($A29,[1]result2!$B$2:$Q$974,AC$1,0)</f>
        <v xml:space="preserve"> Betaproteobacteria</v>
      </c>
      <c r="AD29" t="str">
        <f>VLOOKUP($A29,[1]result2!$B$2:$Q$974,AD$1,0)</f>
        <v xml:space="preserve"> Burkholderiales</v>
      </c>
      <c r="AE29" t="str">
        <f>VLOOKUP($A29,[1]result2!$B$2:$Q$974,AE$1,0)</f>
        <v>Burkholderiaceae</v>
      </c>
      <c r="AF29" t="str">
        <f>VLOOKUP($A29,[1]result2!$B$2:$Q$974,AF$1,0)</f>
        <v xml:space="preserve"> Burkholderia</v>
      </c>
      <c r="AG29" t="str">
        <f>VLOOKUP($A29,[1]result2!$B$2:$Q$974,AG$1,0)</f>
        <v xml:space="preserve"> pseudomallei group.</v>
      </c>
      <c r="AH29">
        <f>VLOOKUP($A29,[1]result2!$B$2:$Q$974,AH$1,0)</f>
        <v>0</v>
      </c>
      <c r="AI29">
        <f>VLOOKUP($A29,[1]result2!$B$2:$Q$974,AI$1,0)</f>
        <v>0</v>
      </c>
      <c r="AJ29">
        <f>VLOOKUP($A29,[1]result2!$B$2:$Q$974,AJ$1,0)</f>
        <v>0</v>
      </c>
    </row>
    <row r="30" spans="1:36" x14ac:dyDescent="0.3">
      <c r="A30" s="1" t="s">
        <v>53</v>
      </c>
      <c r="B30" s="1" t="s">
        <v>2243</v>
      </c>
      <c r="C30" s="1">
        <v>1</v>
      </c>
      <c r="D30" s="5">
        <v>1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f>VLOOKUP(A30,Len!$A$2:$B$1103,2,0)</f>
        <v>92</v>
      </c>
      <c r="Y30" t="str">
        <f>VLOOKUP($A30,[1]result2!$B$2:$Q$974,Y$1,0)</f>
        <v xml:space="preserve"> Polaromonas naphthalenivorans (strain CJ2).</v>
      </c>
      <c r="Z30" t="str">
        <f>VLOOKUP($A30,[1]result2!$B$2:$Q$974,Z$1,0)</f>
        <v xml:space="preserve"> NCBI_TaxID=365044 {ECO:0000313|EMBL:ABM35834.1, ECO:0000313|Proteomes:UP000000644};</v>
      </c>
      <c r="AA30" t="str">
        <f>VLOOKUP($A30,[1]result2!$B$2:$Q$974,AA$1,0)</f>
        <v>Bacteria</v>
      </c>
      <c r="AB30" t="str">
        <f>VLOOKUP($A30,[1]result2!$B$2:$Q$974,AB$1,0)</f>
        <v xml:space="preserve"> Proteobacteria</v>
      </c>
      <c r="AC30" t="str">
        <f>VLOOKUP($A30,[1]result2!$B$2:$Q$974,AC$1,0)</f>
        <v xml:space="preserve"> Betaproteobacteria</v>
      </c>
      <c r="AD30" t="str">
        <f>VLOOKUP($A30,[1]result2!$B$2:$Q$974,AD$1,0)</f>
        <v xml:space="preserve"> Burkholderiales</v>
      </c>
      <c r="AE30" t="str">
        <f>VLOOKUP($A30,[1]result2!$B$2:$Q$974,AE$1,0)</f>
        <v>Comamonadaceae</v>
      </c>
      <c r="AF30" t="str">
        <f>VLOOKUP($A30,[1]result2!$B$2:$Q$974,AF$1,0)</f>
        <v xml:space="preserve"> Polaromonas.</v>
      </c>
      <c r="AG30">
        <f>VLOOKUP($A30,[1]result2!$B$2:$Q$974,AG$1,0)</f>
        <v>0</v>
      </c>
      <c r="AH30">
        <f>VLOOKUP($A30,[1]result2!$B$2:$Q$974,AH$1,0)</f>
        <v>0</v>
      </c>
      <c r="AI30">
        <f>VLOOKUP($A30,[1]result2!$B$2:$Q$974,AI$1,0)</f>
        <v>0</v>
      </c>
      <c r="AJ30">
        <f>VLOOKUP($A30,[1]result2!$B$2:$Q$974,AJ$1,0)</f>
        <v>0</v>
      </c>
    </row>
    <row r="31" spans="1:36" x14ac:dyDescent="0.3">
      <c r="A31" s="1" t="s">
        <v>55</v>
      </c>
      <c r="B31" s="1" t="s">
        <v>2243</v>
      </c>
      <c r="C31" s="1">
        <v>1</v>
      </c>
      <c r="D31" s="5">
        <v>1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f>VLOOKUP(A31,Len!$A$2:$B$1103,2,0)</f>
        <v>92</v>
      </c>
      <c r="Y31" t="str">
        <f>VLOOKUP($A31,[1]result2!$B$2:$Q$974,Y$1,0)</f>
        <v xml:space="preserve"> Acidovorax sp. (strain JS42).</v>
      </c>
      <c r="Z31" t="str">
        <f>VLOOKUP($A31,[1]result2!$B$2:$Q$974,Z$1,0)</f>
        <v xml:space="preserve"> NCBI_TaxID=232721 {ECO:0000313|EMBL:ABM40741.1, ECO:0000313|Proteomes:UP000000645};</v>
      </c>
      <c r="AA31" t="str">
        <f>VLOOKUP($A31,[1]result2!$B$2:$Q$974,AA$1,0)</f>
        <v>Bacteria</v>
      </c>
      <c r="AB31" t="str">
        <f>VLOOKUP($A31,[1]result2!$B$2:$Q$974,AB$1,0)</f>
        <v xml:space="preserve"> Proteobacteria</v>
      </c>
      <c r="AC31" t="str">
        <f>VLOOKUP($A31,[1]result2!$B$2:$Q$974,AC$1,0)</f>
        <v xml:space="preserve"> Betaproteobacteria</v>
      </c>
      <c r="AD31" t="str">
        <f>VLOOKUP($A31,[1]result2!$B$2:$Q$974,AD$1,0)</f>
        <v xml:space="preserve"> Burkholderiales</v>
      </c>
      <c r="AE31" t="str">
        <f>VLOOKUP($A31,[1]result2!$B$2:$Q$974,AE$1,0)</f>
        <v>Comamonadaceae</v>
      </c>
      <c r="AF31" t="str">
        <f>VLOOKUP($A31,[1]result2!$B$2:$Q$974,AF$1,0)</f>
        <v xml:space="preserve"> Acidovorax.</v>
      </c>
      <c r="AG31">
        <f>VLOOKUP($A31,[1]result2!$B$2:$Q$974,AG$1,0)</f>
        <v>0</v>
      </c>
      <c r="AH31">
        <f>VLOOKUP($A31,[1]result2!$B$2:$Q$974,AH$1,0)</f>
        <v>0</v>
      </c>
      <c r="AI31">
        <f>VLOOKUP($A31,[1]result2!$B$2:$Q$974,AI$1,0)</f>
        <v>0</v>
      </c>
      <c r="AJ31">
        <f>VLOOKUP($A31,[1]result2!$B$2:$Q$974,AJ$1,0)</f>
        <v>0</v>
      </c>
    </row>
    <row r="32" spans="1:36" x14ac:dyDescent="0.3">
      <c r="A32" s="1" t="s">
        <v>57</v>
      </c>
      <c r="B32" s="1" t="s">
        <v>2243</v>
      </c>
      <c r="C32" s="1">
        <v>1</v>
      </c>
      <c r="D32" s="5">
        <v>1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f>VLOOKUP(A32,Len!$A$2:$B$1103,2,0)</f>
        <v>103</v>
      </c>
      <c r="Y32" t="str">
        <f>VLOOKUP($A32,[1]result2!$B$2:$Q$974,Y$1,0)</f>
        <v xml:space="preserve"> Verminephrobacter eiseniae (strain EF01-2).</v>
      </c>
      <c r="Z32" t="str">
        <f>VLOOKUP($A32,[1]result2!$B$2:$Q$974,Z$1,0)</f>
        <v xml:space="preserve"> NCBI_TaxID=391735 {ECO:0000313|EMBL:ABM59059.1, ECO:0000313|Proteomes:UP000000374};</v>
      </c>
      <c r="AA32" t="str">
        <f>VLOOKUP($A32,[1]result2!$B$2:$Q$974,AA$1,0)</f>
        <v>Bacteria</v>
      </c>
      <c r="AB32" t="str">
        <f>VLOOKUP($A32,[1]result2!$B$2:$Q$974,AB$1,0)</f>
        <v xml:space="preserve"> Proteobacteria</v>
      </c>
      <c r="AC32" t="str">
        <f>VLOOKUP($A32,[1]result2!$B$2:$Q$974,AC$1,0)</f>
        <v xml:space="preserve"> Betaproteobacteria</v>
      </c>
      <c r="AD32" t="str">
        <f>VLOOKUP($A32,[1]result2!$B$2:$Q$974,AD$1,0)</f>
        <v xml:space="preserve"> Burkholderiales</v>
      </c>
      <c r="AE32" t="str">
        <f>VLOOKUP($A32,[1]result2!$B$2:$Q$974,AE$1,0)</f>
        <v>Comamonadaceae</v>
      </c>
      <c r="AF32" t="str">
        <f>VLOOKUP($A32,[1]result2!$B$2:$Q$974,AF$1,0)</f>
        <v xml:space="preserve"> Verminephrobacter.</v>
      </c>
      <c r="AG32">
        <f>VLOOKUP($A32,[1]result2!$B$2:$Q$974,AG$1,0)</f>
        <v>0</v>
      </c>
      <c r="AH32">
        <f>VLOOKUP($A32,[1]result2!$B$2:$Q$974,AH$1,0)</f>
        <v>0</v>
      </c>
      <c r="AI32">
        <f>VLOOKUP($A32,[1]result2!$B$2:$Q$974,AI$1,0)</f>
        <v>0</v>
      </c>
      <c r="AJ32">
        <f>VLOOKUP($A32,[1]result2!$B$2:$Q$974,AJ$1,0)</f>
        <v>0</v>
      </c>
    </row>
    <row r="33" spans="1:36" x14ac:dyDescent="0.3">
      <c r="A33" s="1" t="s">
        <v>59</v>
      </c>
      <c r="C33" s="1">
        <v>1</v>
      </c>
      <c r="D33" s="5">
        <v>1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f>VLOOKUP(A33,Len!$A$2:$B$1103,2,0)</f>
        <v>88</v>
      </c>
      <c r="Y33" t="str">
        <f>VLOOKUP($A33,[1]result2!$B$2:$Q$974,Y$1,0)</f>
        <v xml:space="preserve"> Verminephrobacter eiseniae (strain EF01-2).</v>
      </c>
      <c r="Z33" t="str">
        <f>VLOOKUP($A33,[1]result2!$B$2:$Q$974,Z$1,0)</f>
        <v xml:space="preserve"> NCBI_TaxID=391735 {ECO:0000313|EMBL:ABM59100.1, ECO:0000313|Proteomes:UP000000374};</v>
      </c>
      <c r="AA33" t="str">
        <f>VLOOKUP($A33,[1]result2!$B$2:$Q$974,AA$1,0)</f>
        <v>Bacteria</v>
      </c>
      <c r="AB33" t="str">
        <f>VLOOKUP($A33,[1]result2!$B$2:$Q$974,AB$1,0)</f>
        <v xml:space="preserve"> Proteobacteria</v>
      </c>
      <c r="AC33" t="str">
        <f>VLOOKUP($A33,[1]result2!$B$2:$Q$974,AC$1,0)</f>
        <v xml:space="preserve"> Betaproteobacteria</v>
      </c>
      <c r="AD33" t="str">
        <f>VLOOKUP($A33,[1]result2!$B$2:$Q$974,AD$1,0)</f>
        <v xml:space="preserve"> Burkholderiales</v>
      </c>
      <c r="AE33" t="str">
        <f>VLOOKUP($A33,[1]result2!$B$2:$Q$974,AE$1,0)</f>
        <v>Comamonadaceae</v>
      </c>
      <c r="AF33" t="str">
        <f>VLOOKUP($A33,[1]result2!$B$2:$Q$974,AF$1,0)</f>
        <v xml:space="preserve"> Verminephrobacter.</v>
      </c>
      <c r="AG33">
        <f>VLOOKUP($A33,[1]result2!$B$2:$Q$974,AG$1,0)</f>
        <v>0</v>
      </c>
      <c r="AH33">
        <f>VLOOKUP($A33,[1]result2!$B$2:$Q$974,AH$1,0)</f>
        <v>0</v>
      </c>
      <c r="AI33">
        <f>VLOOKUP($A33,[1]result2!$B$2:$Q$974,AI$1,0)</f>
        <v>0</v>
      </c>
      <c r="AJ33">
        <f>VLOOKUP($A33,[1]result2!$B$2:$Q$974,AJ$1,0)</f>
        <v>0</v>
      </c>
    </row>
    <row r="34" spans="1:36" x14ac:dyDescent="0.3">
      <c r="A34" s="1" t="s">
        <v>61</v>
      </c>
      <c r="B34" s="1" t="s">
        <v>2243</v>
      </c>
      <c r="C34" s="1">
        <v>1</v>
      </c>
      <c r="D34" s="5">
        <v>1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f>VLOOKUP(A34,Len!$A$2:$B$1103,2,0)</f>
        <v>108</v>
      </c>
      <c r="Y34" t="str">
        <f>VLOOKUP($A34,[1]result2!$B$2:$Q$974,Y$1,0)</f>
        <v xml:space="preserve"> Microscilla marina ATCC 23134.</v>
      </c>
      <c r="Z34" t="str">
        <f>VLOOKUP($A34,[1]result2!$B$2:$Q$974,Z$1,0)</f>
        <v xml:space="preserve"> NCBI_TaxID=313606 {ECO:0000313|EMBL:EAY30407.1};</v>
      </c>
      <c r="AA34" t="str">
        <f>VLOOKUP($A34,[1]result2!$B$2:$Q$974,AA$1,0)</f>
        <v>Bacteria</v>
      </c>
      <c r="AB34" t="str">
        <f>VLOOKUP($A34,[1]result2!$B$2:$Q$974,AB$1,0)</f>
        <v xml:space="preserve"> Bacteroidetes</v>
      </c>
      <c r="AC34" t="str">
        <f>VLOOKUP($A34,[1]result2!$B$2:$Q$974,AC$1,0)</f>
        <v xml:space="preserve"> Cytophagia</v>
      </c>
      <c r="AD34" t="str">
        <f>VLOOKUP($A34,[1]result2!$B$2:$Q$974,AD$1,0)</f>
        <v xml:space="preserve"> Cytophagales</v>
      </c>
      <c r="AE34" t="str">
        <f>VLOOKUP($A34,[1]result2!$B$2:$Q$974,AE$1,0)</f>
        <v xml:space="preserve"> Cytophagaceae</v>
      </c>
      <c r="AF34" t="str">
        <f>VLOOKUP($A34,[1]result2!$B$2:$Q$974,AF$1,0)</f>
        <v>Microscilla.</v>
      </c>
      <c r="AG34">
        <f>VLOOKUP($A34,[1]result2!$B$2:$Q$974,AG$1,0)</f>
        <v>0</v>
      </c>
      <c r="AH34">
        <f>VLOOKUP($A34,[1]result2!$B$2:$Q$974,AH$1,0)</f>
        <v>0</v>
      </c>
      <c r="AI34">
        <f>VLOOKUP($A34,[1]result2!$B$2:$Q$974,AI$1,0)</f>
        <v>0</v>
      </c>
      <c r="AJ34">
        <f>VLOOKUP($A34,[1]result2!$B$2:$Q$974,AJ$1,0)</f>
        <v>0</v>
      </c>
    </row>
    <row r="35" spans="1:36" x14ac:dyDescent="0.3">
      <c r="A35" s="1" t="s">
        <v>63</v>
      </c>
      <c r="B35" s="1" t="s">
        <v>2243</v>
      </c>
      <c r="C35" s="1">
        <v>1</v>
      </c>
      <c r="D35" s="5">
        <v>1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f>VLOOKUP(A35,Len!$A$2:$B$1103,2,0)</f>
        <v>88</v>
      </c>
      <c r="Y35" t="str">
        <f>VLOOKUP($A35,[1]result2!$B$2:$Q$974,Y$1,0)</f>
        <v xml:space="preserve"> Aspergillus niger (strain CBS 513.88 / FGSC A1513).</v>
      </c>
      <c r="Z35" t="str">
        <f>VLOOKUP($A35,[1]result2!$B$2:$Q$974,Z$1,0)</f>
        <v xml:space="preserve"> NCBI_TaxID=425011 {ECO:0000313|Proteomes:UP000006706};</v>
      </c>
      <c r="AA35" t="str">
        <f>VLOOKUP($A35,[1]result2!$B$2:$Q$974,AA$1,0)</f>
        <v>Eukaryota</v>
      </c>
      <c r="AB35" t="str">
        <f>VLOOKUP($A35,[1]result2!$B$2:$Q$974,AB$1,0)</f>
        <v xml:space="preserve"> Fungi</v>
      </c>
      <c r="AC35" t="str">
        <f>VLOOKUP($A35,[1]result2!$B$2:$Q$974,AC$1,0)</f>
        <v xml:space="preserve"> Dikarya</v>
      </c>
      <c r="AD35" t="str">
        <f>VLOOKUP($A35,[1]result2!$B$2:$Q$974,AD$1,0)</f>
        <v xml:space="preserve"> Ascomycota</v>
      </c>
      <c r="AE35" t="str">
        <f>VLOOKUP($A35,[1]result2!$B$2:$Q$974,AE$1,0)</f>
        <v xml:space="preserve"> Pezizomycotina</v>
      </c>
      <c r="AF35" t="str">
        <f>VLOOKUP($A35,[1]result2!$B$2:$Q$974,AF$1,0)</f>
        <v xml:space="preserve"> Eurotiomycetes</v>
      </c>
      <c r="AG35" t="str">
        <f>VLOOKUP($A35,[1]result2!$B$2:$Q$974,AG$1,0)</f>
        <v>Eurotiomycetidae</v>
      </c>
      <c r="AH35" t="str">
        <f>VLOOKUP($A35,[1]result2!$B$2:$Q$974,AH$1,0)</f>
        <v xml:space="preserve"> Eurotiales</v>
      </c>
      <c r="AI35" t="str">
        <f>VLOOKUP($A35,[1]result2!$B$2:$Q$974,AI$1,0)</f>
        <v xml:space="preserve"> Aspergillaceae</v>
      </c>
      <c r="AJ35" t="str">
        <f>VLOOKUP($A35,[1]result2!$B$2:$Q$974,AJ$1,0)</f>
        <v xml:space="preserve"> Aspergillus.</v>
      </c>
    </row>
    <row r="36" spans="1:36" x14ac:dyDescent="0.3">
      <c r="A36" s="1" t="s">
        <v>65</v>
      </c>
      <c r="B36" s="1" t="s">
        <v>2243</v>
      </c>
      <c r="C36" s="1">
        <v>1</v>
      </c>
      <c r="D36" s="5">
        <v>1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f>VLOOKUP(A36,Len!$A$2:$B$1103,2,0)</f>
        <v>103</v>
      </c>
      <c r="Y36" t="str">
        <f>VLOOKUP($A36,[1]result2!$B$2:$Q$974,Y$1,0)</f>
        <v xml:space="preserve"> Aspergillus niger (strain CBS 513.88 / FGSC A1513).</v>
      </c>
      <c r="Z36" t="str">
        <f>VLOOKUP($A36,[1]result2!$B$2:$Q$974,Z$1,0)</f>
        <v xml:space="preserve"> NCBI_TaxID=425011 {ECO:0000313|Proteomes:UP000006706};</v>
      </c>
      <c r="AA36" t="str">
        <f>VLOOKUP($A36,[1]result2!$B$2:$Q$974,AA$1,0)</f>
        <v>Eukaryota</v>
      </c>
      <c r="AB36" t="str">
        <f>VLOOKUP($A36,[1]result2!$B$2:$Q$974,AB$1,0)</f>
        <v xml:space="preserve"> Fungi</v>
      </c>
      <c r="AC36" t="str">
        <f>VLOOKUP($A36,[1]result2!$B$2:$Q$974,AC$1,0)</f>
        <v xml:space="preserve"> Dikarya</v>
      </c>
      <c r="AD36" t="str">
        <f>VLOOKUP($A36,[1]result2!$B$2:$Q$974,AD$1,0)</f>
        <v xml:space="preserve"> Ascomycota</v>
      </c>
      <c r="AE36" t="str">
        <f>VLOOKUP($A36,[1]result2!$B$2:$Q$974,AE$1,0)</f>
        <v xml:space="preserve"> Pezizomycotina</v>
      </c>
      <c r="AF36" t="str">
        <f>VLOOKUP($A36,[1]result2!$B$2:$Q$974,AF$1,0)</f>
        <v xml:space="preserve"> Eurotiomycetes</v>
      </c>
      <c r="AG36" t="str">
        <f>VLOOKUP($A36,[1]result2!$B$2:$Q$974,AG$1,0)</f>
        <v>Eurotiomycetidae</v>
      </c>
      <c r="AH36" t="str">
        <f>VLOOKUP($A36,[1]result2!$B$2:$Q$974,AH$1,0)</f>
        <v xml:space="preserve"> Eurotiales</v>
      </c>
      <c r="AI36" t="str">
        <f>VLOOKUP($A36,[1]result2!$B$2:$Q$974,AI$1,0)</f>
        <v xml:space="preserve"> Aspergillaceae</v>
      </c>
      <c r="AJ36" t="str">
        <f>VLOOKUP($A36,[1]result2!$B$2:$Q$974,AJ$1,0)</f>
        <v xml:space="preserve"> Aspergillus.</v>
      </c>
    </row>
    <row r="37" spans="1:36" x14ac:dyDescent="0.3">
      <c r="A37" s="1" t="s">
        <v>67</v>
      </c>
      <c r="B37" s="1" t="s">
        <v>2243</v>
      </c>
      <c r="C37" s="1">
        <v>1</v>
      </c>
      <c r="D37" s="5">
        <v>1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f>VLOOKUP(A37,Len!$A$2:$B$1103,2,0)</f>
        <v>108</v>
      </c>
      <c r="Y37" t="str">
        <f>VLOOKUP($A37,[1]result2!$B$2:$Q$974,Y$1,0)</f>
        <v xml:space="preserve"> Aspergillus niger (strain CBS 513.88 / FGSC A1513).</v>
      </c>
      <c r="Z37" t="str">
        <f>VLOOKUP($A37,[1]result2!$B$2:$Q$974,Z$1,0)</f>
        <v xml:space="preserve"> NCBI_TaxID=425011 {ECO:0000313|Proteomes:UP000006706};</v>
      </c>
      <c r="AA37" t="str">
        <f>VLOOKUP($A37,[1]result2!$B$2:$Q$974,AA$1,0)</f>
        <v>Eukaryota</v>
      </c>
      <c r="AB37" t="str">
        <f>VLOOKUP($A37,[1]result2!$B$2:$Q$974,AB$1,0)</f>
        <v xml:space="preserve"> Fungi</v>
      </c>
      <c r="AC37" t="str">
        <f>VLOOKUP($A37,[1]result2!$B$2:$Q$974,AC$1,0)</f>
        <v xml:space="preserve"> Dikarya</v>
      </c>
      <c r="AD37" t="str">
        <f>VLOOKUP($A37,[1]result2!$B$2:$Q$974,AD$1,0)</f>
        <v xml:space="preserve"> Ascomycota</v>
      </c>
      <c r="AE37" t="str">
        <f>VLOOKUP($A37,[1]result2!$B$2:$Q$974,AE$1,0)</f>
        <v xml:space="preserve"> Pezizomycotina</v>
      </c>
      <c r="AF37" t="str">
        <f>VLOOKUP($A37,[1]result2!$B$2:$Q$974,AF$1,0)</f>
        <v xml:space="preserve"> Eurotiomycetes</v>
      </c>
      <c r="AG37" t="str">
        <f>VLOOKUP($A37,[1]result2!$B$2:$Q$974,AG$1,0)</f>
        <v>Eurotiomycetidae</v>
      </c>
      <c r="AH37" t="str">
        <f>VLOOKUP($A37,[1]result2!$B$2:$Q$974,AH$1,0)</f>
        <v xml:space="preserve"> Eurotiales</v>
      </c>
      <c r="AI37" t="str">
        <f>VLOOKUP($A37,[1]result2!$B$2:$Q$974,AI$1,0)</f>
        <v xml:space="preserve"> Aspergillaceae</v>
      </c>
      <c r="AJ37" t="str">
        <f>VLOOKUP($A37,[1]result2!$B$2:$Q$974,AJ$1,0)</f>
        <v xml:space="preserve"> Aspergillus.</v>
      </c>
    </row>
    <row r="38" spans="1:36" x14ac:dyDescent="0.3">
      <c r="A38" s="1" t="s">
        <v>69</v>
      </c>
      <c r="B38" s="1" t="s">
        <v>2243</v>
      </c>
      <c r="C38" s="1">
        <v>1</v>
      </c>
      <c r="D38" s="5">
        <v>1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f>VLOOKUP(A38,Len!$A$2:$B$1103,2,0)</f>
        <v>103</v>
      </c>
      <c r="Y38" t="str">
        <f>VLOOKUP($A38,[1]result2!$B$2:$Q$974,Y$1,0)</f>
        <v xml:space="preserve"> Burkholderia mallei (strain NCTC 10229).</v>
      </c>
      <c r="Z38" t="str">
        <f>VLOOKUP($A38,[1]result2!$B$2:$Q$974,Z$1,0)</f>
        <v xml:space="preserve"> NCBI_TaxID=412022 {ECO:0000313|EMBL:ABN01513.1, ECO:0000313|Proteomes:UP000002283};</v>
      </c>
      <c r="AA38" t="str">
        <f>VLOOKUP($A38,[1]result2!$B$2:$Q$974,AA$1,0)</f>
        <v>Bacteria</v>
      </c>
      <c r="AB38" t="str">
        <f>VLOOKUP($A38,[1]result2!$B$2:$Q$974,AB$1,0)</f>
        <v xml:space="preserve"> Proteobacteria</v>
      </c>
      <c r="AC38" t="str">
        <f>VLOOKUP($A38,[1]result2!$B$2:$Q$974,AC$1,0)</f>
        <v xml:space="preserve"> Betaproteobacteria</v>
      </c>
      <c r="AD38" t="str">
        <f>VLOOKUP($A38,[1]result2!$B$2:$Q$974,AD$1,0)</f>
        <v xml:space="preserve"> Burkholderiales</v>
      </c>
      <c r="AE38" t="str">
        <f>VLOOKUP($A38,[1]result2!$B$2:$Q$974,AE$1,0)</f>
        <v>Burkholderiaceae</v>
      </c>
      <c r="AF38" t="str">
        <f>VLOOKUP($A38,[1]result2!$B$2:$Q$974,AF$1,0)</f>
        <v xml:space="preserve"> Burkholderia</v>
      </c>
      <c r="AG38" t="str">
        <f>VLOOKUP($A38,[1]result2!$B$2:$Q$974,AG$1,0)</f>
        <v xml:space="preserve"> pseudomallei group.</v>
      </c>
      <c r="AH38">
        <f>VLOOKUP($A38,[1]result2!$B$2:$Q$974,AH$1,0)</f>
        <v>0</v>
      </c>
      <c r="AI38">
        <f>VLOOKUP($A38,[1]result2!$B$2:$Q$974,AI$1,0)</f>
        <v>0</v>
      </c>
      <c r="AJ38">
        <f>VLOOKUP($A38,[1]result2!$B$2:$Q$974,AJ$1,0)</f>
        <v>0</v>
      </c>
    </row>
    <row r="39" spans="1:36" x14ac:dyDescent="0.3">
      <c r="A39" s="1" t="s">
        <v>71</v>
      </c>
      <c r="C39" s="1">
        <v>1</v>
      </c>
      <c r="D39" s="5">
        <v>1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f>VLOOKUP(A39,Len!$A$2:$B$1103,2,0)</f>
        <v>87</v>
      </c>
      <c r="Y39" t="str">
        <f>VLOOKUP($A39,[1]result2!$B$2:$Q$974,Y$1,0)</f>
        <v xml:space="preserve"> Methylibium petroleiphilum (strain PM1).</v>
      </c>
      <c r="Z39" t="str">
        <f>VLOOKUP($A39,[1]result2!$B$2:$Q$974,Z$1,0)</f>
        <v xml:space="preserve"> NCBI_TaxID=420662 {ECO:0000313|EMBL:ABM93291.1, ECO:0000313|Proteomes:UP000000366};</v>
      </c>
      <c r="AA39" t="str">
        <f>VLOOKUP($A39,[1]result2!$B$2:$Q$974,AA$1,0)</f>
        <v>Bacteria</v>
      </c>
      <c r="AB39" t="str">
        <f>VLOOKUP($A39,[1]result2!$B$2:$Q$974,AB$1,0)</f>
        <v xml:space="preserve"> Proteobacteria</v>
      </c>
      <c r="AC39" t="str">
        <f>VLOOKUP($A39,[1]result2!$B$2:$Q$974,AC$1,0)</f>
        <v xml:space="preserve"> Betaproteobacteria</v>
      </c>
      <c r="AD39" t="str">
        <f>VLOOKUP($A39,[1]result2!$B$2:$Q$974,AD$1,0)</f>
        <v xml:space="preserve"> Burkholderiales</v>
      </c>
      <c r="AE39" t="str">
        <f>VLOOKUP($A39,[1]result2!$B$2:$Q$974,AE$1,0)</f>
        <v>Methylibium.</v>
      </c>
      <c r="AF39">
        <f>VLOOKUP($A39,[1]result2!$B$2:$Q$974,AF$1,0)</f>
        <v>0</v>
      </c>
      <c r="AG39">
        <f>VLOOKUP($A39,[1]result2!$B$2:$Q$974,AG$1,0)</f>
        <v>0</v>
      </c>
      <c r="AH39">
        <f>VLOOKUP($A39,[1]result2!$B$2:$Q$974,AH$1,0)</f>
        <v>0</v>
      </c>
      <c r="AI39">
        <f>VLOOKUP($A39,[1]result2!$B$2:$Q$974,AI$1,0)</f>
        <v>0</v>
      </c>
      <c r="AJ39">
        <f>VLOOKUP($A39,[1]result2!$B$2:$Q$974,AJ$1,0)</f>
        <v>0</v>
      </c>
    </row>
    <row r="40" spans="1:36" x14ac:dyDescent="0.3">
      <c r="A40" s="1" t="s">
        <v>76</v>
      </c>
      <c r="B40" s="1" t="s">
        <v>2243</v>
      </c>
      <c r="C40" s="1">
        <v>1</v>
      </c>
      <c r="D40" s="5">
        <v>1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f>VLOOKUP(A40,Len!$A$2:$B$1103,2,0)</f>
        <v>103</v>
      </c>
      <c r="Y40" t="str">
        <f>VLOOKUP($A40,[1]result2!$B$2:$Q$974,Y$1,0)</f>
        <v xml:space="preserve"> Burkholderia cenocepacia PC184.</v>
      </c>
      <c r="Z40" t="str">
        <f>VLOOKUP($A40,[1]result2!$B$2:$Q$974,Z$1,0)</f>
        <v xml:space="preserve"> NCBI_TaxID=350702 {ECO:0000313|EMBL:EAY63718.1};</v>
      </c>
      <c r="AA40" t="str">
        <f>VLOOKUP($A40,[1]result2!$B$2:$Q$974,AA$1,0)</f>
        <v>Bacteria</v>
      </c>
      <c r="AB40" t="str">
        <f>VLOOKUP($A40,[1]result2!$B$2:$Q$974,AB$1,0)</f>
        <v xml:space="preserve"> Proteobacteria</v>
      </c>
      <c r="AC40" t="str">
        <f>VLOOKUP($A40,[1]result2!$B$2:$Q$974,AC$1,0)</f>
        <v xml:space="preserve"> Betaproteobacteria</v>
      </c>
      <c r="AD40" t="str">
        <f>VLOOKUP($A40,[1]result2!$B$2:$Q$974,AD$1,0)</f>
        <v xml:space="preserve"> Burkholderiales</v>
      </c>
      <c r="AE40" t="str">
        <f>VLOOKUP($A40,[1]result2!$B$2:$Q$974,AE$1,0)</f>
        <v>Burkholderiaceae</v>
      </c>
      <c r="AF40" t="str">
        <f>VLOOKUP($A40,[1]result2!$B$2:$Q$974,AF$1,0)</f>
        <v xml:space="preserve"> Burkholderia</v>
      </c>
      <c r="AG40" t="str">
        <f>VLOOKUP($A40,[1]result2!$B$2:$Q$974,AG$1,0)</f>
        <v xml:space="preserve"> Burkholderia cepacia complex.</v>
      </c>
      <c r="AH40">
        <f>VLOOKUP($A40,[1]result2!$B$2:$Q$974,AH$1,0)</f>
        <v>0</v>
      </c>
      <c r="AI40">
        <f>VLOOKUP($A40,[1]result2!$B$2:$Q$974,AI$1,0)</f>
        <v>0</v>
      </c>
      <c r="AJ40">
        <f>VLOOKUP($A40,[1]result2!$B$2:$Q$974,AJ$1,0)</f>
        <v>0</v>
      </c>
    </row>
    <row r="41" spans="1:36" x14ac:dyDescent="0.3">
      <c r="A41" s="1" t="s">
        <v>78</v>
      </c>
      <c r="B41" s="1" t="s">
        <v>2243</v>
      </c>
      <c r="C41" s="1">
        <v>1</v>
      </c>
      <c r="D41" s="5">
        <v>1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f>VLOOKUP(A41,Len!$A$2:$B$1103,2,0)</f>
        <v>108</v>
      </c>
      <c r="Y41" t="str">
        <f>VLOOKUP($A41,[1]result2!$B$2:$Q$974,Y$1,0)</f>
        <v xml:space="preserve"> Burkholderia cenocepacia PC184.</v>
      </c>
      <c r="Z41" t="str">
        <f>VLOOKUP($A41,[1]result2!$B$2:$Q$974,Z$1,0)</f>
        <v xml:space="preserve"> NCBI_TaxID=350702 {ECO:0000313|EMBL:EAY65560.1};</v>
      </c>
      <c r="AA41" t="str">
        <f>VLOOKUP($A41,[1]result2!$B$2:$Q$974,AA$1,0)</f>
        <v>Bacteria</v>
      </c>
      <c r="AB41" t="str">
        <f>VLOOKUP($A41,[1]result2!$B$2:$Q$974,AB$1,0)</f>
        <v xml:space="preserve"> Proteobacteria</v>
      </c>
      <c r="AC41" t="str">
        <f>VLOOKUP($A41,[1]result2!$B$2:$Q$974,AC$1,0)</f>
        <v xml:space="preserve"> Betaproteobacteria</v>
      </c>
      <c r="AD41" t="str">
        <f>VLOOKUP($A41,[1]result2!$B$2:$Q$974,AD$1,0)</f>
        <v xml:space="preserve"> Burkholderiales</v>
      </c>
      <c r="AE41" t="str">
        <f>VLOOKUP($A41,[1]result2!$B$2:$Q$974,AE$1,0)</f>
        <v>Burkholderiaceae</v>
      </c>
      <c r="AF41" t="str">
        <f>VLOOKUP($A41,[1]result2!$B$2:$Q$974,AF$1,0)</f>
        <v xml:space="preserve"> Burkholderia</v>
      </c>
      <c r="AG41" t="str">
        <f>VLOOKUP($A41,[1]result2!$B$2:$Q$974,AG$1,0)</f>
        <v xml:space="preserve"> Burkholderia cepacia complex.</v>
      </c>
      <c r="AH41">
        <f>VLOOKUP($A41,[1]result2!$B$2:$Q$974,AH$1,0)</f>
        <v>0</v>
      </c>
      <c r="AI41">
        <f>VLOOKUP($A41,[1]result2!$B$2:$Q$974,AI$1,0)</f>
        <v>0</v>
      </c>
      <c r="AJ41">
        <f>VLOOKUP($A41,[1]result2!$B$2:$Q$974,AJ$1,0)</f>
        <v>0</v>
      </c>
    </row>
    <row r="42" spans="1:36" x14ac:dyDescent="0.3">
      <c r="A42" s="1" t="s">
        <v>83</v>
      </c>
      <c r="B42" s="1" t="s">
        <v>2243</v>
      </c>
      <c r="C42" s="1">
        <v>1</v>
      </c>
      <c r="D42" s="5">
        <v>1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f>VLOOKUP(A42,Len!$A$2:$B$1103,2,0)</f>
        <v>109</v>
      </c>
      <c r="Y42" t="str">
        <f>VLOOKUP($A42,[1]result2!$B$2:$Q$974,Y$1,0)</f>
        <v xml:space="preserve"> Burkholderia dolosa AUO158.</v>
      </c>
      <c r="Z42" t="str">
        <f>VLOOKUP($A42,[1]result2!$B$2:$Q$974,Z$1,0)</f>
        <v xml:space="preserve"> NCBI_TaxID=350701 {ECO:0000313|EMBL:EAY71920.1};</v>
      </c>
      <c r="AA42" t="str">
        <f>VLOOKUP($A42,[1]result2!$B$2:$Q$974,AA$1,0)</f>
        <v>Bacteria</v>
      </c>
      <c r="AB42" t="str">
        <f>VLOOKUP($A42,[1]result2!$B$2:$Q$974,AB$1,0)</f>
        <v xml:space="preserve"> Proteobacteria</v>
      </c>
      <c r="AC42" t="str">
        <f>VLOOKUP($A42,[1]result2!$B$2:$Q$974,AC$1,0)</f>
        <v xml:space="preserve"> Betaproteobacteria</v>
      </c>
      <c r="AD42" t="str">
        <f>VLOOKUP($A42,[1]result2!$B$2:$Q$974,AD$1,0)</f>
        <v xml:space="preserve"> Burkholderiales</v>
      </c>
      <c r="AE42" t="str">
        <f>VLOOKUP($A42,[1]result2!$B$2:$Q$974,AE$1,0)</f>
        <v>Burkholderiaceae</v>
      </c>
      <c r="AF42" t="str">
        <f>VLOOKUP($A42,[1]result2!$B$2:$Q$974,AF$1,0)</f>
        <v xml:space="preserve"> Burkholderia</v>
      </c>
      <c r="AG42" t="str">
        <f>VLOOKUP($A42,[1]result2!$B$2:$Q$974,AG$1,0)</f>
        <v xml:space="preserve"> Burkholderia cepacia complex.</v>
      </c>
      <c r="AH42">
        <f>VLOOKUP($A42,[1]result2!$B$2:$Q$974,AH$1,0)</f>
        <v>0</v>
      </c>
      <c r="AI42">
        <f>VLOOKUP($A42,[1]result2!$B$2:$Q$974,AI$1,0)</f>
        <v>0</v>
      </c>
      <c r="AJ42">
        <f>VLOOKUP($A42,[1]result2!$B$2:$Q$974,AJ$1,0)</f>
        <v>0</v>
      </c>
    </row>
    <row r="43" spans="1:36" x14ac:dyDescent="0.3">
      <c r="A43" s="1" t="s">
        <v>85</v>
      </c>
      <c r="B43" s="1" t="s">
        <v>2243</v>
      </c>
      <c r="C43" s="1">
        <v>1</v>
      </c>
      <c r="D43" s="5">
        <v>1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f>VLOOKUP(A43,Len!$A$2:$B$1103,2,0)</f>
        <v>108</v>
      </c>
      <c r="Y43" t="str">
        <f>VLOOKUP($A43,[1]result2!$B$2:$Q$974,Y$1,0)</f>
        <v xml:space="preserve"> Algoriphagus machipongonensis.</v>
      </c>
      <c r="Z43" t="str">
        <f>VLOOKUP($A43,[1]result2!$B$2:$Q$974,Z$1,0)</f>
        <v xml:space="preserve"> NCBI_TaxID=388413 {ECO:0000313|EMBL:EAZ83192.1, ECO:0000313|Proteomes:UP000003919};</v>
      </c>
      <c r="AA43" t="str">
        <f>VLOOKUP($A43,[1]result2!$B$2:$Q$974,AA$1,0)</f>
        <v>Bacteria</v>
      </c>
      <c r="AB43" t="str">
        <f>VLOOKUP($A43,[1]result2!$B$2:$Q$974,AB$1,0)</f>
        <v xml:space="preserve"> Bacteroidetes</v>
      </c>
      <c r="AC43" t="str">
        <f>VLOOKUP($A43,[1]result2!$B$2:$Q$974,AC$1,0)</f>
        <v xml:space="preserve"> Cytophagia</v>
      </c>
      <c r="AD43" t="str">
        <f>VLOOKUP($A43,[1]result2!$B$2:$Q$974,AD$1,0)</f>
        <v xml:space="preserve"> Cytophagales</v>
      </c>
      <c r="AE43" t="str">
        <f>VLOOKUP($A43,[1]result2!$B$2:$Q$974,AE$1,0)</f>
        <v xml:space="preserve"> Cyclobacteriaceae</v>
      </c>
      <c r="AF43" t="str">
        <f>VLOOKUP($A43,[1]result2!$B$2:$Q$974,AF$1,0)</f>
        <v>Algoriphagus.</v>
      </c>
      <c r="AG43">
        <f>VLOOKUP($A43,[1]result2!$B$2:$Q$974,AG$1,0)</f>
        <v>0</v>
      </c>
      <c r="AH43">
        <f>VLOOKUP($A43,[1]result2!$B$2:$Q$974,AH$1,0)</f>
        <v>0</v>
      </c>
      <c r="AI43">
        <f>VLOOKUP($A43,[1]result2!$B$2:$Q$974,AI$1,0)</f>
        <v>0</v>
      </c>
      <c r="AJ43">
        <f>VLOOKUP($A43,[1]result2!$B$2:$Q$974,AJ$1,0)</f>
        <v>0</v>
      </c>
    </row>
    <row r="44" spans="1:36" x14ac:dyDescent="0.3">
      <c r="A44" s="1" t="s">
        <v>87</v>
      </c>
      <c r="C44" s="1">
        <v>1</v>
      </c>
      <c r="D44" s="5">
        <v>1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f>VLOOKUP(A44,Len!$A$2:$B$1103,2,0)</f>
        <v>87</v>
      </c>
      <c r="Y44" t="str">
        <f>VLOOKUP($A44,[1]result2!$B$2:$Q$974,Y$1,0)</f>
        <v xml:space="preserve"> Marinobacter sp. ELB17.</v>
      </c>
      <c r="Z44" t="str">
        <f>VLOOKUP($A44,[1]result2!$B$2:$Q$974,Z$1,0)</f>
        <v xml:space="preserve"> NCBI_TaxID=270374 {ECO:0000313|EMBL:EAZ98111.1};</v>
      </c>
      <c r="AA44" t="str">
        <f>VLOOKUP($A44,[1]result2!$B$2:$Q$974,AA$1,0)</f>
        <v>Bacteria</v>
      </c>
      <c r="AB44" t="str">
        <f>VLOOKUP($A44,[1]result2!$B$2:$Q$974,AB$1,0)</f>
        <v xml:space="preserve"> Proteobacteria</v>
      </c>
      <c r="AC44" t="str">
        <f>VLOOKUP($A44,[1]result2!$B$2:$Q$974,AC$1,0)</f>
        <v xml:space="preserve"> Gammaproteobacteria</v>
      </c>
      <c r="AD44" t="str">
        <f>VLOOKUP($A44,[1]result2!$B$2:$Q$974,AD$1,0)</f>
        <v xml:space="preserve"> Alteromonadales</v>
      </c>
      <c r="AE44" t="str">
        <f>VLOOKUP($A44,[1]result2!$B$2:$Q$974,AE$1,0)</f>
        <v>Alteromonadaceae</v>
      </c>
      <c r="AF44" t="str">
        <f>VLOOKUP($A44,[1]result2!$B$2:$Q$974,AF$1,0)</f>
        <v xml:space="preserve"> Marinobacter.</v>
      </c>
      <c r="AG44">
        <f>VLOOKUP($A44,[1]result2!$B$2:$Q$974,AG$1,0)</f>
        <v>0</v>
      </c>
      <c r="AH44">
        <f>VLOOKUP($A44,[1]result2!$B$2:$Q$974,AH$1,0)</f>
        <v>0</v>
      </c>
      <c r="AI44">
        <f>VLOOKUP($A44,[1]result2!$B$2:$Q$974,AI$1,0)</f>
        <v>0</v>
      </c>
      <c r="AJ44">
        <f>VLOOKUP($A44,[1]result2!$B$2:$Q$974,AJ$1,0)</f>
        <v>0</v>
      </c>
    </row>
    <row r="45" spans="1:36" x14ac:dyDescent="0.3">
      <c r="A45" s="1" t="s">
        <v>89</v>
      </c>
      <c r="C45" s="1">
        <v>1</v>
      </c>
      <c r="D45" s="5">
        <v>1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f>VLOOKUP(A45,Len!$A$2:$B$1103,2,0)</f>
        <v>87</v>
      </c>
      <c r="Y45" t="str">
        <f>VLOOKUP($A45,[1]result2!$B$2:$Q$974,Y$1,0)</f>
        <v xml:space="preserve"> Sagittula stellata E-37.</v>
      </c>
      <c r="Z45" t="str">
        <f>VLOOKUP($A45,[1]result2!$B$2:$Q$974,Z$1,0)</f>
        <v xml:space="preserve"> NCBI_TaxID=388399 {ECO:0000313|EMBL:EBA05575.1};</v>
      </c>
      <c r="AA45" t="str">
        <f>VLOOKUP($A45,[1]result2!$B$2:$Q$974,AA$1,0)</f>
        <v>Bacteria</v>
      </c>
      <c r="AB45" t="str">
        <f>VLOOKUP($A45,[1]result2!$B$2:$Q$974,AB$1,0)</f>
        <v xml:space="preserve"> Proteobacteria</v>
      </c>
      <c r="AC45" t="str">
        <f>VLOOKUP($A45,[1]result2!$B$2:$Q$974,AC$1,0)</f>
        <v xml:space="preserve"> Alphaproteobacteria</v>
      </c>
      <c r="AD45" t="str">
        <f>VLOOKUP($A45,[1]result2!$B$2:$Q$974,AD$1,0)</f>
        <v xml:space="preserve"> Rhodobacterales</v>
      </c>
      <c r="AE45" t="str">
        <f>VLOOKUP($A45,[1]result2!$B$2:$Q$974,AE$1,0)</f>
        <v>Rhodobacteraceae</v>
      </c>
      <c r="AF45" t="str">
        <f>VLOOKUP($A45,[1]result2!$B$2:$Q$974,AF$1,0)</f>
        <v xml:space="preserve"> Sagittula.</v>
      </c>
      <c r="AG45">
        <f>VLOOKUP($A45,[1]result2!$B$2:$Q$974,AG$1,0)</f>
        <v>0</v>
      </c>
      <c r="AH45">
        <f>VLOOKUP($A45,[1]result2!$B$2:$Q$974,AH$1,0)</f>
        <v>0</v>
      </c>
      <c r="AI45">
        <f>VLOOKUP($A45,[1]result2!$B$2:$Q$974,AI$1,0)</f>
        <v>0</v>
      </c>
      <c r="AJ45">
        <f>VLOOKUP($A45,[1]result2!$B$2:$Q$974,AJ$1,0)</f>
        <v>0</v>
      </c>
    </row>
    <row r="46" spans="1:36" x14ac:dyDescent="0.3">
      <c r="A46" s="1" t="s">
        <v>91</v>
      </c>
      <c r="B46" s="1" t="s">
        <v>2243</v>
      </c>
      <c r="C46" s="1">
        <v>1</v>
      </c>
      <c r="D46" s="5">
        <v>1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f>VLOOKUP(A46,Len!$A$2:$B$1103,2,0)</f>
        <v>105</v>
      </c>
      <c r="Y46" t="str">
        <f>VLOOKUP($A46,[1]result2!$B$2:$Q$974,Y$1,0)</f>
        <v xml:space="preserve"> Scheffersomyces stipitis (strain ATCC 58785 / CBS 6054 / NBRC 10063 / NRRL Y-11545) (Yeast) (Pichia stipitis).</v>
      </c>
      <c r="Z46" t="str">
        <f>VLOOKUP($A46,[1]result2!$B$2:$Q$974,Z$1,0)</f>
        <v xml:space="preserve"> NCBI_TaxID=322104 {ECO:0000313|EMBL:ABN65249.2, ECO:0000313|Proteomes:UP000002258};</v>
      </c>
      <c r="AA46" t="str">
        <f>VLOOKUP($A46,[1]result2!$B$2:$Q$974,AA$1,0)</f>
        <v>Eukaryota</v>
      </c>
      <c r="AB46" t="str">
        <f>VLOOKUP($A46,[1]result2!$B$2:$Q$974,AB$1,0)</f>
        <v xml:space="preserve"> Fungi</v>
      </c>
      <c r="AC46" t="str">
        <f>VLOOKUP($A46,[1]result2!$B$2:$Q$974,AC$1,0)</f>
        <v xml:space="preserve"> Dikarya</v>
      </c>
      <c r="AD46" t="str">
        <f>VLOOKUP($A46,[1]result2!$B$2:$Q$974,AD$1,0)</f>
        <v xml:space="preserve"> Ascomycota</v>
      </c>
      <c r="AE46" t="str">
        <f>VLOOKUP($A46,[1]result2!$B$2:$Q$974,AE$1,0)</f>
        <v xml:space="preserve"> Saccharomycotina</v>
      </c>
      <c r="AF46" t="str">
        <f>VLOOKUP($A46,[1]result2!$B$2:$Q$974,AF$1,0)</f>
        <v>Saccharomycetes</v>
      </c>
      <c r="AG46" t="str">
        <f>VLOOKUP($A46,[1]result2!$B$2:$Q$974,AG$1,0)</f>
        <v xml:space="preserve"> Saccharomycetales</v>
      </c>
      <c r="AH46" t="str">
        <f>VLOOKUP($A46,[1]result2!$B$2:$Q$974,AH$1,0)</f>
        <v xml:space="preserve"> Debaryomycetaceae</v>
      </c>
      <c r="AI46" t="str">
        <f>VLOOKUP($A46,[1]result2!$B$2:$Q$974,AI$1,0)</f>
        <v>Scheffersomyces.</v>
      </c>
      <c r="AJ46">
        <f>VLOOKUP($A46,[1]result2!$B$2:$Q$974,AJ$1,0)</f>
        <v>0</v>
      </c>
    </row>
    <row r="47" spans="1:36" x14ac:dyDescent="0.3">
      <c r="A47" s="1" t="s">
        <v>93</v>
      </c>
      <c r="B47" s="1" t="s">
        <v>2243</v>
      </c>
      <c r="C47" s="1">
        <v>1</v>
      </c>
      <c r="D47" s="5">
        <v>1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f>VLOOKUP(A47,Len!$A$2:$B$1103,2,0)</f>
        <v>105</v>
      </c>
      <c r="Y47" t="str">
        <f>VLOOKUP($A47,[1]result2!$B$2:$Q$974,Y$1,0)</f>
        <v xml:space="preserve"> Scheffersomyces stipitis (strain ATCC 58785 / CBS 6054 / NBRC 10063 / NRRL Y-11545) (Yeast) (Pichia stipitis).</v>
      </c>
      <c r="Z47" t="str">
        <f>VLOOKUP($A47,[1]result2!$B$2:$Q$974,Z$1,0)</f>
        <v xml:space="preserve"> NCBI_TaxID=322104 {ECO:0000313|EMBL:ABN68035.1, ECO:0000313|Proteomes:UP000002258};</v>
      </c>
      <c r="AA47" t="str">
        <f>VLOOKUP($A47,[1]result2!$B$2:$Q$974,AA$1,0)</f>
        <v>Eukaryota</v>
      </c>
      <c r="AB47" t="str">
        <f>VLOOKUP($A47,[1]result2!$B$2:$Q$974,AB$1,0)</f>
        <v xml:space="preserve"> Fungi</v>
      </c>
      <c r="AC47" t="str">
        <f>VLOOKUP($A47,[1]result2!$B$2:$Q$974,AC$1,0)</f>
        <v xml:space="preserve"> Dikarya</v>
      </c>
      <c r="AD47" t="str">
        <f>VLOOKUP($A47,[1]result2!$B$2:$Q$974,AD$1,0)</f>
        <v xml:space="preserve"> Ascomycota</v>
      </c>
      <c r="AE47" t="str">
        <f>VLOOKUP($A47,[1]result2!$B$2:$Q$974,AE$1,0)</f>
        <v xml:space="preserve"> Saccharomycotina</v>
      </c>
      <c r="AF47" t="str">
        <f>VLOOKUP($A47,[1]result2!$B$2:$Q$974,AF$1,0)</f>
        <v>Saccharomycetes</v>
      </c>
      <c r="AG47" t="str">
        <f>VLOOKUP($A47,[1]result2!$B$2:$Q$974,AG$1,0)</f>
        <v xml:space="preserve"> Saccharomycetales</v>
      </c>
      <c r="AH47" t="str">
        <f>VLOOKUP($A47,[1]result2!$B$2:$Q$974,AH$1,0)</f>
        <v xml:space="preserve"> Debaryomycetaceae</v>
      </c>
      <c r="AI47" t="str">
        <f>VLOOKUP($A47,[1]result2!$B$2:$Q$974,AI$1,0)</f>
        <v>Scheffersomyces.</v>
      </c>
      <c r="AJ47">
        <f>VLOOKUP($A47,[1]result2!$B$2:$Q$974,AJ$1,0)</f>
        <v>0</v>
      </c>
    </row>
    <row r="48" spans="1:36" x14ac:dyDescent="0.3">
      <c r="A48" s="1" t="s">
        <v>95</v>
      </c>
      <c r="B48" s="1" t="s">
        <v>2243</v>
      </c>
      <c r="C48" s="1">
        <v>1</v>
      </c>
      <c r="D48" s="5">
        <v>1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f>VLOOKUP(A48,Len!$A$2:$B$1103,2,0)</f>
        <v>103</v>
      </c>
      <c r="Y48" t="str">
        <f>VLOOKUP($A48,[1]result2!$B$2:$Q$974,Y$1,0)</f>
        <v xml:space="preserve"> Burkholderia mallei (strain NCTC 10247).</v>
      </c>
      <c r="Z48" t="str">
        <f>VLOOKUP($A48,[1]result2!$B$2:$Q$974,Z$1,0)</f>
        <v xml:space="preserve"> NCBI_TaxID=320389 {ECO:0000313|EMBL:ABO05135.1, ECO:0000313|Proteomes:UP000002284};</v>
      </c>
      <c r="AA48" t="str">
        <f>VLOOKUP($A48,[1]result2!$B$2:$Q$974,AA$1,0)</f>
        <v>Bacteria</v>
      </c>
      <c r="AB48" t="str">
        <f>VLOOKUP($A48,[1]result2!$B$2:$Q$974,AB$1,0)</f>
        <v xml:space="preserve"> Proteobacteria</v>
      </c>
      <c r="AC48" t="str">
        <f>VLOOKUP($A48,[1]result2!$B$2:$Q$974,AC$1,0)</f>
        <v xml:space="preserve"> Betaproteobacteria</v>
      </c>
      <c r="AD48" t="str">
        <f>VLOOKUP($A48,[1]result2!$B$2:$Q$974,AD$1,0)</f>
        <v xml:space="preserve"> Burkholderiales</v>
      </c>
      <c r="AE48" t="str">
        <f>VLOOKUP($A48,[1]result2!$B$2:$Q$974,AE$1,0)</f>
        <v>Burkholderiaceae</v>
      </c>
      <c r="AF48" t="str">
        <f>VLOOKUP($A48,[1]result2!$B$2:$Q$974,AF$1,0)</f>
        <v xml:space="preserve"> Burkholderia</v>
      </c>
      <c r="AG48" t="str">
        <f>VLOOKUP($A48,[1]result2!$B$2:$Q$974,AG$1,0)</f>
        <v xml:space="preserve"> pseudomallei group.</v>
      </c>
      <c r="AH48">
        <f>VLOOKUP($A48,[1]result2!$B$2:$Q$974,AH$1,0)</f>
        <v>0</v>
      </c>
      <c r="AI48">
        <f>VLOOKUP($A48,[1]result2!$B$2:$Q$974,AI$1,0)</f>
        <v>0</v>
      </c>
      <c r="AJ48">
        <f>VLOOKUP($A48,[1]result2!$B$2:$Q$974,AJ$1,0)</f>
        <v>0</v>
      </c>
    </row>
    <row r="49" spans="1:36" x14ac:dyDescent="0.3">
      <c r="A49" s="1" t="s">
        <v>97</v>
      </c>
      <c r="B49" s="1" t="s">
        <v>2243</v>
      </c>
      <c r="C49" s="1">
        <v>1</v>
      </c>
      <c r="D49" s="5">
        <v>1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f>VLOOKUP(A49,Len!$A$2:$B$1103,2,0)</f>
        <v>103</v>
      </c>
      <c r="Y49" t="str">
        <f>VLOOKUP($A49,[1]result2!$B$2:$Q$974,Y$1,0)</f>
        <v xml:space="preserve"> Burkholderia pseudomallei (strain 668).</v>
      </c>
      <c r="Z49" t="str">
        <f>VLOOKUP($A49,[1]result2!$B$2:$Q$974,Z$1,0)</f>
        <v xml:space="preserve"> NCBI_TaxID=320373 {ECO:0000313|EMBL:ABN84956.1, ECO:0000313|Proteomes:UP000002153};</v>
      </c>
      <c r="AA49" t="str">
        <f>VLOOKUP($A49,[1]result2!$B$2:$Q$974,AA$1,0)</f>
        <v>Bacteria</v>
      </c>
      <c r="AB49" t="str">
        <f>VLOOKUP($A49,[1]result2!$B$2:$Q$974,AB$1,0)</f>
        <v xml:space="preserve"> Proteobacteria</v>
      </c>
      <c r="AC49" t="str">
        <f>VLOOKUP($A49,[1]result2!$B$2:$Q$974,AC$1,0)</f>
        <v xml:space="preserve"> Betaproteobacteria</v>
      </c>
      <c r="AD49" t="str">
        <f>VLOOKUP($A49,[1]result2!$B$2:$Q$974,AD$1,0)</f>
        <v xml:space="preserve"> Burkholderiales</v>
      </c>
      <c r="AE49" t="str">
        <f>VLOOKUP($A49,[1]result2!$B$2:$Q$974,AE$1,0)</f>
        <v>Burkholderiaceae</v>
      </c>
      <c r="AF49" t="str">
        <f>VLOOKUP($A49,[1]result2!$B$2:$Q$974,AF$1,0)</f>
        <v xml:space="preserve"> Burkholderia</v>
      </c>
      <c r="AG49" t="str">
        <f>VLOOKUP($A49,[1]result2!$B$2:$Q$974,AG$1,0)</f>
        <v xml:space="preserve"> pseudomallei group.</v>
      </c>
      <c r="AH49">
        <f>VLOOKUP($A49,[1]result2!$B$2:$Q$974,AH$1,0)</f>
        <v>0</v>
      </c>
      <c r="AI49">
        <f>VLOOKUP($A49,[1]result2!$B$2:$Q$974,AI$1,0)</f>
        <v>0</v>
      </c>
      <c r="AJ49">
        <f>VLOOKUP($A49,[1]result2!$B$2:$Q$974,AJ$1,0)</f>
        <v>0</v>
      </c>
    </row>
    <row r="50" spans="1:36" x14ac:dyDescent="0.3">
      <c r="A50" s="1" t="s">
        <v>99</v>
      </c>
      <c r="B50" s="1" t="s">
        <v>2243</v>
      </c>
      <c r="C50" s="1">
        <v>1</v>
      </c>
      <c r="D50" s="5">
        <v>1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f>VLOOKUP(A50,Len!$A$2:$B$1103,2,0)</f>
        <v>103</v>
      </c>
      <c r="Y50" t="str">
        <f>VLOOKUP($A50,[1]result2!$B$2:$Q$974,Y$1,0)</f>
        <v xml:space="preserve"> Burkholderia pseudomallei (strain 1106a).</v>
      </c>
      <c r="Z50" t="str">
        <f>VLOOKUP($A50,[1]result2!$B$2:$Q$974,Z$1,0)</f>
        <v xml:space="preserve"> NCBI_TaxID=357348 {ECO:0000313|EMBL:ABN89440.1, ECO:0000313|Proteomes:UP000006738};</v>
      </c>
      <c r="AA50" t="str">
        <f>VLOOKUP($A50,[1]result2!$B$2:$Q$974,AA$1,0)</f>
        <v>Bacteria</v>
      </c>
      <c r="AB50" t="str">
        <f>VLOOKUP($A50,[1]result2!$B$2:$Q$974,AB$1,0)</f>
        <v xml:space="preserve"> Proteobacteria</v>
      </c>
      <c r="AC50" t="str">
        <f>VLOOKUP($A50,[1]result2!$B$2:$Q$974,AC$1,0)</f>
        <v xml:space="preserve"> Betaproteobacteria</v>
      </c>
      <c r="AD50" t="str">
        <f>VLOOKUP($A50,[1]result2!$B$2:$Q$974,AD$1,0)</f>
        <v xml:space="preserve"> Burkholderiales</v>
      </c>
      <c r="AE50" t="str">
        <f>VLOOKUP($A50,[1]result2!$B$2:$Q$974,AE$1,0)</f>
        <v>Burkholderiaceae</v>
      </c>
      <c r="AF50" t="str">
        <f>VLOOKUP($A50,[1]result2!$B$2:$Q$974,AF$1,0)</f>
        <v xml:space="preserve"> Burkholderia</v>
      </c>
      <c r="AG50" t="str">
        <f>VLOOKUP($A50,[1]result2!$B$2:$Q$974,AG$1,0)</f>
        <v xml:space="preserve"> pseudomallei group.</v>
      </c>
      <c r="AH50">
        <f>VLOOKUP($A50,[1]result2!$B$2:$Q$974,AH$1,0)</f>
        <v>0</v>
      </c>
      <c r="AI50">
        <f>VLOOKUP($A50,[1]result2!$B$2:$Q$974,AI$1,0)</f>
        <v>0</v>
      </c>
      <c r="AJ50">
        <f>VLOOKUP($A50,[1]result2!$B$2:$Q$974,AJ$1,0)</f>
        <v>0</v>
      </c>
    </row>
    <row r="51" spans="1:36" x14ac:dyDescent="0.3">
      <c r="A51" s="1" t="s">
        <v>101</v>
      </c>
      <c r="C51" s="1">
        <v>1</v>
      </c>
      <c r="D51" s="5">
        <v>1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f>VLOOKUP(A51,Len!$A$2:$B$1103,2,0)</f>
        <v>89</v>
      </c>
      <c r="Y51" t="str">
        <f>VLOOKUP($A51,[1]result2!$B$2:$Q$974,Y$1,0)</f>
        <v xml:space="preserve"> Mycobacterium sp. (strain JLS).</v>
      </c>
      <c r="Z51" t="str">
        <f>VLOOKUP($A51,[1]result2!$B$2:$Q$974,Z$1,0)</f>
        <v xml:space="preserve"> NCBI_TaxID=164757 {ECO:0000313|EMBL:ABO00910.1, ECO:0000313|Proteomes:UP000002152};</v>
      </c>
      <c r="AA51" t="str">
        <f>VLOOKUP($A51,[1]result2!$B$2:$Q$974,AA$1,0)</f>
        <v>Bacteria</v>
      </c>
      <c r="AB51" t="str">
        <f>VLOOKUP($A51,[1]result2!$B$2:$Q$974,AB$1,0)</f>
        <v xml:space="preserve"> Actinobacteria</v>
      </c>
      <c r="AC51" t="str">
        <f>VLOOKUP($A51,[1]result2!$B$2:$Q$974,AC$1,0)</f>
        <v xml:space="preserve"> Actinobacteridae</v>
      </c>
      <c r="AD51" t="str">
        <f>VLOOKUP($A51,[1]result2!$B$2:$Q$974,AD$1,0)</f>
        <v xml:space="preserve"> Actinomycetales</v>
      </c>
      <c r="AE51" t="str">
        <f>VLOOKUP($A51,[1]result2!$B$2:$Q$974,AE$1,0)</f>
        <v>Corynebacterineae</v>
      </c>
      <c r="AF51" t="str">
        <f>VLOOKUP($A51,[1]result2!$B$2:$Q$974,AF$1,0)</f>
        <v xml:space="preserve"> Mycobacteriaceae</v>
      </c>
      <c r="AG51" t="str">
        <f>VLOOKUP($A51,[1]result2!$B$2:$Q$974,AG$1,0)</f>
        <v xml:space="preserve"> Mycobacterium.</v>
      </c>
      <c r="AH51">
        <f>VLOOKUP($A51,[1]result2!$B$2:$Q$974,AH$1,0)</f>
        <v>0</v>
      </c>
      <c r="AI51">
        <f>VLOOKUP($A51,[1]result2!$B$2:$Q$974,AI$1,0)</f>
        <v>0</v>
      </c>
      <c r="AJ51">
        <f>VLOOKUP($A51,[1]result2!$B$2:$Q$974,AJ$1,0)</f>
        <v>0</v>
      </c>
    </row>
    <row r="52" spans="1:36" x14ac:dyDescent="0.3">
      <c r="A52" s="1" t="s">
        <v>103</v>
      </c>
      <c r="B52" s="1" t="s">
        <v>2243</v>
      </c>
      <c r="C52" s="1">
        <v>1</v>
      </c>
      <c r="D52" s="5">
        <v>1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f>VLOOKUP(A52,Len!$A$2:$B$1103,2,0)</f>
        <v>100</v>
      </c>
      <c r="Y52" t="str">
        <f>VLOOKUP($A52,[1]result2!$B$2:$Q$974,Y$1,0)</f>
        <v xml:space="preserve"> Ralstonia solanacearum UW551.</v>
      </c>
      <c r="Z52" t="str">
        <f>VLOOKUP($A52,[1]result2!$B$2:$Q$974,Z$1,0)</f>
        <v xml:space="preserve"> NCBI_TaxID=342110 {ECO:0000313|EMBL:EAP74825.1};</v>
      </c>
      <c r="AA52" t="str">
        <f>VLOOKUP($A52,[1]result2!$B$2:$Q$974,AA$1,0)</f>
        <v>Bacteria</v>
      </c>
      <c r="AB52" t="str">
        <f>VLOOKUP($A52,[1]result2!$B$2:$Q$974,AB$1,0)</f>
        <v xml:space="preserve"> Proteobacteria</v>
      </c>
      <c r="AC52" t="str">
        <f>VLOOKUP($A52,[1]result2!$B$2:$Q$974,AC$1,0)</f>
        <v xml:space="preserve"> Betaproteobacteria</v>
      </c>
      <c r="AD52" t="str">
        <f>VLOOKUP($A52,[1]result2!$B$2:$Q$974,AD$1,0)</f>
        <v xml:space="preserve"> Burkholderiales</v>
      </c>
      <c r="AE52" t="str">
        <f>VLOOKUP($A52,[1]result2!$B$2:$Q$974,AE$1,0)</f>
        <v>Burkholderiaceae</v>
      </c>
      <c r="AF52" t="str">
        <f>VLOOKUP($A52,[1]result2!$B$2:$Q$974,AF$1,0)</f>
        <v xml:space="preserve"> Ralstonia.</v>
      </c>
      <c r="AG52">
        <f>VLOOKUP($A52,[1]result2!$B$2:$Q$974,AG$1,0)</f>
        <v>0</v>
      </c>
      <c r="AH52">
        <f>VLOOKUP($A52,[1]result2!$B$2:$Q$974,AH$1,0)</f>
        <v>0</v>
      </c>
      <c r="AI52">
        <f>VLOOKUP($A52,[1]result2!$B$2:$Q$974,AI$1,0)</f>
        <v>0</v>
      </c>
      <c r="AJ52">
        <f>VLOOKUP($A52,[1]result2!$B$2:$Q$974,AJ$1,0)</f>
        <v>0</v>
      </c>
    </row>
    <row r="53" spans="1:36" x14ac:dyDescent="0.3">
      <c r="A53" s="1" t="s">
        <v>105</v>
      </c>
      <c r="B53" s="1" t="s">
        <v>2243</v>
      </c>
      <c r="C53" s="1">
        <v>1</v>
      </c>
      <c r="D53" s="5">
        <v>1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f>VLOOKUP(A53,Len!$A$2:$B$1103,2,0)</f>
        <v>109</v>
      </c>
      <c r="Y53" t="str">
        <f>VLOOKUP($A53,[1]result2!$B$2:$Q$974,Y$1,0)</f>
        <v xml:space="preserve"> Ralstonia solanacearum UW551.</v>
      </c>
      <c r="Z53" t="str">
        <f>VLOOKUP($A53,[1]result2!$B$2:$Q$974,Z$1,0)</f>
        <v xml:space="preserve"> NCBI_TaxID=342110 {ECO:0000313|EMBL:EAP73245.1};</v>
      </c>
      <c r="AA53" t="str">
        <f>VLOOKUP($A53,[1]result2!$B$2:$Q$974,AA$1,0)</f>
        <v>Bacteria</v>
      </c>
      <c r="AB53" t="str">
        <f>VLOOKUP($A53,[1]result2!$B$2:$Q$974,AB$1,0)</f>
        <v xml:space="preserve"> Proteobacteria</v>
      </c>
      <c r="AC53" t="str">
        <f>VLOOKUP($A53,[1]result2!$B$2:$Q$974,AC$1,0)</f>
        <v xml:space="preserve"> Betaproteobacteria</v>
      </c>
      <c r="AD53" t="str">
        <f>VLOOKUP($A53,[1]result2!$B$2:$Q$974,AD$1,0)</f>
        <v xml:space="preserve"> Burkholderiales</v>
      </c>
      <c r="AE53" t="str">
        <f>VLOOKUP($A53,[1]result2!$B$2:$Q$974,AE$1,0)</f>
        <v>Burkholderiaceae</v>
      </c>
      <c r="AF53" t="str">
        <f>VLOOKUP($A53,[1]result2!$B$2:$Q$974,AF$1,0)</f>
        <v xml:space="preserve"> Ralstonia.</v>
      </c>
      <c r="AG53">
        <f>VLOOKUP($A53,[1]result2!$B$2:$Q$974,AG$1,0)</f>
        <v>0</v>
      </c>
      <c r="AH53">
        <f>VLOOKUP($A53,[1]result2!$B$2:$Q$974,AH$1,0)</f>
        <v>0</v>
      </c>
      <c r="AI53">
        <f>VLOOKUP($A53,[1]result2!$B$2:$Q$974,AI$1,0)</f>
        <v>0</v>
      </c>
      <c r="AJ53">
        <f>VLOOKUP($A53,[1]result2!$B$2:$Q$974,AJ$1,0)</f>
        <v>0</v>
      </c>
    </row>
    <row r="54" spans="1:36" x14ac:dyDescent="0.3">
      <c r="A54" s="1" t="s">
        <v>107</v>
      </c>
      <c r="C54" s="1">
        <v>1</v>
      </c>
      <c r="D54" s="5">
        <v>1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f>VLOOKUP(A54,Len!$A$2:$B$1103,2,0)</f>
        <v>87</v>
      </c>
      <c r="Y54" t="str">
        <f>VLOOKUP($A54,[1]result2!$B$2:$Q$974,Y$1,0)</f>
        <v xml:space="preserve"> Roseovarius nubinhibens ISM.</v>
      </c>
      <c r="Z54" t="str">
        <f>VLOOKUP($A54,[1]result2!$B$2:$Q$974,Z$1,0)</f>
        <v xml:space="preserve"> NCBI_TaxID=89187 {ECO:0000313|EMBL:EAP77428.1};</v>
      </c>
      <c r="AA54" t="str">
        <f>VLOOKUP($A54,[1]result2!$B$2:$Q$974,AA$1,0)</f>
        <v>Bacteria</v>
      </c>
      <c r="AB54" t="str">
        <f>VLOOKUP($A54,[1]result2!$B$2:$Q$974,AB$1,0)</f>
        <v xml:space="preserve"> Proteobacteria</v>
      </c>
      <c r="AC54" t="str">
        <f>VLOOKUP($A54,[1]result2!$B$2:$Q$974,AC$1,0)</f>
        <v xml:space="preserve"> Alphaproteobacteria</v>
      </c>
      <c r="AD54" t="str">
        <f>VLOOKUP($A54,[1]result2!$B$2:$Q$974,AD$1,0)</f>
        <v xml:space="preserve"> Rhodobacterales</v>
      </c>
      <c r="AE54" t="str">
        <f>VLOOKUP($A54,[1]result2!$B$2:$Q$974,AE$1,0)</f>
        <v>Rhodobacteraceae</v>
      </c>
      <c r="AF54" t="str">
        <f>VLOOKUP($A54,[1]result2!$B$2:$Q$974,AF$1,0)</f>
        <v xml:space="preserve"> Roseovarius.</v>
      </c>
      <c r="AG54">
        <f>VLOOKUP($A54,[1]result2!$B$2:$Q$974,AG$1,0)</f>
        <v>0</v>
      </c>
      <c r="AH54">
        <f>VLOOKUP($A54,[1]result2!$B$2:$Q$974,AH$1,0)</f>
        <v>0</v>
      </c>
      <c r="AI54">
        <f>VLOOKUP($A54,[1]result2!$B$2:$Q$974,AI$1,0)</f>
        <v>0</v>
      </c>
      <c r="AJ54">
        <f>VLOOKUP($A54,[1]result2!$B$2:$Q$974,AJ$1,0)</f>
        <v>0</v>
      </c>
    </row>
    <row r="55" spans="1:36" x14ac:dyDescent="0.3">
      <c r="A55" s="1" t="s">
        <v>109</v>
      </c>
      <c r="B55" s="1" t="s">
        <v>2243</v>
      </c>
      <c r="C55" s="1">
        <v>1</v>
      </c>
      <c r="D55" s="5">
        <v>1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f>VLOOKUP(A55,Len!$A$2:$B$1103,2,0)</f>
        <v>97</v>
      </c>
      <c r="Y55" t="str">
        <f>VLOOKUP($A55,[1]result2!$B$2:$Q$974,Y$1,0)</f>
        <v xml:space="preserve"> Vibrio splendidus 12B01.</v>
      </c>
      <c r="Z55" t="str">
        <f>VLOOKUP($A55,[1]result2!$B$2:$Q$974,Z$1,0)</f>
        <v xml:space="preserve"> NCBI_TaxID=314291 {ECO:0000313|EMBL:EAP95761.1};</v>
      </c>
      <c r="AA55" t="str">
        <f>VLOOKUP($A55,[1]result2!$B$2:$Q$974,AA$1,0)</f>
        <v>Bacteria</v>
      </c>
      <c r="AB55" t="str">
        <f>VLOOKUP($A55,[1]result2!$B$2:$Q$974,AB$1,0)</f>
        <v xml:space="preserve"> Proteobacteria</v>
      </c>
      <c r="AC55" t="str">
        <f>VLOOKUP($A55,[1]result2!$B$2:$Q$974,AC$1,0)</f>
        <v xml:space="preserve"> Gammaproteobacteria</v>
      </c>
      <c r="AD55" t="str">
        <f>VLOOKUP($A55,[1]result2!$B$2:$Q$974,AD$1,0)</f>
        <v xml:space="preserve"> Vibrionales</v>
      </c>
      <c r="AE55" t="str">
        <f>VLOOKUP($A55,[1]result2!$B$2:$Q$974,AE$1,0)</f>
        <v>Vibrionaceae</v>
      </c>
      <c r="AF55" t="str">
        <f>VLOOKUP($A55,[1]result2!$B$2:$Q$974,AF$1,0)</f>
        <v xml:space="preserve"> Vibrio.</v>
      </c>
      <c r="AG55">
        <f>VLOOKUP($A55,[1]result2!$B$2:$Q$974,AG$1,0)</f>
        <v>0</v>
      </c>
      <c r="AH55">
        <f>VLOOKUP($A55,[1]result2!$B$2:$Q$974,AH$1,0)</f>
        <v>0</v>
      </c>
      <c r="AI55">
        <f>VLOOKUP($A55,[1]result2!$B$2:$Q$974,AI$1,0)</f>
        <v>0</v>
      </c>
      <c r="AJ55">
        <f>VLOOKUP($A55,[1]result2!$B$2:$Q$974,AJ$1,0)</f>
        <v>0</v>
      </c>
    </row>
    <row r="56" spans="1:36" x14ac:dyDescent="0.3">
      <c r="A56" s="1" t="s">
        <v>111</v>
      </c>
      <c r="C56" s="1">
        <v>1</v>
      </c>
      <c r="D56" s="5">
        <v>1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f>VLOOKUP(A56,Len!$A$2:$B$1103,2,0)</f>
        <v>87</v>
      </c>
      <c r="Y56" t="str">
        <f>VLOOKUP($A56,[1]result2!$B$2:$Q$974,Y$1,0)</f>
        <v xml:space="preserve"> Loktanella vestfoldensis SKA53.</v>
      </c>
      <c r="Z56" t="str">
        <f>VLOOKUP($A56,[1]result2!$B$2:$Q$974,Z$1,0)</f>
        <v xml:space="preserve"> NCBI_TaxID=314232 {ECO:0000313|EMBL:EAQ08027.1};</v>
      </c>
      <c r="AA56" t="str">
        <f>VLOOKUP($A56,[1]result2!$B$2:$Q$974,AA$1,0)</f>
        <v>Bacteria</v>
      </c>
      <c r="AB56" t="str">
        <f>VLOOKUP($A56,[1]result2!$B$2:$Q$974,AB$1,0)</f>
        <v xml:space="preserve"> Proteobacteria</v>
      </c>
      <c r="AC56" t="str">
        <f>VLOOKUP($A56,[1]result2!$B$2:$Q$974,AC$1,0)</f>
        <v xml:space="preserve"> Alphaproteobacteria</v>
      </c>
      <c r="AD56" t="str">
        <f>VLOOKUP($A56,[1]result2!$B$2:$Q$974,AD$1,0)</f>
        <v xml:space="preserve"> Rhodobacterales</v>
      </c>
      <c r="AE56" t="str">
        <f>VLOOKUP($A56,[1]result2!$B$2:$Q$974,AE$1,0)</f>
        <v>Rhodobacteraceae</v>
      </c>
      <c r="AF56" t="str">
        <f>VLOOKUP($A56,[1]result2!$B$2:$Q$974,AF$1,0)</f>
        <v xml:space="preserve"> Loktanella.</v>
      </c>
      <c r="AG56">
        <f>VLOOKUP($A56,[1]result2!$B$2:$Q$974,AG$1,0)</f>
        <v>0</v>
      </c>
      <c r="AH56">
        <f>VLOOKUP($A56,[1]result2!$B$2:$Q$974,AH$1,0)</f>
        <v>0</v>
      </c>
      <c r="AI56">
        <f>VLOOKUP($A56,[1]result2!$B$2:$Q$974,AI$1,0)</f>
        <v>0</v>
      </c>
      <c r="AJ56">
        <f>VLOOKUP($A56,[1]result2!$B$2:$Q$974,AJ$1,0)</f>
        <v>0</v>
      </c>
    </row>
    <row r="57" spans="1:36" x14ac:dyDescent="0.3">
      <c r="A57" s="1" t="s">
        <v>113</v>
      </c>
      <c r="C57" s="1">
        <v>1</v>
      </c>
      <c r="D57" s="5">
        <v>1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f>VLOOKUP(A57,Len!$A$2:$B$1103,2,0)</f>
        <v>87</v>
      </c>
      <c r="Y57" t="str">
        <f>VLOOKUP($A57,[1]result2!$B$2:$Q$974,Y$1,0)</f>
        <v xml:space="preserve"> Roseovarius sp. 217.</v>
      </c>
      <c r="Z57" t="str">
        <f>VLOOKUP($A57,[1]result2!$B$2:$Q$974,Z$1,0)</f>
        <v xml:space="preserve"> NCBI_TaxID=314264 {ECO:0000313|EMBL:EAQ23656.1};</v>
      </c>
      <c r="AA57" t="str">
        <f>VLOOKUP($A57,[1]result2!$B$2:$Q$974,AA$1,0)</f>
        <v>Bacteria</v>
      </c>
      <c r="AB57" t="str">
        <f>VLOOKUP($A57,[1]result2!$B$2:$Q$974,AB$1,0)</f>
        <v xml:space="preserve"> Proteobacteria</v>
      </c>
      <c r="AC57" t="str">
        <f>VLOOKUP($A57,[1]result2!$B$2:$Q$974,AC$1,0)</f>
        <v xml:space="preserve"> Alphaproteobacteria</v>
      </c>
      <c r="AD57" t="str">
        <f>VLOOKUP($A57,[1]result2!$B$2:$Q$974,AD$1,0)</f>
        <v xml:space="preserve"> Rhodobacterales</v>
      </c>
      <c r="AE57" t="str">
        <f>VLOOKUP($A57,[1]result2!$B$2:$Q$974,AE$1,0)</f>
        <v>Rhodobacteraceae</v>
      </c>
      <c r="AF57" t="str">
        <f>VLOOKUP($A57,[1]result2!$B$2:$Q$974,AF$1,0)</f>
        <v xml:space="preserve"> Roseovarius.</v>
      </c>
      <c r="AG57">
        <f>VLOOKUP($A57,[1]result2!$B$2:$Q$974,AG$1,0)</f>
        <v>0</v>
      </c>
      <c r="AH57">
        <f>VLOOKUP($A57,[1]result2!$B$2:$Q$974,AH$1,0)</f>
        <v>0</v>
      </c>
      <c r="AI57">
        <f>VLOOKUP($A57,[1]result2!$B$2:$Q$974,AI$1,0)</f>
        <v>0</v>
      </c>
      <c r="AJ57">
        <f>VLOOKUP($A57,[1]result2!$B$2:$Q$974,AJ$1,0)</f>
        <v>0</v>
      </c>
    </row>
    <row r="58" spans="1:36" x14ac:dyDescent="0.3">
      <c r="A58" s="1" t="s">
        <v>115</v>
      </c>
      <c r="B58" s="1" t="s">
        <v>2243</v>
      </c>
      <c r="C58" s="1">
        <v>1</v>
      </c>
      <c r="D58" s="5">
        <v>1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f>VLOOKUP(A58,Len!$A$2:$B$1103,2,0)</f>
        <v>108</v>
      </c>
      <c r="Y58" t="str">
        <f>VLOOKUP($A58,[1]result2!$B$2:$Q$974,Y$1,0)</f>
        <v xml:space="preserve"> Idiomarina baltica OS145.</v>
      </c>
      <c r="Z58" t="str">
        <f>VLOOKUP($A58,[1]result2!$B$2:$Q$974,Z$1,0)</f>
        <v xml:space="preserve"> NCBI_TaxID=314276 {ECO:0000313|EMBL:EAQ32534.1};</v>
      </c>
      <c r="AA58" t="str">
        <f>VLOOKUP($A58,[1]result2!$B$2:$Q$974,AA$1,0)</f>
        <v>Bacteria</v>
      </c>
      <c r="AB58" t="str">
        <f>VLOOKUP($A58,[1]result2!$B$2:$Q$974,AB$1,0)</f>
        <v xml:space="preserve"> Proteobacteria</v>
      </c>
      <c r="AC58" t="str">
        <f>VLOOKUP($A58,[1]result2!$B$2:$Q$974,AC$1,0)</f>
        <v xml:space="preserve"> Gammaproteobacteria</v>
      </c>
      <c r="AD58" t="str">
        <f>VLOOKUP($A58,[1]result2!$B$2:$Q$974,AD$1,0)</f>
        <v xml:space="preserve"> Alteromonadales</v>
      </c>
      <c r="AE58" t="str">
        <f>VLOOKUP($A58,[1]result2!$B$2:$Q$974,AE$1,0)</f>
        <v>Idiomarinaceae</v>
      </c>
      <c r="AF58" t="str">
        <f>VLOOKUP($A58,[1]result2!$B$2:$Q$974,AF$1,0)</f>
        <v xml:space="preserve"> Idiomarina.</v>
      </c>
      <c r="AG58">
        <f>VLOOKUP($A58,[1]result2!$B$2:$Q$974,AG$1,0)</f>
        <v>0</v>
      </c>
      <c r="AH58">
        <f>VLOOKUP($A58,[1]result2!$B$2:$Q$974,AH$1,0)</f>
        <v>0</v>
      </c>
      <c r="AI58">
        <f>VLOOKUP($A58,[1]result2!$B$2:$Q$974,AI$1,0)</f>
        <v>0</v>
      </c>
      <c r="AJ58">
        <f>VLOOKUP($A58,[1]result2!$B$2:$Q$974,AJ$1,0)</f>
        <v>0</v>
      </c>
    </row>
    <row r="59" spans="1:36" x14ac:dyDescent="0.3">
      <c r="A59" s="1" t="s">
        <v>117</v>
      </c>
      <c r="C59" s="1">
        <v>1</v>
      </c>
      <c r="D59" s="5">
        <v>1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f>VLOOKUP(A59,Len!$A$2:$B$1103,2,0)</f>
        <v>87</v>
      </c>
      <c r="Y59" t="str">
        <f>VLOOKUP($A59,[1]result2!$B$2:$Q$974,Y$1,0)</f>
        <v xml:space="preserve"> Roseobacter sp. MED193.</v>
      </c>
      <c r="Z59" t="str">
        <f>VLOOKUP($A59,[1]result2!$B$2:$Q$974,Z$1,0)</f>
        <v xml:space="preserve"> NCBI_TaxID=314262 {ECO:0000313|EMBL:EAQ43905.1};</v>
      </c>
      <c r="AA59" t="str">
        <f>VLOOKUP($A59,[1]result2!$B$2:$Q$974,AA$1,0)</f>
        <v>Bacteria</v>
      </c>
      <c r="AB59" t="str">
        <f>VLOOKUP($A59,[1]result2!$B$2:$Q$974,AB$1,0)</f>
        <v xml:space="preserve"> Proteobacteria</v>
      </c>
      <c r="AC59" t="str">
        <f>VLOOKUP($A59,[1]result2!$B$2:$Q$974,AC$1,0)</f>
        <v xml:space="preserve"> Alphaproteobacteria</v>
      </c>
      <c r="AD59" t="str">
        <f>VLOOKUP($A59,[1]result2!$B$2:$Q$974,AD$1,0)</f>
        <v xml:space="preserve"> Rhodobacterales</v>
      </c>
      <c r="AE59" t="str">
        <f>VLOOKUP($A59,[1]result2!$B$2:$Q$974,AE$1,0)</f>
        <v>Rhodobacteraceae</v>
      </c>
      <c r="AF59" t="str">
        <f>VLOOKUP($A59,[1]result2!$B$2:$Q$974,AF$1,0)</f>
        <v xml:space="preserve"> Roseobacter.</v>
      </c>
      <c r="AG59">
        <f>VLOOKUP($A59,[1]result2!$B$2:$Q$974,AG$1,0)</f>
        <v>0</v>
      </c>
      <c r="AH59">
        <f>VLOOKUP($A59,[1]result2!$B$2:$Q$974,AH$1,0)</f>
        <v>0</v>
      </c>
      <c r="AI59">
        <f>VLOOKUP($A59,[1]result2!$B$2:$Q$974,AI$1,0)</f>
        <v>0</v>
      </c>
      <c r="AJ59">
        <f>VLOOKUP($A59,[1]result2!$B$2:$Q$974,AJ$1,0)</f>
        <v>0</v>
      </c>
    </row>
    <row r="60" spans="1:36" x14ac:dyDescent="0.3">
      <c r="A60" s="1" t="s">
        <v>119</v>
      </c>
      <c r="C60" s="1">
        <v>1</v>
      </c>
      <c r="D60" s="5">
        <v>1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f>VLOOKUP(A60,Len!$A$2:$B$1103,2,0)</f>
        <v>87</v>
      </c>
      <c r="Y60" t="str">
        <f>VLOOKUP($A60,[1]result2!$B$2:$Q$974,Y$1,0)</f>
        <v xml:space="preserve"> Marinomonas sp. MED121.</v>
      </c>
      <c r="Z60" t="str">
        <f>VLOOKUP($A60,[1]result2!$B$2:$Q$974,Z$1,0)</f>
        <v xml:space="preserve"> NCBI_TaxID=314277 {ECO:0000313|EMBL:EAQ63218.1};</v>
      </c>
      <c r="AA60" t="str">
        <f>VLOOKUP($A60,[1]result2!$B$2:$Q$974,AA$1,0)</f>
        <v>Bacteria</v>
      </c>
      <c r="AB60" t="str">
        <f>VLOOKUP($A60,[1]result2!$B$2:$Q$974,AB$1,0)</f>
        <v xml:space="preserve"> Proteobacteria</v>
      </c>
      <c r="AC60" t="str">
        <f>VLOOKUP($A60,[1]result2!$B$2:$Q$974,AC$1,0)</f>
        <v xml:space="preserve"> Gammaproteobacteria</v>
      </c>
      <c r="AD60" t="str">
        <f>VLOOKUP($A60,[1]result2!$B$2:$Q$974,AD$1,0)</f>
        <v xml:space="preserve"> Oceanospirillales</v>
      </c>
      <c r="AE60" t="str">
        <f>VLOOKUP($A60,[1]result2!$B$2:$Q$974,AE$1,0)</f>
        <v>Marinomonas.</v>
      </c>
      <c r="AF60">
        <f>VLOOKUP($A60,[1]result2!$B$2:$Q$974,AF$1,0)</f>
        <v>0</v>
      </c>
      <c r="AG60">
        <f>VLOOKUP($A60,[1]result2!$B$2:$Q$974,AG$1,0)</f>
        <v>0</v>
      </c>
      <c r="AH60">
        <f>VLOOKUP($A60,[1]result2!$B$2:$Q$974,AH$1,0)</f>
        <v>0</v>
      </c>
      <c r="AI60">
        <f>VLOOKUP($A60,[1]result2!$B$2:$Q$974,AI$1,0)</f>
        <v>0</v>
      </c>
      <c r="AJ60">
        <f>VLOOKUP($A60,[1]result2!$B$2:$Q$974,AJ$1,0)</f>
        <v>0</v>
      </c>
    </row>
    <row r="61" spans="1:36" x14ac:dyDescent="0.3">
      <c r="A61" s="1" t="s">
        <v>121</v>
      </c>
      <c r="B61" s="1" t="s">
        <v>2243</v>
      </c>
      <c r="C61" s="1">
        <v>1</v>
      </c>
      <c r="D61" s="5">
        <v>1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f>VLOOKUP(A61,Len!$A$2:$B$1103,2,0)</f>
        <v>95</v>
      </c>
      <c r="Y61" t="str">
        <f>VLOOKUP($A61,[1]result2!$B$2:$Q$974,Y$1,0)</f>
        <v xml:space="preserve"> Blastopirellula marina DSM 3645.</v>
      </c>
      <c r="Z61" t="str">
        <f>VLOOKUP($A61,[1]result2!$B$2:$Q$974,Z$1,0)</f>
        <v xml:space="preserve"> NCBI_TaxID=314230 {ECO:0000313|EMBL:EAQ78060.1};</v>
      </c>
      <c r="AA61" t="str">
        <f>VLOOKUP($A61,[1]result2!$B$2:$Q$974,AA$1,0)</f>
        <v>Bacteria</v>
      </c>
      <c r="AB61" t="str">
        <f>VLOOKUP($A61,[1]result2!$B$2:$Q$974,AB$1,0)</f>
        <v xml:space="preserve"> Planctomycetes</v>
      </c>
      <c r="AC61" t="str">
        <f>VLOOKUP($A61,[1]result2!$B$2:$Q$974,AC$1,0)</f>
        <v xml:space="preserve"> Planctomycetia</v>
      </c>
      <c r="AD61" t="str">
        <f>VLOOKUP($A61,[1]result2!$B$2:$Q$974,AD$1,0)</f>
        <v xml:space="preserve"> Planctomycetales</v>
      </c>
      <c r="AE61" t="str">
        <f>VLOOKUP($A61,[1]result2!$B$2:$Q$974,AE$1,0)</f>
        <v>Planctomycetaceae</v>
      </c>
      <c r="AF61" t="str">
        <f>VLOOKUP($A61,[1]result2!$B$2:$Q$974,AF$1,0)</f>
        <v xml:space="preserve"> Blastopirellula.</v>
      </c>
      <c r="AG61">
        <f>VLOOKUP($A61,[1]result2!$B$2:$Q$974,AG$1,0)</f>
        <v>0</v>
      </c>
      <c r="AH61">
        <f>VLOOKUP($A61,[1]result2!$B$2:$Q$974,AH$1,0)</f>
        <v>0</v>
      </c>
      <c r="AI61">
        <f>VLOOKUP($A61,[1]result2!$B$2:$Q$974,AI$1,0)</f>
        <v>0</v>
      </c>
      <c r="AJ61">
        <f>VLOOKUP($A61,[1]result2!$B$2:$Q$974,AJ$1,0)</f>
        <v>0</v>
      </c>
    </row>
    <row r="62" spans="1:36" x14ac:dyDescent="0.3">
      <c r="A62" s="1" t="s">
        <v>123</v>
      </c>
      <c r="B62" s="1" t="s">
        <v>2243</v>
      </c>
      <c r="C62" s="1">
        <v>1</v>
      </c>
      <c r="D62" s="5">
        <v>1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f>VLOOKUP(A62,Len!$A$2:$B$1103,2,0)</f>
        <v>90</v>
      </c>
      <c r="Y62" t="str">
        <f>VLOOKUP($A62,[1]result2!$B$2:$Q$974,Y$1,0)</f>
        <v xml:space="preserve"> Maribacter sp. (strain HTCC2170 / KCCM 42371).</v>
      </c>
      <c r="Z62" t="str">
        <f>VLOOKUP($A62,[1]result2!$B$2:$Q$974,Z$1,0)</f>
        <v xml:space="preserve"> NCBI_TaxID=313603 {ECO:0000313|EMBL:EAR00431.1, ECO:0000313|Proteomes:UP000001602};</v>
      </c>
      <c r="AA62" t="str">
        <f>VLOOKUP($A62,[1]result2!$B$2:$Q$974,AA$1,0)</f>
        <v>Bacteria</v>
      </c>
      <c r="AB62" t="str">
        <f>VLOOKUP($A62,[1]result2!$B$2:$Q$974,AB$1,0)</f>
        <v xml:space="preserve"> Bacteroidetes</v>
      </c>
      <c r="AC62" t="str">
        <f>VLOOKUP($A62,[1]result2!$B$2:$Q$974,AC$1,0)</f>
        <v xml:space="preserve"> Flavobacteriia</v>
      </c>
      <c r="AD62" t="str">
        <f>VLOOKUP($A62,[1]result2!$B$2:$Q$974,AD$1,0)</f>
        <v xml:space="preserve"> Flavobacteriales</v>
      </c>
      <c r="AE62" t="str">
        <f>VLOOKUP($A62,[1]result2!$B$2:$Q$974,AE$1,0)</f>
        <v>Flavobacteriaceae</v>
      </c>
      <c r="AF62" t="str">
        <f>VLOOKUP($A62,[1]result2!$B$2:$Q$974,AF$1,0)</f>
        <v xml:space="preserve"> Maribacter.</v>
      </c>
      <c r="AG62">
        <f>VLOOKUP($A62,[1]result2!$B$2:$Q$974,AG$1,0)</f>
        <v>0</v>
      </c>
      <c r="AH62">
        <f>VLOOKUP($A62,[1]result2!$B$2:$Q$974,AH$1,0)</f>
        <v>0</v>
      </c>
      <c r="AI62">
        <f>VLOOKUP($A62,[1]result2!$B$2:$Q$974,AI$1,0)</f>
        <v>0</v>
      </c>
      <c r="AJ62">
        <f>VLOOKUP($A62,[1]result2!$B$2:$Q$974,AJ$1,0)</f>
        <v>0</v>
      </c>
    </row>
    <row r="63" spans="1:36" x14ac:dyDescent="0.3">
      <c r="A63" s="1" t="s">
        <v>125</v>
      </c>
      <c r="C63" s="1">
        <v>1</v>
      </c>
      <c r="D63" s="5">
        <v>1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f>VLOOKUP(A63,Len!$A$2:$B$1103,2,0)</f>
        <v>87</v>
      </c>
      <c r="Y63" t="str">
        <f>VLOOKUP($A63,[1]result2!$B$2:$Q$974,Y$1,0)</f>
        <v xml:space="preserve"> Nitrococcus mobilis Nb-231.</v>
      </c>
      <c r="Z63" t="str">
        <f>VLOOKUP($A63,[1]result2!$B$2:$Q$974,Z$1,0)</f>
        <v xml:space="preserve"> NCBI_TaxID=314278 {ECO:0000313|EMBL:EAR21954.1};</v>
      </c>
      <c r="AA63" t="str">
        <f>VLOOKUP($A63,[1]result2!$B$2:$Q$974,AA$1,0)</f>
        <v>Bacteria</v>
      </c>
      <c r="AB63" t="str">
        <f>VLOOKUP($A63,[1]result2!$B$2:$Q$974,AB$1,0)</f>
        <v xml:space="preserve"> Proteobacteria</v>
      </c>
      <c r="AC63" t="str">
        <f>VLOOKUP($A63,[1]result2!$B$2:$Q$974,AC$1,0)</f>
        <v xml:space="preserve"> Gammaproteobacteria</v>
      </c>
      <c r="AD63" t="str">
        <f>VLOOKUP($A63,[1]result2!$B$2:$Q$974,AD$1,0)</f>
        <v xml:space="preserve"> Chromatiales</v>
      </c>
      <c r="AE63" t="str">
        <f>VLOOKUP($A63,[1]result2!$B$2:$Q$974,AE$1,0)</f>
        <v>Ectothiorhodospiraceae</v>
      </c>
      <c r="AF63" t="str">
        <f>VLOOKUP($A63,[1]result2!$B$2:$Q$974,AF$1,0)</f>
        <v xml:space="preserve"> Nitrococcus.</v>
      </c>
      <c r="AG63">
        <f>VLOOKUP($A63,[1]result2!$B$2:$Q$974,AG$1,0)</f>
        <v>0</v>
      </c>
      <c r="AH63">
        <f>VLOOKUP($A63,[1]result2!$B$2:$Q$974,AH$1,0)</f>
        <v>0</v>
      </c>
      <c r="AI63">
        <f>VLOOKUP($A63,[1]result2!$B$2:$Q$974,AI$1,0)</f>
        <v>0</v>
      </c>
      <c r="AJ63">
        <f>VLOOKUP($A63,[1]result2!$B$2:$Q$974,AJ$1,0)</f>
        <v>0</v>
      </c>
    </row>
    <row r="64" spans="1:36" x14ac:dyDescent="0.3">
      <c r="A64" s="1" t="s">
        <v>127</v>
      </c>
      <c r="B64" s="1" t="s">
        <v>2243</v>
      </c>
      <c r="C64" s="1">
        <v>1</v>
      </c>
      <c r="D64" s="5">
        <v>1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f>VLOOKUP(A64,Len!$A$2:$B$1103,2,0)</f>
        <v>99</v>
      </c>
      <c r="Y64" t="str">
        <f>VLOOKUP($A64,[1]result2!$B$2:$Q$974,Y$1,0)</f>
        <v xml:space="preserve"> Pseudoalteromonas tunicata D2.</v>
      </c>
      <c r="Z64" t="str">
        <f>VLOOKUP($A64,[1]result2!$B$2:$Q$974,Z$1,0)</f>
        <v xml:space="preserve"> NCBI_TaxID=87626 {ECO:0000313|EMBL:EAR28340.1};</v>
      </c>
      <c r="AA64" t="str">
        <f>VLOOKUP($A64,[1]result2!$B$2:$Q$974,AA$1,0)</f>
        <v>Bacteria</v>
      </c>
      <c r="AB64" t="str">
        <f>VLOOKUP($A64,[1]result2!$B$2:$Q$974,AB$1,0)</f>
        <v xml:space="preserve"> Proteobacteria</v>
      </c>
      <c r="AC64" t="str">
        <f>VLOOKUP($A64,[1]result2!$B$2:$Q$974,AC$1,0)</f>
        <v xml:space="preserve"> Gammaproteobacteria</v>
      </c>
      <c r="AD64" t="str">
        <f>VLOOKUP($A64,[1]result2!$B$2:$Q$974,AD$1,0)</f>
        <v xml:space="preserve"> Alteromonadales</v>
      </c>
      <c r="AE64" t="str">
        <f>VLOOKUP($A64,[1]result2!$B$2:$Q$974,AE$1,0)</f>
        <v>Pseudoalteromonadaceae</v>
      </c>
      <c r="AF64" t="str">
        <f>VLOOKUP($A64,[1]result2!$B$2:$Q$974,AF$1,0)</f>
        <v xml:space="preserve"> Pseudoalteromonas.</v>
      </c>
      <c r="AG64">
        <f>VLOOKUP($A64,[1]result2!$B$2:$Q$974,AG$1,0)</f>
        <v>0</v>
      </c>
      <c r="AH64">
        <f>VLOOKUP($A64,[1]result2!$B$2:$Q$974,AH$1,0)</f>
        <v>0</v>
      </c>
      <c r="AI64">
        <f>VLOOKUP($A64,[1]result2!$B$2:$Q$974,AI$1,0)</f>
        <v>0</v>
      </c>
      <c r="AJ64">
        <f>VLOOKUP($A64,[1]result2!$B$2:$Q$974,AJ$1,0)</f>
        <v>0</v>
      </c>
    </row>
    <row r="65" spans="1:36" x14ac:dyDescent="0.3">
      <c r="A65" s="1" t="s">
        <v>129</v>
      </c>
      <c r="B65" s="1" t="s">
        <v>2243</v>
      </c>
      <c r="C65" s="1">
        <v>1</v>
      </c>
      <c r="D65" s="5">
        <v>1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f>VLOOKUP(A65,Len!$A$2:$B$1103,2,0)</f>
        <v>90</v>
      </c>
      <c r="Y65" t="str">
        <f>VLOOKUP($A65,[1]result2!$B$2:$Q$974,Y$1,0)</f>
        <v xml:space="preserve"> Robiginitalea biformata (strain ATCC BAA-864 / HTCC2501 / KCTC 12146).</v>
      </c>
      <c r="Z65" t="str">
        <f>VLOOKUP($A65,[1]result2!$B$2:$Q$974,Z$1,0)</f>
        <v xml:space="preserve"> NCBI_TaxID=313596 {ECO:0000313|EMBL:EAR16921.1, ECO:0000313|Proteomes:UP000009049};</v>
      </c>
      <c r="AA65" t="str">
        <f>VLOOKUP($A65,[1]result2!$B$2:$Q$974,AA$1,0)</f>
        <v>Bacteria</v>
      </c>
      <c r="AB65" t="str">
        <f>VLOOKUP($A65,[1]result2!$B$2:$Q$974,AB$1,0)</f>
        <v xml:space="preserve"> Bacteroidetes</v>
      </c>
      <c r="AC65" t="str">
        <f>VLOOKUP($A65,[1]result2!$B$2:$Q$974,AC$1,0)</f>
        <v xml:space="preserve"> Flavobacteriia</v>
      </c>
      <c r="AD65" t="str">
        <f>VLOOKUP($A65,[1]result2!$B$2:$Q$974,AD$1,0)</f>
        <v xml:space="preserve"> Flavobacteriales</v>
      </c>
      <c r="AE65" t="str">
        <f>VLOOKUP($A65,[1]result2!$B$2:$Q$974,AE$1,0)</f>
        <v>Flavobacteriaceae</v>
      </c>
      <c r="AF65" t="str">
        <f>VLOOKUP($A65,[1]result2!$B$2:$Q$974,AF$1,0)</f>
        <v xml:space="preserve"> Robiginitalea.</v>
      </c>
      <c r="AG65">
        <f>VLOOKUP($A65,[1]result2!$B$2:$Q$974,AG$1,0)</f>
        <v>0</v>
      </c>
      <c r="AH65">
        <f>VLOOKUP($A65,[1]result2!$B$2:$Q$974,AH$1,0)</f>
        <v>0</v>
      </c>
      <c r="AI65">
        <f>VLOOKUP($A65,[1]result2!$B$2:$Q$974,AI$1,0)</f>
        <v>0</v>
      </c>
      <c r="AJ65">
        <f>VLOOKUP($A65,[1]result2!$B$2:$Q$974,AJ$1,0)</f>
        <v>0</v>
      </c>
    </row>
    <row r="66" spans="1:36" x14ac:dyDescent="0.3">
      <c r="A66" s="1" t="s">
        <v>131</v>
      </c>
      <c r="B66" s="1" t="s">
        <v>2243</v>
      </c>
      <c r="C66" s="1">
        <v>1</v>
      </c>
      <c r="D66" s="5">
        <v>1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f>VLOOKUP(A66,Len!$A$2:$B$1103,2,0)</f>
        <v>100</v>
      </c>
      <c r="Y66" t="str">
        <f>VLOOKUP($A66,[1]result2!$B$2:$Q$974,Y$1,0)</f>
        <v xml:space="preserve"> Neosartorya fumigata (strain ATCC MYA-4609 / Af293 / CBS 101355 / FGSC A1100) (Aspergillus fumigatus).</v>
      </c>
      <c r="Z66" t="str">
        <f>VLOOKUP($A66,[1]result2!$B$2:$Q$974,Z$1,0)</f>
        <v xml:space="preserve"> NCBI_TaxID=330879 {ECO:0000313|EMBL:EBA27190.1, ECO:0000313|Proteomes:UP000002530};</v>
      </c>
      <c r="AA66" t="str">
        <f>VLOOKUP($A66,[1]result2!$B$2:$Q$974,AA$1,0)</f>
        <v>Eukaryota</v>
      </c>
      <c r="AB66" t="str">
        <f>VLOOKUP($A66,[1]result2!$B$2:$Q$974,AB$1,0)</f>
        <v xml:space="preserve"> Fungi</v>
      </c>
      <c r="AC66" t="str">
        <f>VLOOKUP($A66,[1]result2!$B$2:$Q$974,AC$1,0)</f>
        <v xml:space="preserve"> Dikarya</v>
      </c>
      <c r="AD66" t="str">
        <f>VLOOKUP($A66,[1]result2!$B$2:$Q$974,AD$1,0)</f>
        <v xml:space="preserve"> Ascomycota</v>
      </c>
      <c r="AE66" t="str">
        <f>VLOOKUP($A66,[1]result2!$B$2:$Q$974,AE$1,0)</f>
        <v xml:space="preserve"> Pezizomycotina</v>
      </c>
      <c r="AF66" t="str">
        <f>VLOOKUP($A66,[1]result2!$B$2:$Q$974,AF$1,0)</f>
        <v xml:space="preserve"> Eurotiomycetes</v>
      </c>
      <c r="AG66" t="str">
        <f>VLOOKUP($A66,[1]result2!$B$2:$Q$974,AG$1,0)</f>
        <v>Eurotiomycetidae</v>
      </c>
      <c r="AH66" t="str">
        <f>VLOOKUP($A66,[1]result2!$B$2:$Q$974,AH$1,0)</f>
        <v xml:space="preserve"> Eurotiales</v>
      </c>
      <c r="AI66" t="str">
        <f>VLOOKUP($A66,[1]result2!$B$2:$Q$974,AI$1,0)</f>
        <v xml:space="preserve"> Aspergillaceae</v>
      </c>
      <c r="AJ66" t="str">
        <f>VLOOKUP($A66,[1]result2!$B$2:$Q$974,AJ$1,0)</f>
        <v xml:space="preserve"> Aspergillus.</v>
      </c>
    </row>
    <row r="67" spans="1:36" x14ac:dyDescent="0.3">
      <c r="A67" s="1" t="s">
        <v>133</v>
      </c>
      <c r="C67" s="1">
        <v>1</v>
      </c>
      <c r="D67" s="5">
        <v>1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f>VLOOKUP(A67,Len!$A$2:$B$1103,2,0)</f>
        <v>87</v>
      </c>
      <c r="Y67" t="str">
        <f>VLOOKUP($A67,[1]result2!$B$2:$Q$974,Y$1,0)</f>
        <v xml:space="preserve"> Roseobacter sp. CCS2.</v>
      </c>
      <c r="Z67" t="str">
        <f>VLOOKUP($A67,[1]result2!$B$2:$Q$974,Z$1,0)</f>
        <v xml:space="preserve"> NCBI_TaxID=391593 {ECO:0000313|EMBL:EBA13504.1};</v>
      </c>
      <c r="AA67" t="str">
        <f>VLOOKUP($A67,[1]result2!$B$2:$Q$974,AA$1,0)</f>
        <v>Bacteria</v>
      </c>
      <c r="AB67" t="str">
        <f>VLOOKUP($A67,[1]result2!$B$2:$Q$974,AB$1,0)</f>
        <v xml:space="preserve"> Proteobacteria</v>
      </c>
      <c r="AC67" t="str">
        <f>VLOOKUP($A67,[1]result2!$B$2:$Q$974,AC$1,0)</f>
        <v xml:space="preserve"> Alphaproteobacteria</v>
      </c>
      <c r="AD67" t="str">
        <f>VLOOKUP($A67,[1]result2!$B$2:$Q$974,AD$1,0)</f>
        <v xml:space="preserve"> Rhodobacterales</v>
      </c>
      <c r="AE67" t="str">
        <f>VLOOKUP($A67,[1]result2!$B$2:$Q$974,AE$1,0)</f>
        <v>Rhodobacteraceae</v>
      </c>
      <c r="AF67" t="str">
        <f>VLOOKUP($A67,[1]result2!$B$2:$Q$974,AF$1,0)</f>
        <v xml:space="preserve"> Roseobacter.</v>
      </c>
      <c r="AG67">
        <f>VLOOKUP($A67,[1]result2!$B$2:$Q$974,AG$1,0)</f>
        <v>0</v>
      </c>
      <c r="AH67">
        <f>VLOOKUP($A67,[1]result2!$B$2:$Q$974,AH$1,0)</f>
        <v>0</v>
      </c>
      <c r="AI67">
        <f>VLOOKUP($A67,[1]result2!$B$2:$Q$974,AI$1,0)</f>
        <v>0</v>
      </c>
      <c r="AJ67">
        <f>VLOOKUP($A67,[1]result2!$B$2:$Q$974,AJ$1,0)</f>
        <v>0</v>
      </c>
    </row>
    <row r="68" spans="1:36" x14ac:dyDescent="0.3">
      <c r="A68" s="1" t="s">
        <v>135</v>
      </c>
      <c r="B68" s="1" t="s">
        <v>2243</v>
      </c>
      <c r="C68" s="1">
        <v>1</v>
      </c>
      <c r="D68" s="5">
        <v>1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f>VLOOKUP(A68,Len!$A$2:$B$1103,2,0)</f>
        <v>108</v>
      </c>
      <c r="Y68" t="str">
        <f>VLOOKUP($A68,[1]result2!$B$2:$Q$974,Y$1,0)</f>
        <v xml:space="preserve"> Roseobacter sp. SK209-2-6.</v>
      </c>
      <c r="Z68" t="str">
        <f>VLOOKUP($A68,[1]result2!$B$2:$Q$974,Z$1,0)</f>
        <v xml:space="preserve"> NCBI_TaxID=388739 {ECO:0000313|EMBL:EBA18073.1};</v>
      </c>
      <c r="AA68" t="str">
        <f>VLOOKUP($A68,[1]result2!$B$2:$Q$974,AA$1,0)</f>
        <v>Bacteria</v>
      </c>
      <c r="AB68" t="str">
        <f>VLOOKUP($A68,[1]result2!$B$2:$Q$974,AB$1,0)</f>
        <v xml:space="preserve"> Proteobacteria</v>
      </c>
      <c r="AC68" t="str">
        <f>VLOOKUP($A68,[1]result2!$B$2:$Q$974,AC$1,0)</f>
        <v xml:space="preserve"> Alphaproteobacteria</v>
      </c>
      <c r="AD68" t="str">
        <f>VLOOKUP($A68,[1]result2!$B$2:$Q$974,AD$1,0)</f>
        <v xml:space="preserve"> Rhodobacterales</v>
      </c>
      <c r="AE68" t="str">
        <f>VLOOKUP($A68,[1]result2!$B$2:$Q$974,AE$1,0)</f>
        <v>Rhodobacteraceae</v>
      </c>
      <c r="AF68" t="str">
        <f>VLOOKUP($A68,[1]result2!$B$2:$Q$974,AF$1,0)</f>
        <v xml:space="preserve"> Roseobacter.</v>
      </c>
      <c r="AG68">
        <f>VLOOKUP($A68,[1]result2!$B$2:$Q$974,AG$1,0)</f>
        <v>0</v>
      </c>
      <c r="AH68">
        <f>VLOOKUP($A68,[1]result2!$B$2:$Q$974,AH$1,0)</f>
        <v>0</v>
      </c>
      <c r="AI68">
        <f>VLOOKUP($A68,[1]result2!$B$2:$Q$974,AI$1,0)</f>
        <v>0</v>
      </c>
      <c r="AJ68">
        <f>VLOOKUP($A68,[1]result2!$B$2:$Q$974,AJ$1,0)</f>
        <v>0</v>
      </c>
    </row>
    <row r="69" spans="1:36" x14ac:dyDescent="0.3">
      <c r="A69" s="1" t="s">
        <v>137</v>
      </c>
      <c r="C69" s="1">
        <v>1</v>
      </c>
      <c r="D69" s="5">
        <v>1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f>VLOOKUP(A69,Len!$A$2:$B$1103,2,0)</f>
        <v>87</v>
      </c>
      <c r="Y69" t="str">
        <f>VLOOKUP($A69,[1]result2!$B$2:$Q$974,Y$1,0)</f>
        <v xml:space="preserve"> Roseobacter sp. SK209-2-6.</v>
      </c>
      <c r="Z69" t="str">
        <f>VLOOKUP($A69,[1]result2!$B$2:$Q$974,Z$1,0)</f>
        <v xml:space="preserve"> NCBI_TaxID=388739 {ECO:0000313|EMBL:EBA14698.1};</v>
      </c>
      <c r="AA69" t="str">
        <f>VLOOKUP($A69,[1]result2!$B$2:$Q$974,AA$1,0)</f>
        <v>Bacteria</v>
      </c>
      <c r="AB69" t="str">
        <f>VLOOKUP($A69,[1]result2!$B$2:$Q$974,AB$1,0)</f>
        <v xml:space="preserve"> Proteobacteria</v>
      </c>
      <c r="AC69" t="str">
        <f>VLOOKUP($A69,[1]result2!$B$2:$Q$974,AC$1,0)</f>
        <v xml:space="preserve"> Alphaproteobacteria</v>
      </c>
      <c r="AD69" t="str">
        <f>VLOOKUP($A69,[1]result2!$B$2:$Q$974,AD$1,0)</f>
        <v xml:space="preserve"> Rhodobacterales</v>
      </c>
      <c r="AE69" t="str">
        <f>VLOOKUP($A69,[1]result2!$B$2:$Q$974,AE$1,0)</f>
        <v>Rhodobacteraceae</v>
      </c>
      <c r="AF69" t="str">
        <f>VLOOKUP($A69,[1]result2!$B$2:$Q$974,AF$1,0)</f>
        <v xml:space="preserve"> Roseobacter.</v>
      </c>
      <c r="AG69">
        <f>VLOOKUP($A69,[1]result2!$B$2:$Q$974,AG$1,0)</f>
        <v>0</v>
      </c>
      <c r="AH69">
        <f>VLOOKUP($A69,[1]result2!$B$2:$Q$974,AH$1,0)</f>
        <v>0</v>
      </c>
      <c r="AI69">
        <f>VLOOKUP($A69,[1]result2!$B$2:$Q$974,AI$1,0)</f>
        <v>0</v>
      </c>
      <c r="AJ69">
        <f>VLOOKUP($A69,[1]result2!$B$2:$Q$974,AJ$1,0)</f>
        <v>0</v>
      </c>
    </row>
    <row r="70" spans="1:36" x14ac:dyDescent="0.3">
      <c r="A70" s="1" t="s">
        <v>139</v>
      </c>
      <c r="B70" s="1" t="s">
        <v>2243</v>
      </c>
      <c r="C70" s="1">
        <v>1</v>
      </c>
      <c r="D70" s="5">
        <v>1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f>VLOOKUP(A70,Len!$A$2:$B$1103,2,0)</f>
        <v>100</v>
      </c>
      <c r="Y70" t="str">
        <f>VLOOKUP($A70,[1]result2!$B$2:$Q$974,Y$1,0)</f>
        <v xml:space="preserve"> Saccharopolyspora erythraea (strain NRRL 23338).</v>
      </c>
      <c r="Z70" t="str">
        <f>VLOOKUP($A70,[1]result2!$B$2:$Q$974,Z$1,0)</f>
        <v xml:space="preserve"> NCBI_TaxID=405948 {ECO:0000313|EMBL:CAM04538.1, ECO:0000313|Proteomes:UP000006728};</v>
      </c>
      <c r="AA70" t="str">
        <f>VLOOKUP($A70,[1]result2!$B$2:$Q$974,AA$1,0)</f>
        <v>Bacteria</v>
      </c>
      <c r="AB70" t="str">
        <f>VLOOKUP($A70,[1]result2!$B$2:$Q$974,AB$1,0)</f>
        <v xml:space="preserve"> Actinobacteria</v>
      </c>
      <c r="AC70" t="str">
        <f>VLOOKUP($A70,[1]result2!$B$2:$Q$974,AC$1,0)</f>
        <v xml:space="preserve"> Actinobacteridae</v>
      </c>
      <c r="AD70" t="str">
        <f>VLOOKUP($A70,[1]result2!$B$2:$Q$974,AD$1,0)</f>
        <v xml:space="preserve"> Actinomycetales</v>
      </c>
      <c r="AE70" t="str">
        <f>VLOOKUP($A70,[1]result2!$B$2:$Q$974,AE$1,0)</f>
        <v>Pseudonocardineae</v>
      </c>
      <c r="AF70" t="str">
        <f>VLOOKUP($A70,[1]result2!$B$2:$Q$974,AF$1,0)</f>
        <v xml:space="preserve"> Pseudonocardiaceae</v>
      </c>
      <c r="AG70" t="str">
        <f>VLOOKUP($A70,[1]result2!$B$2:$Q$974,AG$1,0)</f>
        <v xml:space="preserve"> Saccharopolyspora.</v>
      </c>
      <c r="AH70">
        <f>VLOOKUP($A70,[1]result2!$B$2:$Q$974,AH$1,0)</f>
        <v>0</v>
      </c>
      <c r="AI70">
        <f>VLOOKUP($A70,[1]result2!$B$2:$Q$974,AI$1,0)</f>
        <v>0</v>
      </c>
      <c r="AJ70">
        <f>VLOOKUP($A70,[1]result2!$B$2:$Q$974,AJ$1,0)</f>
        <v>0</v>
      </c>
    </row>
    <row r="71" spans="1:36" x14ac:dyDescent="0.3">
      <c r="A71" s="1" t="s">
        <v>141</v>
      </c>
      <c r="B71" s="1" t="s">
        <v>2243</v>
      </c>
      <c r="C71" s="1">
        <v>1</v>
      </c>
      <c r="D71" s="5">
        <v>1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f>VLOOKUP(A71,Len!$A$2:$B$1103,2,0)</f>
        <v>92</v>
      </c>
      <c r="Y71" t="str">
        <f>VLOOKUP($A71,[1]result2!$B$2:$Q$974,Y$1,0)</f>
        <v xml:space="preserve"> Herminiimonas arsenicoxydans.</v>
      </c>
      <c r="Z71" t="str">
        <f>VLOOKUP($A71,[1]result2!$B$2:$Q$974,Z$1,0)</f>
        <v xml:space="preserve"> NCBI_TaxID=204773 {ECO:0000313|EMBL:CAL62844.1, ECO:0000313|Proteomes:UP000006697};</v>
      </c>
      <c r="AA71" t="str">
        <f>VLOOKUP($A71,[1]result2!$B$2:$Q$974,AA$1,0)</f>
        <v>Bacteria</v>
      </c>
      <c r="AB71" t="str">
        <f>VLOOKUP($A71,[1]result2!$B$2:$Q$974,AB$1,0)</f>
        <v xml:space="preserve"> Proteobacteria</v>
      </c>
      <c r="AC71" t="str">
        <f>VLOOKUP($A71,[1]result2!$B$2:$Q$974,AC$1,0)</f>
        <v xml:space="preserve"> Betaproteobacteria</v>
      </c>
      <c r="AD71" t="str">
        <f>VLOOKUP($A71,[1]result2!$B$2:$Q$974,AD$1,0)</f>
        <v xml:space="preserve"> Burkholderiales</v>
      </c>
      <c r="AE71" t="str">
        <f>VLOOKUP($A71,[1]result2!$B$2:$Q$974,AE$1,0)</f>
        <v>Oxalobacteraceae</v>
      </c>
      <c r="AF71" t="str">
        <f>VLOOKUP($A71,[1]result2!$B$2:$Q$974,AF$1,0)</f>
        <v xml:space="preserve"> Herminiimonas.</v>
      </c>
      <c r="AG71">
        <f>VLOOKUP($A71,[1]result2!$B$2:$Q$974,AG$1,0)</f>
        <v>0</v>
      </c>
      <c r="AH71">
        <f>VLOOKUP($A71,[1]result2!$B$2:$Q$974,AH$1,0)</f>
        <v>0</v>
      </c>
      <c r="AI71">
        <f>VLOOKUP($A71,[1]result2!$B$2:$Q$974,AI$1,0)</f>
        <v>0</v>
      </c>
      <c r="AJ71">
        <f>VLOOKUP($A71,[1]result2!$B$2:$Q$974,AJ$1,0)</f>
        <v>0</v>
      </c>
    </row>
    <row r="72" spans="1:36" x14ac:dyDescent="0.3">
      <c r="A72" s="1" t="s">
        <v>143</v>
      </c>
      <c r="B72" s="1" t="s">
        <v>2243</v>
      </c>
      <c r="C72" s="1">
        <v>1</v>
      </c>
      <c r="D72" s="5">
        <v>1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f>VLOOKUP(A72,Len!$A$2:$B$1103,2,0)</f>
        <v>103</v>
      </c>
      <c r="Y72" t="str">
        <f>VLOOKUP($A72,[1]result2!$B$2:$Q$974,Y$1,0)</f>
        <v xml:space="preserve"> Burkholderia vietnamiensis (strain G4 / LMG 22486) (Burkholderia cepacia (strain R1808)).</v>
      </c>
      <c r="Z72" t="str">
        <f>VLOOKUP($A72,[1]result2!$B$2:$Q$974,Z$1,0)</f>
        <v xml:space="preserve"> NCBI_TaxID=269482 {ECO:0000313|EMBL:ABO55838.1, ECO:0000313|Proteomes:UP000002287};</v>
      </c>
      <c r="AA72" t="str">
        <f>VLOOKUP($A72,[1]result2!$B$2:$Q$974,AA$1,0)</f>
        <v>Bacteria</v>
      </c>
      <c r="AB72" t="str">
        <f>VLOOKUP($A72,[1]result2!$B$2:$Q$974,AB$1,0)</f>
        <v xml:space="preserve"> Proteobacteria</v>
      </c>
      <c r="AC72" t="str">
        <f>VLOOKUP($A72,[1]result2!$B$2:$Q$974,AC$1,0)</f>
        <v xml:space="preserve"> Betaproteobacteria</v>
      </c>
      <c r="AD72" t="str">
        <f>VLOOKUP($A72,[1]result2!$B$2:$Q$974,AD$1,0)</f>
        <v xml:space="preserve"> Burkholderiales</v>
      </c>
      <c r="AE72" t="str">
        <f>VLOOKUP($A72,[1]result2!$B$2:$Q$974,AE$1,0)</f>
        <v>Burkholderiaceae</v>
      </c>
      <c r="AF72" t="str">
        <f>VLOOKUP($A72,[1]result2!$B$2:$Q$974,AF$1,0)</f>
        <v xml:space="preserve"> Burkholderia</v>
      </c>
      <c r="AG72" t="str">
        <f>VLOOKUP($A72,[1]result2!$B$2:$Q$974,AG$1,0)</f>
        <v xml:space="preserve"> Burkholderia cepacia complex.</v>
      </c>
      <c r="AH72">
        <f>VLOOKUP($A72,[1]result2!$B$2:$Q$974,AH$1,0)</f>
        <v>0</v>
      </c>
      <c r="AI72">
        <f>VLOOKUP($A72,[1]result2!$B$2:$Q$974,AI$1,0)</f>
        <v>0</v>
      </c>
      <c r="AJ72">
        <f>VLOOKUP($A72,[1]result2!$B$2:$Q$974,AJ$1,0)</f>
        <v>0</v>
      </c>
    </row>
    <row r="73" spans="1:36" x14ac:dyDescent="0.3">
      <c r="A73" s="1" t="s">
        <v>145</v>
      </c>
      <c r="B73" s="1" t="s">
        <v>2243</v>
      </c>
      <c r="C73" s="1">
        <v>1</v>
      </c>
      <c r="D73" s="5">
        <v>1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f>VLOOKUP(A73,Len!$A$2:$B$1103,2,0)</f>
        <v>109</v>
      </c>
      <c r="Y73" t="str">
        <f>VLOOKUP($A73,[1]result2!$B$2:$Q$974,Y$1,0)</f>
        <v xml:space="preserve"> Burkholderia vietnamiensis (strain G4 / LMG 22486) (Burkholderia cepacia (strain R1808)).</v>
      </c>
      <c r="Z73" t="str">
        <f>VLOOKUP($A73,[1]result2!$B$2:$Q$974,Z$1,0)</f>
        <v xml:space="preserve"> NCBI_TaxID=269482 {ECO:0000313|EMBL:ABO57022.1, ECO:0000313|Proteomes:UP000002287};</v>
      </c>
      <c r="AA73" t="str">
        <f>VLOOKUP($A73,[1]result2!$B$2:$Q$974,AA$1,0)</f>
        <v>Bacteria</v>
      </c>
      <c r="AB73" t="str">
        <f>VLOOKUP($A73,[1]result2!$B$2:$Q$974,AB$1,0)</f>
        <v xml:space="preserve"> Proteobacteria</v>
      </c>
      <c r="AC73" t="str">
        <f>VLOOKUP($A73,[1]result2!$B$2:$Q$974,AC$1,0)</f>
        <v xml:space="preserve"> Betaproteobacteria</v>
      </c>
      <c r="AD73" t="str">
        <f>VLOOKUP($A73,[1]result2!$B$2:$Q$974,AD$1,0)</f>
        <v xml:space="preserve"> Burkholderiales</v>
      </c>
      <c r="AE73" t="str">
        <f>VLOOKUP($A73,[1]result2!$B$2:$Q$974,AE$1,0)</f>
        <v>Burkholderiaceae</v>
      </c>
      <c r="AF73" t="str">
        <f>VLOOKUP($A73,[1]result2!$B$2:$Q$974,AF$1,0)</f>
        <v xml:space="preserve"> Burkholderia</v>
      </c>
      <c r="AG73" t="str">
        <f>VLOOKUP($A73,[1]result2!$B$2:$Q$974,AG$1,0)</f>
        <v xml:space="preserve"> Burkholderia cepacia complex.</v>
      </c>
      <c r="AH73">
        <f>VLOOKUP($A73,[1]result2!$B$2:$Q$974,AH$1,0)</f>
        <v>0</v>
      </c>
      <c r="AI73">
        <f>VLOOKUP($A73,[1]result2!$B$2:$Q$974,AI$1,0)</f>
        <v>0</v>
      </c>
      <c r="AJ73">
        <f>VLOOKUP($A73,[1]result2!$B$2:$Q$974,AJ$1,0)</f>
        <v>0</v>
      </c>
    </row>
    <row r="74" spans="1:36" x14ac:dyDescent="0.3">
      <c r="A74" s="1" t="s">
        <v>149</v>
      </c>
      <c r="B74" s="1" t="s">
        <v>2243</v>
      </c>
      <c r="C74" s="1">
        <v>1</v>
      </c>
      <c r="D74" s="5">
        <v>1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f>VLOOKUP(A74,Len!$A$2:$B$1103,2,0)</f>
        <v>103</v>
      </c>
    </row>
    <row r="75" spans="1:36" x14ac:dyDescent="0.3">
      <c r="A75" s="1" t="s">
        <v>151</v>
      </c>
      <c r="C75" s="1">
        <v>1</v>
      </c>
      <c r="D75" s="5">
        <v>1</v>
      </c>
      <c r="E75" s="1">
        <v>0</v>
      </c>
      <c r="F75" s="1">
        <v>0</v>
      </c>
      <c r="G75" s="1">
        <v>1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f>VLOOKUP(A75,Len!$A$2:$B$1103,2,0)</f>
        <v>95</v>
      </c>
      <c r="Y75" t="str">
        <f>VLOOKUP($A75,[1]result2!$B$2:$Q$974,Y$1,0)</f>
        <v xml:space="preserve"> Corynebacterium glutamicum (strain R).</v>
      </c>
      <c r="Z75" t="str">
        <f>VLOOKUP($A75,[1]result2!$B$2:$Q$974,Z$1,0)</f>
        <v xml:space="preserve"> NCBI_TaxID=340322 {ECO:0000313|EMBL:BAF55524.1, ECO:0000313|Proteomes:UP000006698};</v>
      </c>
      <c r="AA75" t="str">
        <f>VLOOKUP($A75,[1]result2!$B$2:$Q$974,AA$1,0)</f>
        <v>Bacteria</v>
      </c>
      <c r="AB75" t="str">
        <f>VLOOKUP($A75,[1]result2!$B$2:$Q$974,AB$1,0)</f>
        <v xml:space="preserve"> Actinobacteria</v>
      </c>
      <c r="AC75" t="str">
        <f>VLOOKUP($A75,[1]result2!$B$2:$Q$974,AC$1,0)</f>
        <v xml:space="preserve"> Actinobacteridae</v>
      </c>
      <c r="AD75" t="str">
        <f>VLOOKUP($A75,[1]result2!$B$2:$Q$974,AD$1,0)</f>
        <v xml:space="preserve"> Actinomycetales</v>
      </c>
      <c r="AE75" t="str">
        <f>VLOOKUP($A75,[1]result2!$B$2:$Q$974,AE$1,0)</f>
        <v>Corynebacterineae</v>
      </c>
      <c r="AF75" t="str">
        <f>VLOOKUP($A75,[1]result2!$B$2:$Q$974,AF$1,0)</f>
        <v xml:space="preserve"> Corynebacteriaceae</v>
      </c>
      <c r="AG75" t="str">
        <f>VLOOKUP($A75,[1]result2!$B$2:$Q$974,AG$1,0)</f>
        <v xml:space="preserve"> Corynebacterium.</v>
      </c>
      <c r="AH75">
        <f>VLOOKUP($A75,[1]result2!$B$2:$Q$974,AH$1,0)</f>
        <v>0</v>
      </c>
      <c r="AI75">
        <f>VLOOKUP($A75,[1]result2!$B$2:$Q$974,AI$1,0)</f>
        <v>0</v>
      </c>
      <c r="AJ75">
        <f>VLOOKUP($A75,[1]result2!$B$2:$Q$974,AJ$1,0)</f>
        <v>0</v>
      </c>
    </row>
    <row r="76" spans="1:36" x14ac:dyDescent="0.3">
      <c r="A76" s="1" t="s">
        <v>154</v>
      </c>
      <c r="B76" s="1" t="s">
        <v>2243</v>
      </c>
      <c r="C76" s="1">
        <v>1</v>
      </c>
      <c r="D76" s="5">
        <v>1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f>VLOOKUP(A76,Len!$A$2:$B$1103,2,0)</f>
        <v>99</v>
      </c>
      <c r="Y76" t="str">
        <f>VLOOKUP($A76,[1]result2!$B$2:$Q$974,Y$1,0)</f>
        <v xml:space="preserve"> Danio rerio (Zebrafish) (Brachydanio rerio).</v>
      </c>
      <c r="Z76" t="str">
        <f>VLOOKUP($A76,[1]result2!$B$2:$Q$974,Z$1,0)</f>
        <v xml:space="preserve"> NCBI_TaxID=7955 {ECO:0000313|EMBL:AAI39638.1};</v>
      </c>
      <c r="AA76" t="str">
        <f>VLOOKUP($A76,[1]result2!$B$2:$Q$974,AA$1,0)</f>
        <v>Eukaryota</v>
      </c>
      <c r="AB76" t="str">
        <f>VLOOKUP($A76,[1]result2!$B$2:$Q$974,AB$1,0)</f>
        <v xml:space="preserve"> Metazoa</v>
      </c>
      <c r="AC76" t="str">
        <f>VLOOKUP($A76,[1]result2!$B$2:$Q$974,AC$1,0)</f>
        <v xml:space="preserve"> Chordata</v>
      </c>
      <c r="AD76" t="str">
        <f>VLOOKUP($A76,[1]result2!$B$2:$Q$974,AD$1,0)</f>
        <v xml:space="preserve"> Craniata</v>
      </c>
      <c r="AE76" t="str">
        <f>VLOOKUP($A76,[1]result2!$B$2:$Q$974,AE$1,0)</f>
        <v xml:space="preserve"> Vertebrata</v>
      </c>
      <c r="AF76" t="str">
        <f>VLOOKUP($A76,[1]result2!$B$2:$Q$974,AF$1,0)</f>
        <v xml:space="preserve"> Euteleostomi</v>
      </c>
      <c r="AG76" t="str">
        <f>VLOOKUP($A76,[1]result2!$B$2:$Q$974,AG$1,0)</f>
        <v>Actinopterygii</v>
      </c>
      <c r="AH76" t="str">
        <f>VLOOKUP($A76,[1]result2!$B$2:$Q$974,AH$1,0)</f>
        <v xml:space="preserve"> Neopterygii</v>
      </c>
      <c r="AI76" t="str">
        <f>VLOOKUP($A76,[1]result2!$B$2:$Q$974,AI$1,0)</f>
        <v xml:space="preserve"> Teleostei</v>
      </c>
      <c r="AJ76" t="str">
        <f>VLOOKUP($A76,[1]result2!$B$2:$Q$974,AJ$1,0)</f>
        <v xml:space="preserve"> Ostariophysi</v>
      </c>
    </row>
    <row r="77" spans="1:36" x14ac:dyDescent="0.3">
      <c r="A77" s="1" t="s">
        <v>156</v>
      </c>
      <c r="C77" s="1">
        <v>1</v>
      </c>
      <c r="D77" s="5">
        <v>1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f>VLOOKUP(A77,Len!$A$2:$B$1103,2,0)</f>
        <v>87</v>
      </c>
      <c r="Y77" t="str">
        <f>VLOOKUP($A77,[1]result2!$B$2:$Q$974,Y$1,0)</f>
        <v xml:space="preserve"> Mycobacterium gilvum (strain PYR-GCK) (Mycobacterium flavescens (strain ATCC 700033 / PYR-GCK)).</v>
      </c>
      <c r="Z77" t="str">
        <f>VLOOKUP($A77,[1]result2!$B$2:$Q$974,Z$1,0)</f>
        <v xml:space="preserve"> NCBI_TaxID=350054 {ECO:0000313|EMBL:ABP43909.1, ECO:0000313|Proteomes:UP000000232};</v>
      </c>
      <c r="AA77" t="str">
        <f>VLOOKUP($A77,[1]result2!$B$2:$Q$974,AA$1,0)</f>
        <v>Bacteria</v>
      </c>
      <c r="AB77" t="str">
        <f>VLOOKUP($A77,[1]result2!$B$2:$Q$974,AB$1,0)</f>
        <v xml:space="preserve"> Actinobacteria</v>
      </c>
      <c r="AC77" t="str">
        <f>VLOOKUP($A77,[1]result2!$B$2:$Q$974,AC$1,0)</f>
        <v xml:space="preserve"> Actinobacteridae</v>
      </c>
      <c r="AD77" t="str">
        <f>VLOOKUP($A77,[1]result2!$B$2:$Q$974,AD$1,0)</f>
        <v xml:space="preserve"> Actinomycetales</v>
      </c>
      <c r="AE77" t="str">
        <f>VLOOKUP($A77,[1]result2!$B$2:$Q$974,AE$1,0)</f>
        <v>Corynebacterineae</v>
      </c>
      <c r="AF77" t="str">
        <f>VLOOKUP($A77,[1]result2!$B$2:$Q$974,AF$1,0)</f>
        <v xml:space="preserve"> Mycobacteriaceae</v>
      </c>
      <c r="AG77" t="str">
        <f>VLOOKUP($A77,[1]result2!$B$2:$Q$974,AG$1,0)</f>
        <v xml:space="preserve"> Mycobacterium.</v>
      </c>
      <c r="AH77">
        <f>VLOOKUP($A77,[1]result2!$B$2:$Q$974,AH$1,0)</f>
        <v>0</v>
      </c>
      <c r="AI77">
        <f>VLOOKUP($A77,[1]result2!$B$2:$Q$974,AI$1,0)</f>
        <v>0</v>
      </c>
      <c r="AJ77">
        <f>VLOOKUP($A77,[1]result2!$B$2:$Q$974,AJ$1,0)</f>
        <v>0</v>
      </c>
    </row>
    <row r="78" spans="1:36" x14ac:dyDescent="0.3">
      <c r="A78" s="1" t="s">
        <v>158</v>
      </c>
      <c r="B78" s="1" t="s">
        <v>2243</v>
      </c>
      <c r="C78" s="1">
        <v>1</v>
      </c>
      <c r="D78" s="5">
        <v>1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f>VLOOKUP(A78,Len!$A$2:$B$1103,2,0)</f>
        <v>108</v>
      </c>
      <c r="Y78" t="str">
        <f>VLOOKUP($A78,[1]result2!$B$2:$Q$974,Y$1,0)</f>
        <v xml:space="preserve"> Novosphingobium aromaticivorans (strain DSM 12444 / F199).</v>
      </c>
      <c r="Z78" t="str">
        <f>VLOOKUP($A78,[1]result2!$B$2:$Q$974,Z$1,0)</f>
        <v xml:space="preserve"> NCBI_TaxID=279238 {ECO:0000313|EMBL:ABP64557.1, ECO:0000313|Proteomes:UP000009134};</v>
      </c>
      <c r="AA78" t="str">
        <f>VLOOKUP($A78,[1]result2!$B$2:$Q$974,AA$1,0)</f>
        <v>Bacteria</v>
      </c>
      <c r="AB78" t="str">
        <f>VLOOKUP($A78,[1]result2!$B$2:$Q$974,AB$1,0)</f>
        <v xml:space="preserve"> Proteobacteria</v>
      </c>
      <c r="AC78" t="str">
        <f>VLOOKUP($A78,[1]result2!$B$2:$Q$974,AC$1,0)</f>
        <v xml:space="preserve"> Alphaproteobacteria</v>
      </c>
      <c r="AD78" t="str">
        <f>VLOOKUP($A78,[1]result2!$B$2:$Q$974,AD$1,0)</f>
        <v xml:space="preserve"> Sphingomonadales</v>
      </c>
      <c r="AE78" t="str">
        <f>VLOOKUP($A78,[1]result2!$B$2:$Q$974,AE$1,0)</f>
        <v>Sphingomonadaceae</v>
      </c>
      <c r="AF78" t="str">
        <f>VLOOKUP($A78,[1]result2!$B$2:$Q$974,AF$1,0)</f>
        <v xml:space="preserve"> Novosphingobium.</v>
      </c>
      <c r="AG78">
        <f>VLOOKUP($A78,[1]result2!$B$2:$Q$974,AG$1,0)</f>
        <v>0</v>
      </c>
      <c r="AH78">
        <f>VLOOKUP($A78,[1]result2!$B$2:$Q$974,AH$1,0)</f>
        <v>0</v>
      </c>
      <c r="AI78">
        <f>VLOOKUP($A78,[1]result2!$B$2:$Q$974,AI$1,0)</f>
        <v>0</v>
      </c>
      <c r="AJ78">
        <f>VLOOKUP($A78,[1]result2!$B$2:$Q$974,AJ$1,0)</f>
        <v>0</v>
      </c>
    </row>
    <row r="79" spans="1:36" x14ac:dyDescent="0.3">
      <c r="A79" s="1" t="s">
        <v>160</v>
      </c>
      <c r="B79" s="1" t="s">
        <v>2243</v>
      </c>
      <c r="C79" s="1">
        <v>1</v>
      </c>
      <c r="D79" s="5">
        <v>1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f>VLOOKUP(A79,Len!$A$2:$B$1103,2,0)</f>
        <v>93</v>
      </c>
      <c r="Y79" t="str">
        <f>VLOOKUP($A79,[1]result2!$B$2:$Q$974,Y$1,0)</f>
        <v xml:space="preserve"> Bradyrhizobium sp. (strain ORS278).</v>
      </c>
      <c r="Z79" t="str">
        <f>VLOOKUP($A79,[1]result2!$B$2:$Q$974,Z$1,0)</f>
        <v xml:space="preserve"> NCBI_TaxID=114615 {ECO:0000313|EMBL:CAL76943.1, ECO:0000313|Proteomes:UP000001994};</v>
      </c>
      <c r="AA79" t="str">
        <f>VLOOKUP($A79,[1]result2!$B$2:$Q$974,AA$1,0)</f>
        <v>Bacteria</v>
      </c>
      <c r="AB79" t="str">
        <f>VLOOKUP($A79,[1]result2!$B$2:$Q$974,AB$1,0)</f>
        <v xml:space="preserve"> Proteobacteria</v>
      </c>
      <c r="AC79" t="str">
        <f>VLOOKUP($A79,[1]result2!$B$2:$Q$974,AC$1,0)</f>
        <v xml:space="preserve"> Alphaproteobacteria</v>
      </c>
      <c r="AD79" t="str">
        <f>VLOOKUP($A79,[1]result2!$B$2:$Q$974,AD$1,0)</f>
        <v xml:space="preserve"> Rhizobiales</v>
      </c>
      <c r="AE79" t="str">
        <f>VLOOKUP($A79,[1]result2!$B$2:$Q$974,AE$1,0)</f>
        <v>Bradyrhizobiaceae</v>
      </c>
      <c r="AF79" t="str">
        <f>VLOOKUP($A79,[1]result2!$B$2:$Q$974,AF$1,0)</f>
        <v xml:space="preserve"> Bradyrhizobium.</v>
      </c>
      <c r="AG79">
        <f>VLOOKUP($A79,[1]result2!$B$2:$Q$974,AG$1,0)</f>
        <v>0</v>
      </c>
      <c r="AH79">
        <f>VLOOKUP($A79,[1]result2!$B$2:$Q$974,AH$1,0)</f>
        <v>0</v>
      </c>
      <c r="AI79">
        <f>VLOOKUP($A79,[1]result2!$B$2:$Q$974,AI$1,0)</f>
        <v>0</v>
      </c>
      <c r="AJ79">
        <f>VLOOKUP($A79,[1]result2!$B$2:$Q$974,AJ$1,0)</f>
        <v>0</v>
      </c>
    </row>
    <row r="80" spans="1:36" x14ac:dyDescent="0.3">
      <c r="A80" s="1" t="s">
        <v>162</v>
      </c>
      <c r="B80" s="1" t="s">
        <v>2243</v>
      </c>
      <c r="C80" s="1">
        <v>1</v>
      </c>
      <c r="D80" s="5">
        <v>1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f>VLOOKUP(A80,Len!$A$2:$B$1103,2,0)</f>
        <v>104</v>
      </c>
      <c r="Y80" t="str">
        <f>VLOOKUP($A80,[1]result2!$B$2:$Q$974,Y$1,0)</f>
        <v xml:space="preserve"> Meyerozyma guilliermondii (strain ATCC 6260 / CBS 566 / DSM 6381 / JCM 1539 / NBRC 10279 / NRRL Y-324) (Yeast) (Candida guilliermondii).</v>
      </c>
      <c r="Z80" t="str">
        <f>VLOOKUP($A80,[1]result2!$B$2:$Q$974,Z$1,0)</f>
        <v xml:space="preserve"> NCBI_TaxID=294746 {ECO:0000313|EMBL:EDK39186.2, ECO:0000313|Proteomes:UP000001997};</v>
      </c>
      <c r="AA80" t="str">
        <f>VLOOKUP($A80,[1]result2!$B$2:$Q$974,AA$1,0)</f>
        <v>Eukaryota</v>
      </c>
      <c r="AB80" t="str">
        <f>VLOOKUP($A80,[1]result2!$B$2:$Q$974,AB$1,0)</f>
        <v xml:space="preserve"> Fungi</v>
      </c>
      <c r="AC80" t="str">
        <f>VLOOKUP($A80,[1]result2!$B$2:$Q$974,AC$1,0)</f>
        <v xml:space="preserve"> Dikarya</v>
      </c>
      <c r="AD80" t="str">
        <f>VLOOKUP($A80,[1]result2!$B$2:$Q$974,AD$1,0)</f>
        <v xml:space="preserve"> Ascomycota</v>
      </c>
      <c r="AE80" t="str">
        <f>VLOOKUP($A80,[1]result2!$B$2:$Q$974,AE$1,0)</f>
        <v xml:space="preserve"> Saccharomycotina</v>
      </c>
      <c r="AF80" t="str">
        <f>VLOOKUP($A80,[1]result2!$B$2:$Q$974,AF$1,0)</f>
        <v>Saccharomycetes</v>
      </c>
      <c r="AG80" t="str">
        <f>VLOOKUP($A80,[1]result2!$B$2:$Q$974,AG$1,0)</f>
        <v xml:space="preserve"> Saccharomycetales</v>
      </c>
      <c r="AH80" t="str">
        <f>VLOOKUP($A80,[1]result2!$B$2:$Q$974,AH$1,0)</f>
        <v xml:space="preserve"> Debaryomycetaceae</v>
      </c>
      <c r="AI80" t="str">
        <f>VLOOKUP($A80,[1]result2!$B$2:$Q$974,AI$1,0)</f>
        <v xml:space="preserve"> Meyerozyma.</v>
      </c>
      <c r="AJ80">
        <f>VLOOKUP($A80,[1]result2!$B$2:$Q$974,AJ$1,0)</f>
        <v>0</v>
      </c>
    </row>
    <row r="81" spans="1:36" x14ac:dyDescent="0.3">
      <c r="A81" s="1" t="s">
        <v>164</v>
      </c>
      <c r="B81" s="1" t="s">
        <v>2243</v>
      </c>
      <c r="C81" s="1">
        <v>1</v>
      </c>
      <c r="D81" s="5">
        <v>1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f>VLOOKUP(A81,Len!$A$2:$B$1103,2,0)</f>
        <v>93</v>
      </c>
      <c r="Y81" t="str">
        <f>VLOOKUP($A81,[1]result2!$B$2:$Q$974,Y$1,0)</f>
        <v xml:space="preserve"> Bradyrhizobium sp. (strain BTAi1 / ATCC BAA-1182).</v>
      </c>
      <c r="Z81" t="str">
        <f>VLOOKUP($A81,[1]result2!$B$2:$Q$974,Z$1,0)</f>
        <v xml:space="preserve"> NCBI_TaxID=288000 {ECO:0000313|EMBL:ABQ35679.1, ECO:0000313|Proteomes:UP000000246};</v>
      </c>
      <c r="AA81" t="str">
        <f>VLOOKUP($A81,[1]result2!$B$2:$Q$974,AA$1,0)</f>
        <v>Bacteria</v>
      </c>
      <c r="AB81" t="str">
        <f>VLOOKUP($A81,[1]result2!$B$2:$Q$974,AB$1,0)</f>
        <v xml:space="preserve"> Proteobacteria</v>
      </c>
      <c r="AC81" t="str">
        <f>VLOOKUP($A81,[1]result2!$B$2:$Q$974,AC$1,0)</f>
        <v xml:space="preserve"> Alphaproteobacteria</v>
      </c>
      <c r="AD81" t="str">
        <f>VLOOKUP($A81,[1]result2!$B$2:$Q$974,AD$1,0)</f>
        <v xml:space="preserve"> Rhizobiales</v>
      </c>
      <c r="AE81" t="str">
        <f>VLOOKUP($A81,[1]result2!$B$2:$Q$974,AE$1,0)</f>
        <v>Bradyrhizobiaceae</v>
      </c>
      <c r="AF81" t="str">
        <f>VLOOKUP($A81,[1]result2!$B$2:$Q$974,AF$1,0)</f>
        <v xml:space="preserve"> Bradyrhizobium.</v>
      </c>
      <c r="AG81">
        <f>VLOOKUP($A81,[1]result2!$B$2:$Q$974,AG$1,0)</f>
        <v>0</v>
      </c>
      <c r="AH81">
        <f>VLOOKUP($A81,[1]result2!$B$2:$Q$974,AH$1,0)</f>
        <v>0</v>
      </c>
      <c r="AI81">
        <f>VLOOKUP($A81,[1]result2!$B$2:$Q$974,AI$1,0)</f>
        <v>0</v>
      </c>
      <c r="AJ81">
        <f>VLOOKUP($A81,[1]result2!$B$2:$Q$974,AJ$1,0)</f>
        <v>0</v>
      </c>
    </row>
    <row r="82" spans="1:36" x14ac:dyDescent="0.3">
      <c r="A82" s="1" t="s">
        <v>166</v>
      </c>
      <c r="B82" s="1" t="s">
        <v>2243</v>
      </c>
      <c r="C82" s="1">
        <v>1</v>
      </c>
      <c r="D82" s="5">
        <v>1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f>VLOOKUP(A82,Len!$A$2:$B$1103,2,0)</f>
        <v>91</v>
      </c>
      <c r="Y82" t="str">
        <f>VLOOKUP($A82,[1]result2!$B$2:$Q$974,Y$1,0)</f>
        <v xml:space="preserve"> Flavobacterium johnsoniae (strain ATCC 17061 / DSM 2064 / UW101) (Cytophaga johnsonae).</v>
      </c>
      <c r="Z82" t="str">
        <f>VLOOKUP($A82,[1]result2!$B$2:$Q$974,Z$1,0)</f>
        <v xml:space="preserve"> NCBI_TaxID=376686 {ECO:0000313|EMBL:ABQ03706.1, ECO:0000313|Proteomes:UP000006694};</v>
      </c>
      <c r="AA82" t="str">
        <f>VLOOKUP($A82,[1]result2!$B$2:$Q$974,AA$1,0)</f>
        <v>Bacteria</v>
      </c>
      <c r="AB82" t="str">
        <f>VLOOKUP($A82,[1]result2!$B$2:$Q$974,AB$1,0)</f>
        <v xml:space="preserve"> Bacteroidetes</v>
      </c>
      <c r="AC82" t="str">
        <f>VLOOKUP($A82,[1]result2!$B$2:$Q$974,AC$1,0)</f>
        <v xml:space="preserve"> Flavobacteriia</v>
      </c>
      <c r="AD82" t="str">
        <f>VLOOKUP($A82,[1]result2!$B$2:$Q$974,AD$1,0)</f>
        <v xml:space="preserve"> Flavobacteriales</v>
      </c>
      <c r="AE82" t="str">
        <f>VLOOKUP($A82,[1]result2!$B$2:$Q$974,AE$1,0)</f>
        <v>Flavobacteriaceae</v>
      </c>
      <c r="AF82" t="str">
        <f>VLOOKUP($A82,[1]result2!$B$2:$Q$974,AF$1,0)</f>
        <v xml:space="preserve"> Flavobacterium.</v>
      </c>
      <c r="AG82">
        <f>VLOOKUP($A82,[1]result2!$B$2:$Q$974,AG$1,0)</f>
        <v>0</v>
      </c>
      <c r="AH82">
        <f>VLOOKUP($A82,[1]result2!$B$2:$Q$974,AH$1,0)</f>
        <v>0</v>
      </c>
      <c r="AI82">
        <f>VLOOKUP($A82,[1]result2!$B$2:$Q$974,AI$1,0)</f>
        <v>0</v>
      </c>
      <c r="AJ82">
        <f>VLOOKUP($A82,[1]result2!$B$2:$Q$974,AJ$1,0)</f>
        <v>0</v>
      </c>
    </row>
    <row r="83" spans="1:36" x14ac:dyDescent="0.3">
      <c r="A83" s="1" t="s">
        <v>168</v>
      </c>
      <c r="B83" s="1" t="s">
        <v>2243</v>
      </c>
      <c r="C83" s="1">
        <v>1</v>
      </c>
      <c r="D83" s="5">
        <v>1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f>VLOOKUP(A83,Len!$A$2:$B$1103,2,0)</f>
        <v>93</v>
      </c>
      <c r="Y83" t="str">
        <f>VLOOKUP($A83,[1]result2!$B$2:$Q$974,Y$1,0)</f>
        <v xml:space="preserve"> Legionella pneumophila (strain Corby).</v>
      </c>
      <c r="Z83" t="str">
        <f>VLOOKUP($A83,[1]result2!$B$2:$Q$974,Z$1,0)</f>
        <v xml:space="preserve"> NCBI_TaxID=400673 {ECO:0000313|EMBL:ABQ55878.1, ECO:0000313|Proteomes:UP000001569};</v>
      </c>
      <c r="AA83" t="str">
        <f>VLOOKUP($A83,[1]result2!$B$2:$Q$974,AA$1,0)</f>
        <v>Bacteria</v>
      </c>
      <c r="AB83" t="str">
        <f>VLOOKUP($A83,[1]result2!$B$2:$Q$974,AB$1,0)</f>
        <v xml:space="preserve"> Proteobacteria</v>
      </c>
      <c r="AC83" t="str">
        <f>VLOOKUP($A83,[1]result2!$B$2:$Q$974,AC$1,0)</f>
        <v xml:space="preserve"> Gammaproteobacteria</v>
      </c>
      <c r="AD83" t="str">
        <f>VLOOKUP($A83,[1]result2!$B$2:$Q$974,AD$1,0)</f>
        <v xml:space="preserve"> Legionellales</v>
      </c>
      <c r="AE83" t="str">
        <f>VLOOKUP($A83,[1]result2!$B$2:$Q$974,AE$1,0)</f>
        <v>Legionellaceae</v>
      </c>
      <c r="AF83" t="str">
        <f>VLOOKUP($A83,[1]result2!$B$2:$Q$974,AF$1,0)</f>
        <v xml:space="preserve"> Legionella.</v>
      </c>
      <c r="AG83">
        <f>VLOOKUP($A83,[1]result2!$B$2:$Q$974,AG$1,0)</f>
        <v>0</v>
      </c>
      <c r="AH83">
        <f>VLOOKUP($A83,[1]result2!$B$2:$Q$974,AH$1,0)</f>
        <v>0</v>
      </c>
      <c r="AI83">
        <f>VLOOKUP($A83,[1]result2!$B$2:$Q$974,AI$1,0)</f>
        <v>0</v>
      </c>
      <c r="AJ83">
        <f>VLOOKUP($A83,[1]result2!$B$2:$Q$974,AJ$1,0)</f>
        <v>0</v>
      </c>
    </row>
    <row r="84" spans="1:36" x14ac:dyDescent="0.3">
      <c r="A84" s="1" t="s">
        <v>170</v>
      </c>
      <c r="B84" s="1" t="s">
        <v>2243</v>
      </c>
      <c r="C84" s="1">
        <v>1</v>
      </c>
      <c r="D84" s="5">
        <v>1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f>VLOOKUP(A84,Len!$A$2:$B$1103,2,0)</f>
        <v>103</v>
      </c>
    </row>
    <row r="85" spans="1:36" x14ac:dyDescent="0.3">
      <c r="A85" s="1" t="s">
        <v>172</v>
      </c>
      <c r="B85" s="1" t="s">
        <v>2243</v>
      </c>
      <c r="C85" s="1">
        <v>1</v>
      </c>
      <c r="D85" s="5">
        <v>1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f>VLOOKUP(A85,Len!$A$2:$B$1103,2,0)</f>
        <v>97</v>
      </c>
      <c r="Y85" t="str">
        <f>VLOOKUP($A85,[1]result2!$B$2:$Q$974,Y$1,0)</f>
        <v xml:space="preserve"> Vibrionales bacterium (strain SWAT-3).</v>
      </c>
      <c r="Z85" t="str">
        <f>VLOOKUP($A85,[1]result2!$B$2:$Q$974,Z$1,0)</f>
        <v xml:space="preserve"> NCBI_TaxID=391574 {ECO:0000313|EMBL:EDK31186.1};</v>
      </c>
      <c r="AA85" t="str">
        <f>VLOOKUP($A85,[1]result2!$B$2:$Q$974,AA$1,0)</f>
        <v>Bacteria</v>
      </c>
      <c r="AB85" t="str">
        <f>VLOOKUP($A85,[1]result2!$B$2:$Q$974,AB$1,0)</f>
        <v xml:space="preserve"> Proteobacteria</v>
      </c>
      <c r="AC85" t="str">
        <f>VLOOKUP($A85,[1]result2!$B$2:$Q$974,AC$1,0)</f>
        <v xml:space="preserve"> Gammaproteobacteria</v>
      </c>
      <c r="AD85" t="str">
        <f>VLOOKUP($A85,[1]result2!$B$2:$Q$974,AD$1,0)</f>
        <v xml:space="preserve"> Vibrionales</v>
      </c>
      <c r="AE85" t="str">
        <f>VLOOKUP($A85,[1]result2!$B$2:$Q$974,AE$1,0)</f>
        <v>unclassified Vibrionales.</v>
      </c>
      <c r="AF85">
        <f>VLOOKUP($A85,[1]result2!$B$2:$Q$974,AF$1,0)</f>
        <v>0</v>
      </c>
      <c r="AG85">
        <f>VLOOKUP($A85,[1]result2!$B$2:$Q$974,AG$1,0)</f>
        <v>0</v>
      </c>
      <c r="AH85">
        <f>VLOOKUP($A85,[1]result2!$B$2:$Q$974,AH$1,0)</f>
        <v>0</v>
      </c>
      <c r="AI85">
        <f>VLOOKUP($A85,[1]result2!$B$2:$Q$974,AI$1,0)</f>
        <v>0</v>
      </c>
      <c r="AJ85">
        <f>VLOOKUP($A85,[1]result2!$B$2:$Q$974,AJ$1,0)</f>
        <v>0</v>
      </c>
    </row>
    <row r="86" spans="1:36" x14ac:dyDescent="0.3">
      <c r="A86" s="1" t="s">
        <v>174</v>
      </c>
      <c r="B86" s="1" t="s">
        <v>2243</v>
      </c>
      <c r="C86" s="1">
        <v>1</v>
      </c>
      <c r="D86" s="5">
        <v>1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f>VLOOKUP(A86,Len!$A$2:$B$1103,2,0)</f>
        <v>103</v>
      </c>
    </row>
    <row r="87" spans="1:36" x14ac:dyDescent="0.3">
      <c r="A87" s="1" t="s">
        <v>178</v>
      </c>
      <c r="B87" s="1" t="s">
        <v>2243</v>
      </c>
      <c r="C87" s="1">
        <v>1</v>
      </c>
      <c r="D87" s="5">
        <v>1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f>VLOOKUP(A87,Len!$A$2:$B$1103,2,0)</f>
        <v>93</v>
      </c>
      <c r="Y87" t="str">
        <f>VLOOKUP($A87,[1]result2!$B$2:$Q$974,Y$1,0)</f>
        <v xml:space="preserve"> Roseiflexus sp. (strain RS-1).</v>
      </c>
      <c r="Z87" t="str">
        <f>VLOOKUP($A87,[1]result2!$B$2:$Q$974,Z$1,0)</f>
        <v xml:space="preserve"> NCBI_TaxID=357808 {ECO:0000313|EMBL:ABQ92217.1, ECO:0000313|Proteomes:UP000006554};</v>
      </c>
      <c r="AA87" t="str">
        <f>VLOOKUP($A87,[1]result2!$B$2:$Q$974,AA$1,0)</f>
        <v>Bacteria</v>
      </c>
      <c r="AB87" t="str">
        <f>VLOOKUP($A87,[1]result2!$B$2:$Q$974,AB$1,0)</f>
        <v xml:space="preserve"> Chloroflexi</v>
      </c>
      <c r="AC87" t="str">
        <f>VLOOKUP($A87,[1]result2!$B$2:$Q$974,AC$1,0)</f>
        <v xml:space="preserve"> Chloroflexia</v>
      </c>
      <c r="AD87" t="str">
        <f>VLOOKUP($A87,[1]result2!$B$2:$Q$974,AD$1,0)</f>
        <v xml:space="preserve"> Chloroflexales</v>
      </c>
      <c r="AE87" t="str">
        <f>VLOOKUP($A87,[1]result2!$B$2:$Q$974,AE$1,0)</f>
        <v xml:space="preserve"> Roseiflexineae</v>
      </c>
      <c r="AF87" t="str">
        <f>VLOOKUP($A87,[1]result2!$B$2:$Q$974,AF$1,0)</f>
        <v>Roseiflexaceae</v>
      </c>
      <c r="AG87" t="str">
        <f>VLOOKUP($A87,[1]result2!$B$2:$Q$974,AG$1,0)</f>
        <v xml:space="preserve"> Roseiflexus.</v>
      </c>
      <c r="AH87">
        <f>VLOOKUP($A87,[1]result2!$B$2:$Q$974,AH$1,0)</f>
        <v>0</v>
      </c>
      <c r="AI87">
        <f>VLOOKUP($A87,[1]result2!$B$2:$Q$974,AI$1,0)</f>
        <v>0</v>
      </c>
      <c r="AJ87">
        <f>VLOOKUP($A87,[1]result2!$B$2:$Q$974,AJ$1,0)</f>
        <v>0</v>
      </c>
    </row>
    <row r="88" spans="1:36" x14ac:dyDescent="0.3">
      <c r="A88" s="1" t="s">
        <v>180</v>
      </c>
      <c r="B88" s="1" t="s">
        <v>2243</v>
      </c>
      <c r="C88" s="1">
        <v>1</v>
      </c>
      <c r="D88" s="5">
        <v>1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f>VLOOKUP(A88,Len!$A$2:$B$1103,2,0)</f>
        <v>100</v>
      </c>
      <c r="Y88" t="str">
        <f>VLOOKUP($A88,[1]result2!$B$2:$Q$974,Y$1,0)</f>
        <v xml:space="preserve"> Sphingomonas wittichii (strain RW1 / DSM 6014 / JCM 10273).</v>
      </c>
      <c r="Z88" t="str">
        <f>VLOOKUP($A88,[1]result2!$B$2:$Q$974,Z$1,0)</f>
        <v xml:space="preserve"> NCBI_TaxID=392499 {ECO:0000313|EMBL:ABQ67789.1, ECO:0000313|Proteomes:UP000001989};</v>
      </c>
      <c r="AA88" t="str">
        <f>VLOOKUP($A88,[1]result2!$B$2:$Q$974,AA$1,0)</f>
        <v>Bacteria</v>
      </c>
      <c r="AB88" t="str">
        <f>VLOOKUP($A88,[1]result2!$B$2:$Q$974,AB$1,0)</f>
        <v xml:space="preserve"> Proteobacteria</v>
      </c>
      <c r="AC88" t="str">
        <f>VLOOKUP($A88,[1]result2!$B$2:$Q$974,AC$1,0)</f>
        <v xml:space="preserve"> Alphaproteobacteria</v>
      </c>
      <c r="AD88" t="str">
        <f>VLOOKUP($A88,[1]result2!$B$2:$Q$974,AD$1,0)</f>
        <v xml:space="preserve"> Sphingomonadales</v>
      </c>
      <c r="AE88" t="str">
        <f>VLOOKUP($A88,[1]result2!$B$2:$Q$974,AE$1,0)</f>
        <v>Sphingomonadaceae</v>
      </c>
      <c r="AF88" t="str">
        <f>VLOOKUP($A88,[1]result2!$B$2:$Q$974,AF$1,0)</f>
        <v xml:space="preserve"> Sphingomonas.</v>
      </c>
      <c r="AG88">
        <f>VLOOKUP($A88,[1]result2!$B$2:$Q$974,AG$1,0)</f>
        <v>0</v>
      </c>
      <c r="AH88">
        <f>VLOOKUP($A88,[1]result2!$B$2:$Q$974,AH$1,0)</f>
        <v>0</v>
      </c>
      <c r="AI88">
        <f>VLOOKUP($A88,[1]result2!$B$2:$Q$974,AI$1,0)</f>
        <v>0</v>
      </c>
      <c r="AJ88">
        <f>VLOOKUP($A88,[1]result2!$B$2:$Q$974,AJ$1,0)</f>
        <v>0</v>
      </c>
    </row>
    <row r="89" spans="1:36" x14ac:dyDescent="0.3">
      <c r="A89" s="1" t="s">
        <v>182</v>
      </c>
      <c r="B89" s="1" t="s">
        <v>2243</v>
      </c>
      <c r="C89" s="1">
        <v>1</v>
      </c>
      <c r="D89" s="5">
        <v>1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f>VLOOKUP(A89,Len!$A$2:$B$1103,2,0)</f>
        <v>91</v>
      </c>
      <c r="Y89" t="str">
        <f>VLOOKUP($A89,[1]result2!$B$2:$Q$974,Y$1,0)</f>
        <v xml:space="preserve"> Brucella ovis (strain ATCC 25840 / 63/290 / NCTC 10512).</v>
      </c>
      <c r="Z89" t="str">
        <f>VLOOKUP($A89,[1]result2!$B$2:$Q$974,Z$1,0)</f>
        <v xml:space="preserve"> NCBI_TaxID=444178 {ECO:0000313|EMBL:ABQ62096.1, ECO:0000313|Proteomes:UP000006383};</v>
      </c>
      <c r="AA89" t="str">
        <f>VLOOKUP($A89,[1]result2!$B$2:$Q$974,AA$1,0)</f>
        <v>Bacteria</v>
      </c>
      <c r="AB89" t="str">
        <f>VLOOKUP($A89,[1]result2!$B$2:$Q$974,AB$1,0)</f>
        <v xml:space="preserve"> Proteobacteria</v>
      </c>
      <c r="AC89" t="str">
        <f>VLOOKUP($A89,[1]result2!$B$2:$Q$974,AC$1,0)</f>
        <v xml:space="preserve"> Alphaproteobacteria</v>
      </c>
      <c r="AD89" t="str">
        <f>VLOOKUP($A89,[1]result2!$B$2:$Q$974,AD$1,0)</f>
        <v xml:space="preserve"> Rhizobiales</v>
      </c>
      <c r="AE89" t="str">
        <f>VLOOKUP($A89,[1]result2!$B$2:$Q$974,AE$1,0)</f>
        <v>Brucellaceae</v>
      </c>
      <c r="AF89" t="str">
        <f>VLOOKUP($A89,[1]result2!$B$2:$Q$974,AF$1,0)</f>
        <v xml:space="preserve"> Brucella.</v>
      </c>
      <c r="AG89">
        <f>VLOOKUP($A89,[1]result2!$B$2:$Q$974,AG$1,0)</f>
        <v>0</v>
      </c>
      <c r="AH89">
        <f>VLOOKUP($A89,[1]result2!$B$2:$Q$974,AH$1,0)</f>
        <v>0</v>
      </c>
      <c r="AI89">
        <f>VLOOKUP($A89,[1]result2!$B$2:$Q$974,AI$1,0)</f>
        <v>0</v>
      </c>
      <c r="AJ89">
        <f>VLOOKUP($A89,[1]result2!$B$2:$Q$974,AJ$1,0)</f>
        <v>0</v>
      </c>
    </row>
    <row r="90" spans="1:36" x14ac:dyDescent="0.3">
      <c r="A90" s="1" t="s">
        <v>186</v>
      </c>
      <c r="B90" s="1" t="s">
        <v>2243</v>
      </c>
      <c r="C90" s="1">
        <v>1</v>
      </c>
      <c r="D90" s="5">
        <v>1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f>VLOOKUP(A90,Len!$A$2:$B$1103,2,0)</f>
        <v>103</v>
      </c>
    </row>
    <row r="91" spans="1:36" x14ac:dyDescent="0.3">
      <c r="A91" s="1" t="s">
        <v>188</v>
      </c>
      <c r="C91" s="1">
        <v>1</v>
      </c>
      <c r="D91" s="5">
        <v>1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f>VLOOKUP(A91,Len!$A$2:$B$1103,2,0)</f>
        <v>89</v>
      </c>
      <c r="Y91" t="str">
        <f>VLOOKUP($A91,[1]result2!$B$2:$Q$974,Y$1,0)</f>
        <v xml:space="preserve"> Vibrio campbellii (strain HY01).</v>
      </c>
      <c r="Z91" t="str">
        <f>VLOOKUP($A91,[1]result2!$B$2:$Q$974,Z$1,0)</f>
        <v xml:space="preserve"> NCBI_TaxID=410291 {ECO:0000313|EMBL:EDL70961.1};</v>
      </c>
      <c r="AA91" t="str">
        <f>VLOOKUP($A91,[1]result2!$B$2:$Q$974,AA$1,0)</f>
        <v>Bacteria</v>
      </c>
      <c r="AB91" t="str">
        <f>VLOOKUP($A91,[1]result2!$B$2:$Q$974,AB$1,0)</f>
        <v xml:space="preserve"> Proteobacteria</v>
      </c>
      <c r="AC91" t="str">
        <f>VLOOKUP($A91,[1]result2!$B$2:$Q$974,AC$1,0)</f>
        <v xml:space="preserve"> Gammaproteobacteria</v>
      </c>
      <c r="AD91" t="str">
        <f>VLOOKUP($A91,[1]result2!$B$2:$Q$974,AD$1,0)</f>
        <v xml:space="preserve"> Vibrionales</v>
      </c>
      <c r="AE91" t="str">
        <f>VLOOKUP($A91,[1]result2!$B$2:$Q$974,AE$1,0)</f>
        <v>Vibrionaceae</v>
      </c>
      <c r="AF91" t="str">
        <f>VLOOKUP($A91,[1]result2!$B$2:$Q$974,AF$1,0)</f>
        <v xml:space="preserve"> Vibrio.</v>
      </c>
      <c r="AG91">
        <f>VLOOKUP($A91,[1]result2!$B$2:$Q$974,AG$1,0)</f>
        <v>0</v>
      </c>
      <c r="AH91">
        <f>VLOOKUP($A91,[1]result2!$B$2:$Q$974,AH$1,0)</f>
        <v>0</v>
      </c>
      <c r="AI91">
        <f>VLOOKUP($A91,[1]result2!$B$2:$Q$974,AI$1,0)</f>
        <v>0</v>
      </c>
      <c r="AJ91">
        <f>VLOOKUP($A91,[1]result2!$B$2:$Q$974,AJ$1,0)</f>
        <v>0</v>
      </c>
    </row>
    <row r="92" spans="1:36" x14ac:dyDescent="0.3">
      <c r="A92" s="1" t="s">
        <v>190</v>
      </c>
      <c r="B92" s="1" t="s">
        <v>2243</v>
      </c>
      <c r="C92" s="1">
        <v>1</v>
      </c>
      <c r="D92" s="5">
        <v>1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f>VLOOKUP(A92,Len!$A$2:$B$1103,2,0)</f>
        <v>97</v>
      </c>
      <c r="Y92" t="str">
        <f>VLOOKUP($A92,[1]result2!$B$2:$Q$974,Y$1,0)</f>
        <v xml:space="preserve"> Vibrio campbellii (strain HY01).</v>
      </c>
      <c r="Z92" t="str">
        <f>VLOOKUP($A92,[1]result2!$B$2:$Q$974,Z$1,0)</f>
        <v xml:space="preserve"> NCBI_TaxID=410291 {ECO:0000313|EMBL:EDL68897.1};</v>
      </c>
      <c r="AA92" t="str">
        <f>VLOOKUP($A92,[1]result2!$B$2:$Q$974,AA$1,0)</f>
        <v>Bacteria</v>
      </c>
      <c r="AB92" t="str">
        <f>VLOOKUP($A92,[1]result2!$B$2:$Q$974,AB$1,0)</f>
        <v xml:space="preserve"> Proteobacteria</v>
      </c>
      <c r="AC92" t="str">
        <f>VLOOKUP($A92,[1]result2!$B$2:$Q$974,AC$1,0)</f>
        <v xml:space="preserve"> Gammaproteobacteria</v>
      </c>
      <c r="AD92" t="str">
        <f>VLOOKUP($A92,[1]result2!$B$2:$Q$974,AD$1,0)</f>
        <v xml:space="preserve"> Vibrionales</v>
      </c>
      <c r="AE92" t="str">
        <f>VLOOKUP($A92,[1]result2!$B$2:$Q$974,AE$1,0)</f>
        <v>Vibrionaceae</v>
      </c>
      <c r="AF92" t="str">
        <f>VLOOKUP($A92,[1]result2!$B$2:$Q$974,AF$1,0)</f>
        <v xml:space="preserve"> Vibrio.</v>
      </c>
      <c r="AG92">
        <f>VLOOKUP($A92,[1]result2!$B$2:$Q$974,AG$1,0)</f>
        <v>0</v>
      </c>
      <c r="AH92">
        <f>VLOOKUP($A92,[1]result2!$B$2:$Q$974,AH$1,0)</f>
        <v>0</v>
      </c>
      <c r="AI92">
        <f>VLOOKUP($A92,[1]result2!$B$2:$Q$974,AI$1,0)</f>
        <v>0</v>
      </c>
      <c r="AJ92">
        <f>VLOOKUP($A92,[1]result2!$B$2:$Q$974,AJ$1,0)</f>
        <v>0</v>
      </c>
    </row>
    <row r="93" spans="1:36" x14ac:dyDescent="0.3">
      <c r="A93" s="1" t="s">
        <v>192</v>
      </c>
      <c r="B93" s="1" t="s">
        <v>2243</v>
      </c>
      <c r="C93" s="1">
        <v>1</v>
      </c>
      <c r="D93" s="5">
        <v>1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f>VLOOKUP(A93,Len!$A$2:$B$1103,2,0)</f>
        <v>91</v>
      </c>
      <c r="Y93" t="str">
        <f>VLOOKUP($A93,[1]result2!$B$2:$Q$974,Y$1,0)</f>
        <v xml:space="preserve"> Planctomyces maris DSM 8797.</v>
      </c>
      <c r="Z93" t="str">
        <f>VLOOKUP($A93,[1]result2!$B$2:$Q$974,Z$1,0)</f>
        <v xml:space="preserve"> NCBI_TaxID=344747 {ECO:0000313|EMBL:EDL61628.1};</v>
      </c>
      <c r="AA93" t="str">
        <f>VLOOKUP($A93,[1]result2!$B$2:$Q$974,AA$1,0)</f>
        <v>Bacteria</v>
      </c>
      <c r="AB93" t="str">
        <f>VLOOKUP($A93,[1]result2!$B$2:$Q$974,AB$1,0)</f>
        <v xml:space="preserve"> Planctomycetes</v>
      </c>
      <c r="AC93" t="str">
        <f>VLOOKUP($A93,[1]result2!$B$2:$Q$974,AC$1,0)</f>
        <v xml:space="preserve"> Planctomycetia</v>
      </c>
      <c r="AD93" t="str">
        <f>VLOOKUP($A93,[1]result2!$B$2:$Q$974,AD$1,0)</f>
        <v xml:space="preserve"> Planctomycetales</v>
      </c>
      <c r="AE93" t="str">
        <f>VLOOKUP($A93,[1]result2!$B$2:$Q$974,AE$1,0)</f>
        <v>Planctomycetaceae</v>
      </c>
      <c r="AF93" t="str">
        <f>VLOOKUP($A93,[1]result2!$B$2:$Q$974,AF$1,0)</f>
        <v xml:space="preserve"> Planctomyces.</v>
      </c>
      <c r="AG93">
        <f>VLOOKUP($A93,[1]result2!$B$2:$Q$974,AG$1,0)</f>
        <v>0</v>
      </c>
      <c r="AH93">
        <f>VLOOKUP($A93,[1]result2!$B$2:$Q$974,AH$1,0)</f>
        <v>0</v>
      </c>
      <c r="AI93">
        <f>VLOOKUP($A93,[1]result2!$B$2:$Q$974,AI$1,0)</f>
        <v>0</v>
      </c>
      <c r="AJ93">
        <f>VLOOKUP($A93,[1]result2!$B$2:$Q$974,AJ$1,0)</f>
        <v>0</v>
      </c>
    </row>
    <row r="94" spans="1:36" x14ac:dyDescent="0.3">
      <c r="A94" s="1" t="s">
        <v>194</v>
      </c>
      <c r="B94" s="1" t="s">
        <v>2243</v>
      </c>
      <c r="C94" s="1">
        <v>1</v>
      </c>
      <c r="D94" s="5">
        <v>1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f>VLOOKUP(A94,Len!$A$2:$B$1103,2,0)</f>
        <v>89</v>
      </c>
      <c r="Y94" t="str">
        <f>VLOOKUP($A94,[1]result2!$B$2:$Q$974,Y$1,0)</f>
        <v xml:space="preserve"> Planctomyces maris DSM 8797.</v>
      </c>
      <c r="Z94" t="str">
        <f>VLOOKUP($A94,[1]result2!$B$2:$Q$974,Z$1,0)</f>
        <v xml:space="preserve"> NCBI_TaxID=344747 {ECO:0000313|EMBL:EDL57084.1};</v>
      </c>
      <c r="AA94" t="str">
        <f>VLOOKUP($A94,[1]result2!$B$2:$Q$974,AA$1,0)</f>
        <v>Bacteria</v>
      </c>
      <c r="AB94" t="str">
        <f>VLOOKUP($A94,[1]result2!$B$2:$Q$974,AB$1,0)</f>
        <v xml:space="preserve"> Planctomycetes</v>
      </c>
      <c r="AC94" t="str">
        <f>VLOOKUP($A94,[1]result2!$B$2:$Q$974,AC$1,0)</f>
        <v xml:space="preserve"> Planctomycetia</v>
      </c>
      <c r="AD94" t="str">
        <f>VLOOKUP($A94,[1]result2!$B$2:$Q$974,AD$1,0)</f>
        <v xml:space="preserve"> Planctomycetales</v>
      </c>
      <c r="AE94" t="str">
        <f>VLOOKUP($A94,[1]result2!$B$2:$Q$974,AE$1,0)</f>
        <v>Planctomycetaceae</v>
      </c>
      <c r="AF94" t="str">
        <f>VLOOKUP($A94,[1]result2!$B$2:$Q$974,AF$1,0)</f>
        <v xml:space="preserve"> Planctomyces.</v>
      </c>
      <c r="AG94">
        <f>VLOOKUP($A94,[1]result2!$B$2:$Q$974,AG$1,0)</f>
        <v>0</v>
      </c>
      <c r="AH94">
        <f>VLOOKUP($A94,[1]result2!$B$2:$Q$974,AH$1,0)</f>
        <v>0</v>
      </c>
      <c r="AI94">
        <f>VLOOKUP($A94,[1]result2!$B$2:$Q$974,AI$1,0)</f>
        <v>0</v>
      </c>
      <c r="AJ94">
        <f>VLOOKUP($A94,[1]result2!$B$2:$Q$974,AJ$1,0)</f>
        <v>0</v>
      </c>
    </row>
    <row r="95" spans="1:36" x14ac:dyDescent="0.3">
      <c r="A95" s="1" t="s">
        <v>196</v>
      </c>
      <c r="B95" s="1" t="s">
        <v>2243</v>
      </c>
      <c r="C95" s="1">
        <v>1</v>
      </c>
      <c r="D95" s="5">
        <v>1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f>VLOOKUP(A95,Len!$A$2:$B$1103,2,0)</f>
        <v>96</v>
      </c>
      <c r="Y95" t="str">
        <f>VLOOKUP($A95,[1]result2!$B$2:$Q$974,Y$1,0)</f>
        <v xml:space="preserve"> Bacillus sp. SG-1.</v>
      </c>
      <c r="Z95" t="str">
        <f>VLOOKUP($A95,[1]result2!$B$2:$Q$974,Z$1,0)</f>
        <v xml:space="preserve"> NCBI_TaxID=161544 {ECO:0000313|EMBL:EDL65706.1};</v>
      </c>
      <c r="AA95" t="str">
        <f>VLOOKUP($A95,[1]result2!$B$2:$Q$974,AA$1,0)</f>
        <v>Bacteria</v>
      </c>
      <c r="AB95" t="str">
        <f>VLOOKUP($A95,[1]result2!$B$2:$Q$974,AB$1,0)</f>
        <v xml:space="preserve"> Firmicutes</v>
      </c>
      <c r="AC95" t="str">
        <f>VLOOKUP($A95,[1]result2!$B$2:$Q$974,AC$1,0)</f>
        <v xml:space="preserve"> Bacilli</v>
      </c>
      <c r="AD95" t="str">
        <f>VLOOKUP($A95,[1]result2!$B$2:$Q$974,AD$1,0)</f>
        <v xml:space="preserve"> Bacillales</v>
      </c>
      <c r="AE95" t="str">
        <f>VLOOKUP($A95,[1]result2!$B$2:$Q$974,AE$1,0)</f>
        <v xml:space="preserve"> Bacillaceae</v>
      </c>
      <c r="AF95" t="str">
        <f>VLOOKUP($A95,[1]result2!$B$2:$Q$974,AF$1,0)</f>
        <v xml:space="preserve"> Bacillus.</v>
      </c>
      <c r="AG95">
        <f>VLOOKUP($A95,[1]result2!$B$2:$Q$974,AG$1,0)</f>
        <v>0</v>
      </c>
      <c r="AH95">
        <f>VLOOKUP($A95,[1]result2!$B$2:$Q$974,AH$1,0)</f>
        <v>0</v>
      </c>
      <c r="AI95">
        <f>VLOOKUP($A95,[1]result2!$B$2:$Q$974,AI$1,0)</f>
        <v>0</v>
      </c>
      <c r="AJ95">
        <f>VLOOKUP($A95,[1]result2!$B$2:$Q$974,AJ$1,0)</f>
        <v>0</v>
      </c>
    </row>
    <row r="96" spans="1:36" x14ac:dyDescent="0.3">
      <c r="A96" s="1" t="s">
        <v>198</v>
      </c>
      <c r="B96" s="1" t="s">
        <v>2243</v>
      </c>
      <c r="C96" s="1">
        <v>1</v>
      </c>
      <c r="D96" s="5">
        <v>1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f>VLOOKUP(A96,Len!$A$2:$B$1103,2,0)</f>
        <v>97</v>
      </c>
      <c r="Y96" t="str">
        <f>VLOOKUP($A96,[1]result2!$B$2:$Q$974,Y$1,0)</f>
        <v xml:space="preserve"> Vibrio shilonii AK1.</v>
      </c>
      <c r="Z96" t="str">
        <f>VLOOKUP($A96,[1]result2!$B$2:$Q$974,Z$1,0)</f>
        <v xml:space="preserve"> NCBI_TaxID=391591 {ECO:0000313|EMBL:EDL55678.1};</v>
      </c>
      <c r="AA96" t="str">
        <f>VLOOKUP($A96,[1]result2!$B$2:$Q$974,AA$1,0)</f>
        <v>Bacteria</v>
      </c>
      <c r="AB96" t="str">
        <f>VLOOKUP($A96,[1]result2!$B$2:$Q$974,AB$1,0)</f>
        <v xml:space="preserve"> Proteobacteria</v>
      </c>
      <c r="AC96" t="str">
        <f>VLOOKUP($A96,[1]result2!$B$2:$Q$974,AC$1,0)</f>
        <v xml:space="preserve"> Gammaproteobacteria</v>
      </c>
      <c r="AD96" t="str">
        <f>VLOOKUP($A96,[1]result2!$B$2:$Q$974,AD$1,0)</f>
        <v xml:space="preserve"> Vibrionales</v>
      </c>
      <c r="AE96" t="str">
        <f>VLOOKUP($A96,[1]result2!$B$2:$Q$974,AE$1,0)</f>
        <v>Vibrionaceae</v>
      </c>
      <c r="AF96" t="str">
        <f>VLOOKUP($A96,[1]result2!$B$2:$Q$974,AF$1,0)</f>
        <v xml:space="preserve"> Vibrio.</v>
      </c>
      <c r="AG96">
        <f>VLOOKUP($A96,[1]result2!$B$2:$Q$974,AG$1,0)</f>
        <v>0</v>
      </c>
      <c r="AH96">
        <f>VLOOKUP($A96,[1]result2!$B$2:$Q$974,AH$1,0)</f>
        <v>0</v>
      </c>
      <c r="AI96">
        <f>VLOOKUP($A96,[1]result2!$B$2:$Q$974,AI$1,0)</f>
        <v>0</v>
      </c>
      <c r="AJ96">
        <f>VLOOKUP($A96,[1]result2!$B$2:$Q$974,AJ$1,0)</f>
        <v>0</v>
      </c>
    </row>
    <row r="97" spans="1:36" x14ac:dyDescent="0.3">
      <c r="A97" s="1" t="s">
        <v>200</v>
      </c>
      <c r="B97" s="1" t="s">
        <v>2243</v>
      </c>
      <c r="C97" s="1">
        <v>1</v>
      </c>
      <c r="D97" s="5">
        <v>1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f>VLOOKUP(A97,Len!$A$2:$B$1103,2,0)</f>
        <v>100</v>
      </c>
      <c r="Y97" t="str">
        <f>VLOOKUP($A97,[1]result2!$B$2:$Q$974,Y$1,0)</f>
        <v xml:space="preserve"> Lentisphaera araneosa HTCC2155.</v>
      </c>
      <c r="Z97" t="str">
        <f>VLOOKUP($A97,[1]result2!$B$2:$Q$974,Z$1,0)</f>
        <v xml:space="preserve"> NCBI_TaxID=313628 {ECO:0000313|EMBL:EDM25943.1};</v>
      </c>
      <c r="AA97" t="str">
        <f>VLOOKUP($A97,[1]result2!$B$2:$Q$974,AA$1,0)</f>
        <v>Bacteria</v>
      </c>
      <c r="AB97" t="str">
        <f>VLOOKUP($A97,[1]result2!$B$2:$Q$974,AB$1,0)</f>
        <v xml:space="preserve"> Lentisphaerae</v>
      </c>
      <c r="AC97" t="str">
        <f>VLOOKUP($A97,[1]result2!$B$2:$Q$974,AC$1,0)</f>
        <v xml:space="preserve"> Lentisphaeria</v>
      </c>
      <c r="AD97" t="str">
        <f>VLOOKUP($A97,[1]result2!$B$2:$Q$974,AD$1,0)</f>
        <v xml:space="preserve"> Lentisphaerales</v>
      </c>
      <c r="AE97" t="str">
        <f>VLOOKUP($A97,[1]result2!$B$2:$Q$974,AE$1,0)</f>
        <v>Lentisphaeraceae</v>
      </c>
      <c r="AF97" t="str">
        <f>VLOOKUP($A97,[1]result2!$B$2:$Q$974,AF$1,0)</f>
        <v xml:space="preserve"> Lentisphaera.</v>
      </c>
      <c r="AG97">
        <f>VLOOKUP($A97,[1]result2!$B$2:$Q$974,AG$1,0)</f>
        <v>0</v>
      </c>
      <c r="AH97">
        <f>VLOOKUP($A97,[1]result2!$B$2:$Q$974,AH$1,0)</f>
        <v>0</v>
      </c>
      <c r="AI97">
        <f>VLOOKUP($A97,[1]result2!$B$2:$Q$974,AI$1,0)</f>
        <v>0</v>
      </c>
      <c r="AJ97">
        <f>VLOOKUP($A97,[1]result2!$B$2:$Q$974,AJ$1,0)</f>
        <v>0</v>
      </c>
    </row>
    <row r="98" spans="1:36" x14ac:dyDescent="0.3">
      <c r="A98" s="1" t="s">
        <v>202</v>
      </c>
      <c r="C98" s="1">
        <v>1</v>
      </c>
      <c r="D98" s="5">
        <v>1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f>VLOOKUP(A98,Len!$A$2:$B$1103,2,0)</f>
        <v>87</v>
      </c>
      <c r="Y98" t="str">
        <f>VLOOKUP($A98,[1]result2!$B$2:$Q$974,Y$1,0)</f>
        <v xml:space="preserve"> Roseovarius sp. TM1035.</v>
      </c>
      <c r="Z98" t="str">
        <f>VLOOKUP($A98,[1]result2!$B$2:$Q$974,Z$1,0)</f>
        <v xml:space="preserve"> NCBI_TaxID=391613 {ECO:0000313|EMBL:EDM33823.1};</v>
      </c>
      <c r="AA98" t="str">
        <f>VLOOKUP($A98,[1]result2!$B$2:$Q$974,AA$1,0)</f>
        <v>Bacteria</v>
      </c>
      <c r="AB98" t="str">
        <f>VLOOKUP($A98,[1]result2!$B$2:$Q$974,AB$1,0)</f>
        <v xml:space="preserve"> Proteobacteria</v>
      </c>
      <c r="AC98" t="str">
        <f>VLOOKUP($A98,[1]result2!$B$2:$Q$974,AC$1,0)</f>
        <v xml:space="preserve"> Alphaproteobacteria</v>
      </c>
      <c r="AD98" t="str">
        <f>VLOOKUP($A98,[1]result2!$B$2:$Q$974,AD$1,0)</f>
        <v xml:space="preserve"> Rhodobacterales</v>
      </c>
      <c r="AE98" t="str">
        <f>VLOOKUP($A98,[1]result2!$B$2:$Q$974,AE$1,0)</f>
        <v>Rhodobacteraceae</v>
      </c>
      <c r="AF98" t="str">
        <f>VLOOKUP($A98,[1]result2!$B$2:$Q$974,AF$1,0)</f>
        <v xml:space="preserve"> Roseovarius.</v>
      </c>
      <c r="AG98">
        <f>VLOOKUP($A98,[1]result2!$B$2:$Q$974,AG$1,0)</f>
        <v>0</v>
      </c>
      <c r="AH98">
        <f>VLOOKUP($A98,[1]result2!$B$2:$Q$974,AH$1,0)</f>
        <v>0</v>
      </c>
      <c r="AI98">
        <f>VLOOKUP($A98,[1]result2!$B$2:$Q$974,AI$1,0)</f>
        <v>0</v>
      </c>
      <c r="AJ98">
        <f>VLOOKUP($A98,[1]result2!$B$2:$Q$974,AJ$1,0)</f>
        <v>0</v>
      </c>
    </row>
    <row r="99" spans="1:36" x14ac:dyDescent="0.3">
      <c r="A99" s="1" t="s">
        <v>204</v>
      </c>
      <c r="B99" s="1" t="s">
        <v>2243</v>
      </c>
      <c r="C99" s="1">
        <v>1</v>
      </c>
      <c r="D99" s="5">
        <v>1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f>VLOOKUP(A99,Len!$A$2:$B$1103,2,0)</f>
        <v>91</v>
      </c>
      <c r="Y99" t="str">
        <f>VLOOKUP($A99,[1]result2!$B$2:$Q$974,Y$1,0)</f>
        <v xml:space="preserve"> Pedobacter sp. BAL39.</v>
      </c>
      <c r="Z99" t="str">
        <f>VLOOKUP($A99,[1]result2!$B$2:$Q$974,Z$1,0)</f>
        <v xml:space="preserve"> NCBI_TaxID=391596 {ECO:0000313|EMBL:EDM36048.1};</v>
      </c>
      <c r="AA99" t="str">
        <f>VLOOKUP($A99,[1]result2!$B$2:$Q$974,AA$1,0)</f>
        <v>Bacteria</v>
      </c>
      <c r="AB99" t="str">
        <f>VLOOKUP($A99,[1]result2!$B$2:$Q$974,AB$1,0)</f>
        <v xml:space="preserve"> Bacteroidetes</v>
      </c>
      <c r="AC99" t="str">
        <f>VLOOKUP($A99,[1]result2!$B$2:$Q$974,AC$1,0)</f>
        <v xml:space="preserve"> Sphingobacteriia</v>
      </c>
      <c r="AD99" t="str">
        <f>VLOOKUP($A99,[1]result2!$B$2:$Q$974,AD$1,0)</f>
        <v xml:space="preserve"> Sphingobacteriales</v>
      </c>
      <c r="AE99" t="str">
        <f>VLOOKUP($A99,[1]result2!$B$2:$Q$974,AE$1,0)</f>
        <v>Sphingobacteriaceae</v>
      </c>
      <c r="AF99" t="str">
        <f>VLOOKUP($A99,[1]result2!$B$2:$Q$974,AF$1,0)</f>
        <v xml:space="preserve"> Pedobacter.</v>
      </c>
      <c r="AG99">
        <f>VLOOKUP($A99,[1]result2!$B$2:$Q$974,AG$1,0)</f>
        <v>0</v>
      </c>
      <c r="AH99">
        <f>VLOOKUP($A99,[1]result2!$B$2:$Q$974,AH$1,0)</f>
        <v>0</v>
      </c>
      <c r="AI99">
        <f>VLOOKUP($A99,[1]result2!$B$2:$Q$974,AI$1,0)</f>
        <v>0</v>
      </c>
      <c r="AJ99">
        <f>VLOOKUP($A99,[1]result2!$B$2:$Q$974,AJ$1,0)</f>
        <v>0</v>
      </c>
    </row>
    <row r="100" spans="1:36" x14ac:dyDescent="0.3">
      <c r="A100" s="1" t="s">
        <v>206</v>
      </c>
      <c r="B100" s="1" t="s">
        <v>2243</v>
      </c>
      <c r="C100" s="1">
        <v>1</v>
      </c>
      <c r="D100" s="5">
        <v>1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f>VLOOKUP(A100,Len!$A$2:$B$1103,2,0)</f>
        <v>118</v>
      </c>
      <c r="Y100" t="str">
        <f>VLOOKUP($A100,[1]result2!$B$2:$Q$974,Y$1,0)</f>
        <v xml:space="preserve"> Moritella sp. PE36.</v>
      </c>
      <c r="Z100" t="str">
        <f>VLOOKUP($A100,[1]result2!$B$2:$Q$974,Z$1,0)</f>
        <v xml:space="preserve"> NCBI_TaxID=58051 {ECO:0000313|EMBL:EDM67424.1};</v>
      </c>
      <c r="AA100" t="str">
        <f>VLOOKUP($A100,[1]result2!$B$2:$Q$974,AA$1,0)</f>
        <v>Bacteria</v>
      </c>
      <c r="AB100" t="str">
        <f>VLOOKUP($A100,[1]result2!$B$2:$Q$974,AB$1,0)</f>
        <v xml:space="preserve"> Proteobacteria</v>
      </c>
      <c r="AC100" t="str">
        <f>VLOOKUP($A100,[1]result2!$B$2:$Q$974,AC$1,0)</f>
        <v xml:space="preserve"> Gammaproteobacteria</v>
      </c>
      <c r="AD100" t="str">
        <f>VLOOKUP($A100,[1]result2!$B$2:$Q$974,AD$1,0)</f>
        <v xml:space="preserve"> Alteromonadales</v>
      </c>
      <c r="AE100" t="str">
        <f>VLOOKUP($A100,[1]result2!$B$2:$Q$974,AE$1,0)</f>
        <v>Moritellaceae</v>
      </c>
      <c r="AF100" t="str">
        <f>VLOOKUP($A100,[1]result2!$B$2:$Q$974,AF$1,0)</f>
        <v xml:space="preserve"> Moritella.</v>
      </c>
      <c r="AG100">
        <f>VLOOKUP($A100,[1]result2!$B$2:$Q$974,AG$1,0)</f>
        <v>0</v>
      </c>
      <c r="AH100">
        <f>VLOOKUP($A100,[1]result2!$B$2:$Q$974,AH$1,0)</f>
        <v>0</v>
      </c>
      <c r="AI100">
        <f>VLOOKUP($A100,[1]result2!$B$2:$Q$974,AI$1,0)</f>
        <v>0</v>
      </c>
      <c r="AJ100">
        <f>VLOOKUP($A100,[1]result2!$B$2:$Q$974,AJ$1,0)</f>
        <v>0</v>
      </c>
    </row>
    <row r="101" spans="1:36" x14ac:dyDescent="0.3">
      <c r="A101" s="1" t="s">
        <v>208</v>
      </c>
      <c r="C101" s="1">
        <v>1</v>
      </c>
      <c r="D101" s="5">
        <v>1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f>VLOOKUP(A101,Len!$A$2:$B$1103,2,0)</f>
        <v>88</v>
      </c>
      <c r="Y101" t="str">
        <f>VLOOKUP($A101,[1]result2!$B$2:$Q$974,Y$1,0)</f>
        <v xml:space="preserve"> Moritella sp. PE36.</v>
      </c>
      <c r="Z101" t="str">
        <f>VLOOKUP($A101,[1]result2!$B$2:$Q$974,Z$1,0)</f>
        <v xml:space="preserve"> NCBI_TaxID=58051 {ECO:0000313|EMBL:EDM67004.1};</v>
      </c>
      <c r="AA101" t="str">
        <f>VLOOKUP($A101,[1]result2!$B$2:$Q$974,AA$1,0)</f>
        <v>Bacteria</v>
      </c>
      <c r="AB101" t="str">
        <f>VLOOKUP($A101,[1]result2!$B$2:$Q$974,AB$1,0)</f>
        <v xml:space="preserve"> Proteobacteria</v>
      </c>
      <c r="AC101" t="str">
        <f>VLOOKUP($A101,[1]result2!$B$2:$Q$974,AC$1,0)</f>
        <v xml:space="preserve"> Gammaproteobacteria</v>
      </c>
      <c r="AD101" t="str">
        <f>VLOOKUP($A101,[1]result2!$B$2:$Q$974,AD$1,0)</f>
        <v xml:space="preserve"> Alteromonadales</v>
      </c>
      <c r="AE101" t="str">
        <f>VLOOKUP($A101,[1]result2!$B$2:$Q$974,AE$1,0)</f>
        <v>Moritellaceae</v>
      </c>
      <c r="AF101" t="str">
        <f>VLOOKUP($A101,[1]result2!$B$2:$Q$974,AF$1,0)</f>
        <v xml:space="preserve"> Moritella.</v>
      </c>
      <c r="AG101">
        <f>VLOOKUP($A101,[1]result2!$B$2:$Q$974,AG$1,0)</f>
        <v>0</v>
      </c>
      <c r="AH101">
        <f>VLOOKUP($A101,[1]result2!$B$2:$Q$974,AH$1,0)</f>
        <v>0</v>
      </c>
      <c r="AI101">
        <f>VLOOKUP($A101,[1]result2!$B$2:$Q$974,AI$1,0)</f>
        <v>0</v>
      </c>
      <c r="AJ101">
        <f>VLOOKUP($A101,[1]result2!$B$2:$Q$974,AJ$1,0)</f>
        <v>0</v>
      </c>
    </row>
    <row r="102" spans="1:36" x14ac:dyDescent="0.3">
      <c r="A102" s="1" t="s">
        <v>210</v>
      </c>
      <c r="C102" s="1">
        <v>1</v>
      </c>
      <c r="D102" s="5">
        <v>1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f>VLOOKUP(A102,Len!$A$2:$B$1103,2,0)</f>
        <v>87</v>
      </c>
      <c r="Y102" t="str">
        <f>VLOOKUP($A102,[1]result2!$B$2:$Q$974,Y$1,0)</f>
        <v xml:space="preserve"> Roseobacter sp. AzwK-3b.</v>
      </c>
      <c r="Z102" t="str">
        <f>VLOOKUP($A102,[1]result2!$B$2:$Q$974,Z$1,0)</f>
        <v xml:space="preserve"> NCBI_TaxID=351016 {ECO:0000313|EMBL:EDM70099.1};</v>
      </c>
      <c r="AA102" t="str">
        <f>VLOOKUP($A102,[1]result2!$B$2:$Q$974,AA$1,0)</f>
        <v>Bacteria</v>
      </c>
      <c r="AB102" t="str">
        <f>VLOOKUP($A102,[1]result2!$B$2:$Q$974,AB$1,0)</f>
        <v xml:space="preserve"> Proteobacteria</v>
      </c>
      <c r="AC102" t="str">
        <f>VLOOKUP($A102,[1]result2!$B$2:$Q$974,AC$1,0)</f>
        <v xml:space="preserve"> Alphaproteobacteria</v>
      </c>
      <c r="AD102" t="str">
        <f>VLOOKUP($A102,[1]result2!$B$2:$Q$974,AD$1,0)</f>
        <v xml:space="preserve"> Rhodobacterales</v>
      </c>
      <c r="AE102" t="str">
        <f>VLOOKUP($A102,[1]result2!$B$2:$Q$974,AE$1,0)</f>
        <v>Rhodobacteraceae</v>
      </c>
      <c r="AF102" t="str">
        <f>VLOOKUP($A102,[1]result2!$B$2:$Q$974,AF$1,0)</f>
        <v xml:space="preserve"> Roseobacter.</v>
      </c>
      <c r="AG102">
        <f>VLOOKUP($A102,[1]result2!$B$2:$Q$974,AG$1,0)</f>
        <v>0</v>
      </c>
      <c r="AH102">
        <f>VLOOKUP($A102,[1]result2!$B$2:$Q$974,AH$1,0)</f>
        <v>0</v>
      </c>
      <c r="AI102">
        <f>VLOOKUP($A102,[1]result2!$B$2:$Q$974,AI$1,0)</f>
        <v>0</v>
      </c>
      <c r="AJ102">
        <f>VLOOKUP($A102,[1]result2!$B$2:$Q$974,AJ$1,0)</f>
        <v>0</v>
      </c>
    </row>
    <row r="103" spans="1:36" x14ac:dyDescent="0.3">
      <c r="A103" s="1" t="s">
        <v>212</v>
      </c>
      <c r="B103" s="1" t="s">
        <v>2243</v>
      </c>
      <c r="C103" s="1">
        <v>1</v>
      </c>
      <c r="D103" s="5">
        <v>1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f>VLOOKUP(A103,Len!$A$2:$B$1103,2,0)</f>
        <v>93</v>
      </c>
      <c r="Y103" t="str">
        <f>VLOOKUP($A103,[1]result2!$B$2:$Q$974,Y$1,0)</f>
        <v xml:space="preserve"> Plesiocystis pacifica SIR-1.</v>
      </c>
      <c r="Z103" t="str">
        <f>VLOOKUP($A103,[1]result2!$B$2:$Q$974,Z$1,0)</f>
        <v xml:space="preserve"> NCBI_TaxID=391625 {ECO:0000313|EMBL:EDM75534.1};</v>
      </c>
      <c r="AA103" t="str">
        <f>VLOOKUP($A103,[1]result2!$B$2:$Q$974,AA$1,0)</f>
        <v>Bacteria</v>
      </c>
      <c r="AB103" t="str">
        <f>VLOOKUP($A103,[1]result2!$B$2:$Q$974,AB$1,0)</f>
        <v xml:space="preserve"> Proteobacteria</v>
      </c>
      <c r="AC103" t="str">
        <f>VLOOKUP($A103,[1]result2!$B$2:$Q$974,AC$1,0)</f>
        <v xml:space="preserve"> Deltaproteobacteria</v>
      </c>
      <c r="AD103" t="str">
        <f>VLOOKUP($A103,[1]result2!$B$2:$Q$974,AD$1,0)</f>
        <v xml:space="preserve"> Myxococcales</v>
      </c>
      <c r="AE103" t="str">
        <f>VLOOKUP($A103,[1]result2!$B$2:$Q$974,AE$1,0)</f>
        <v>Nannocystineae</v>
      </c>
      <c r="AF103" t="str">
        <f>VLOOKUP($A103,[1]result2!$B$2:$Q$974,AF$1,0)</f>
        <v xml:space="preserve"> Nannocystaceae</v>
      </c>
      <c r="AG103" t="str">
        <f>VLOOKUP($A103,[1]result2!$B$2:$Q$974,AG$1,0)</f>
        <v xml:space="preserve"> Plesiocystis.</v>
      </c>
      <c r="AH103">
        <f>VLOOKUP($A103,[1]result2!$B$2:$Q$974,AH$1,0)</f>
        <v>0</v>
      </c>
      <c r="AI103">
        <f>VLOOKUP($A103,[1]result2!$B$2:$Q$974,AI$1,0)</f>
        <v>0</v>
      </c>
      <c r="AJ103">
        <f>VLOOKUP($A103,[1]result2!$B$2:$Q$974,AJ$1,0)</f>
        <v>0</v>
      </c>
    </row>
    <row r="104" spans="1:36" x14ac:dyDescent="0.3">
      <c r="A104" s="1" t="s">
        <v>214</v>
      </c>
      <c r="B104" s="1" t="s">
        <v>2243</v>
      </c>
      <c r="C104" s="1">
        <v>1</v>
      </c>
      <c r="D104" s="5">
        <v>1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f>VLOOKUP(A104,Len!$A$2:$B$1103,2,0)</f>
        <v>90</v>
      </c>
      <c r="Y104" t="str">
        <f>VLOOKUP($A104,[1]result2!$B$2:$Q$974,Y$1,0)</f>
        <v xml:space="preserve"> Parabacteroides distasonis (strain ATCC 8503 / DSM 20701 / NCTC 11152).</v>
      </c>
      <c r="Z104" t="str">
        <f>VLOOKUP($A104,[1]result2!$B$2:$Q$974,Z$1,0)</f>
        <v xml:space="preserve"> NCBI_TaxID=435591 {ECO:0000313|EMBL:ABR43088.1, ECO:0000313|Proteomes:UP000000566};</v>
      </c>
      <c r="AA104" t="str">
        <f>VLOOKUP($A104,[1]result2!$B$2:$Q$974,AA$1,0)</f>
        <v>Bacteria</v>
      </c>
      <c r="AB104" t="str">
        <f>VLOOKUP($A104,[1]result2!$B$2:$Q$974,AB$1,0)</f>
        <v xml:space="preserve"> Bacteroidetes</v>
      </c>
      <c r="AC104" t="str">
        <f>VLOOKUP($A104,[1]result2!$B$2:$Q$974,AC$1,0)</f>
        <v xml:space="preserve"> Bacteroidia</v>
      </c>
      <c r="AD104" t="str">
        <f>VLOOKUP($A104,[1]result2!$B$2:$Q$974,AD$1,0)</f>
        <v xml:space="preserve"> Bacteroidales</v>
      </c>
      <c r="AE104" t="str">
        <f>VLOOKUP($A104,[1]result2!$B$2:$Q$974,AE$1,0)</f>
        <v>Porphyromonadaceae</v>
      </c>
      <c r="AF104" t="str">
        <f>VLOOKUP($A104,[1]result2!$B$2:$Q$974,AF$1,0)</f>
        <v xml:space="preserve"> Parabacteroides.</v>
      </c>
      <c r="AG104">
        <f>VLOOKUP($A104,[1]result2!$B$2:$Q$974,AG$1,0)</f>
        <v>0</v>
      </c>
      <c r="AH104">
        <f>VLOOKUP($A104,[1]result2!$B$2:$Q$974,AH$1,0)</f>
        <v>0</v>
      </c>
      <c r="AI104">
        <f>VLOOKUP($A104,[1]result2!$B$2:$Q$974,AI$1,0)</f>
        <v>0</v>
      </c>
      <c r="AJ104">
        <f>VLOOKUP($A104,[1]result2!$B$2:$Q$974,AJ$1,0)</f>
        <v>0</v>
      </c>
    </row>
    <row r="105" spans="1:36" x14ac:dyDescent="0.3">
      <c r="A105" s="1" t="s">
        <v>216</v>
      </c>
      <c r="C105" s="1">
        <v>1</v>
      </c>
      <c r="D105" s="5">
        <v>1</v>
      </c>
      <c r="E105" s="1">
        <v>0</v>
      </c>
      <c r="F105" s="1">
        <v>0</v>
      </c>
      <c r="G105" s="1">
        <v>0</v>
      </c>
      <c r="H105" s="1">
        <v>1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f>VLOOKUP(A105,Len!$A$2:$B$1103,2,0)</f>
        <v>121</v>
      </c>
      <c r="Y105" t="str">
        <f>VLOOKUP($A105,[1]result2!$B$2:$Q$974,Y$1,0)</f>
        <v xml:space="preserve"> Ajellomyces capsulatus (strain NAm1 / WU24) (Darling's disease fungus) (Histoplasma capsulatum).</v>
      </c>
      <c r="Z105" t="str">
        <f>VLOOKUP($A105,[1]result2!$B$2:$Q$974,Z$1,0)</f>
        <v xml:space="preserve"> NCBI_TaxID=339724 {ECO:0000313|EMBL:EDN03850.1, ECO:0000313|Proteomes:UP000009297};</v>
      </c>
      <c r="AA105" t="str">
        <f>VLOOKUP($A105,[1]result2!$B$2:$Q$974,AA$1,0)</f>
        <v>Eukaryota</v>
      </c>
      <c r="AB105" t="str">
        <f>VLOOKUP($A105,[1]result2!$B$2:$Q$974,AB$1,0)</f>
        <v xml:space="preserve"> Fungi</v>
      </c>
      <c r="AC105" t="str">
        <f>VLOOKUP($A105,[1]result2!$B$2:$Q$974,AC$1,0)</f>
        <v xml:space="preserve"> Dikarya</v>
      </c>
      <c r="AD105" t="str">
        <f>VLOOKUP($A105,[1]result2!$B$2:$Q$974,AD$1,0)</f>
        <v xml:space="preserve"> Ascomycota</v>
      </c>
      <c r="AE105" t="str">
        <f>VLOOKUP($A105,[1]result2!$B$2:$Q$974,AE$1,0)</f>
        <v xml:space="preserve"> Pezizomycotina</v>
      </c>
      <c r="AF105" t="str">
        <f>VLOOKUP($A105,[1]result2!$B$2:$Q$974,AF$1,0)</f>
        <v xml:space="preserve"> Eurotiomycetes</v>
      </c>
      <c r="AG105" t="str">
        <f>VLOOKUP($A105,[1]result2!$B$2:$Q$974,AG$1,0)</f>
        <v>Eurotiomycetidae</v>
      </c>
      <c r="AH105" t="str">
        <f>VLOOKUP($A105,[1]result2!$B$2:$Q$974,AH$1,0)</f>
        <v xml:space="preserve"> Onygenales</v>
      </c>
      <c r="AI105" t="str">
        <f>VLOOKUP($A105,[1]result2!$B$2:$Q$974,AI$1,0)</f>
        <v xml:space="preserve"> Ajellomycetaceae</v>
      </c>
      <c r="AJ105" t="str">
        <f>VLOOKUP($A105,[1]result2!$B$2:$Q$974,AJ$1,0)</f>
        <v xml:space="preserve"> Histoplasma.</v>
      </c>
    </row>
    <row r="106" spans="1:36" x14ac:dyDescent="0.3">
      <c r="A106" s="1" t="s">
        <v>219</v>
      </c>
      <c r="C106" s="1">
        <v>1</v>
      </c>
      <c r="D106" s="5">
        <v>1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f>VLOOKUP(A106,Len!$A$2:$B$1103,2,0)</f>
        <v>59</v>
      </c>
    </row>
    <row r="107" spans="1:36" x14ac:dyDescent="0.3">
      <c r="A107" s="1" t="s">
        <v>221</v>
      </c>
      <c r="C107" s="1">
        <v>1</v>
      </c>
      <c r="D107" s="5">
        <v>1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f>VLOOKUP(A107,Len!$A$2:$B$1103,2,0)</f>
        <v>87</v>
      </c>
      <c r="Y107" t="str">
        <f>VLOOKUP($A107,[1]result2!$B$2:$Q$974,Y$1,0)</f>
        <v xml:space="preserve"> Janthinobacterium sp. (strain Marseille) (Minibacterium massiliensis).</v>
      </c>
      <c r="Z107" t="str">
        <f>VLOOKUP($A107,[1]result2!$B$2:$Q$974,Z$1,0)</f>
        <v xml:space="preserve"> NCBI_TaxID=375286 {ECO:0000313|EMBL:ABR89770.1, ECO:0000313|Proteomes:UP000006388};</v>
      </c>
      <c r="AA107" t="str">
        <f>VLOOKUP($A107,[1]result2!$B$2:$Q$974,AA$1,0)</f>
        <v>Bacteria</v>
      </c>
      <c r="AB107" t="str">
        <f>VLOOKUP($A107,[1]result2!$B$2:$Q$974,AB$1,0)</f>
        <v xml:space="preserve"> Proteobacteria</v>
      </c>
      <c r="AC107" t="str">
        <f>VLOOKUP($A107,[1]result2!$B$2:$Q$974,AC$1,0)</f>
        <v xml:space="preserve"> Betaproteobacteria</v>
      </c>
      <c r="AD107" t="str">
        <f>VLOOKUP($A107,[1]result2!$B$2:$Q$974,AD$1,0)</f>
        <v xml:space="preserve"> Burkholderiales</v>
      </c>
      <c r="AE107" t="str">
        <f>VLOOKUP($A107,[1]result2!$B$2:$Q$974,AE$1,0)</f>
        <v>Oxalobacteraceae</v>
      </c>
      <c r="AF107" t="str">
        <f>VLOOKUP($A107,[1]result2!$B$2:$Q$974,AF$1,0)</f>
        <v xml:space="preserve"> Janthinobacterium.</v>
      </c>
      <c r="AG107">
        <f>VLOOKUP($A107,[1]result2!$B$2:$Q$974,AG$1,0)</f>
        <v>0</v>
      </c>
      <c r="AH107">
        <f>VLOOKUP($A107,[1]result2!$B$2:$Q$974,AH$1,0)</f>
        <v>0</v>
      </c>
      <c r="AI107">
        <f>VLOOKUP($A107,[1]result2!$B$2:$Q$974,AI$1,0)</f>
        <v>0</v>
      </c>
      <c r="AJ107">
        <f>VLOOKUP($A107,[1]result2!$B$2:$Q$974,AJ$1,0)</f>
        <v>0</v>
      </c>
    </row>
    <row r="108" spans="1:36" x14ac:dyDescent="0.3">
      <c r="A108" s="1" t="s">
        <v>223</v>
      </c>
      <c r="B108" s="1" t="s">
        <v>2243</v>
      </c>
      <c r="C108" s="1">
        <v>1</v>
      </c>
      <c r="D108" s="5">
        <v>1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f>VLOOKUP(A108,Len!$A$2:$B$1103,2,0)</f>
        <v>92</v>
      </c>
      <c r="Y108" t="str">
        <f>VLOOKUP($A108,[1]result2!$B$2:$Q$974,Y$1,0)</f>
        <v xml:space="preserve"> Janthinobacterium sp. (strain Marseille) (Minibacterium massiliensis).</v>
      </c>
      <c r="Z108" t="str">
        <f>VLOOKUP($A108,[1]result2!$B$2:$Q$974,Z$1,0)</f>
        <v xml:space="preserve"> NCBI_TaxID=375286 {ECO:0000313|EMBL:ABR89878.1, ECO:0000313|Proteomes:UP000006388};</v>
      </c>
      <c r="AA108" t="str">
        <f>VLOOKUP($A108,[1]result2!$B$2:$Q$974,AA$1,0)</f>
        <v>Bacteria</v>
      </c>
      <c r="AB108" t="str">
        <f>VLOOKUP($A108,[1]result2!$B$2:$Q$974,AB$1,0)</f>
        <v xml:space="preserve"> Proteobacteria</v>
      </c>
      <c r="AC108" t="str">
        <f>VLOOKUP($A108,[1]result2!$B$2:$Q$974,AC$1,0)</f>
        <v xml:space="preserve"> Betaproteobacteria</v>
      </c>
      <c r="AD108" t="str">
        <f>VLOOKUP($A108,[1]result2!$B$2:$Q$974,AD$1,0)</f>
        <v xml:space="preserve"> Burkholderiales</v>
      </c>
      <c r="AE108" t="str">
        <f>VLOOKUP($A108,[1]result2!$B$2:$Q$974,AE$1,0)</f>
        <v>Oxalobacteraceae</v>
      </c>
      <c r="AF108" t="str">
        <f>VLOOKUP($A108,[1]result2!$B$2:$Q$974,AF$1,0)</f>
        <v xml:space="preserve"> Janthinobacterium.</v>
      </c>
      <c r="AG108">
        <f>VLOOKUP($A108,[1]result2!$B$2:$Q$974,AG$1,0)</f>
        <v>0</v>
      </c>
      <c r="AH108">
        <f>VLOOKUP($A108,[1]result2!$B$2:$Q$974,AH$1,0)</f>
        <v>0</v>
      </c>
      <c r="AI108">
        <f>VLOOKUP($A108,[1]result2!$B$2:$Q$974,AI$1,0)</f>
        <v>0</v>
      </c>
      <c r="AJ108">
        <f>VLOOKUP($A108,[1]result2!$B$2:$Q$974,AJ$1,0)</f>
        <v>0</v>
      </c>
    </row>
    <row r="109" spans="1:36" x14ac:dyDescent="0.3">
      <c r="A109" s="1" t="s">
        <v>225</v>
      </c>
      <c r="B109" s="1" t="s">
        <v>2243</v>
      </c>
      <c r="C109" s="1">
        <v>1</v>
      </c>
      <c r="D109" s="5">
        <v>1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f>VLOOKUP(A109,Len!$A$2:$B$1103,2,0)</f>
        <v>99</v>
      </c>
      <c r="Y109" t="str">
        <f>VLOOKUP($A109,[1]result2!$B$2:$Q$974,Y$1,0)</f>
        <v xml:space="preserve"> Klebsiella pneumoniae subsp. pneumoniae (strain ATCC 700721 / MGH 78578).</v>
      </c>
      <c r="Z109" t="str">
        <f>VLOOKUP($A109,[1]result2!$B$2:$Q$974,Z$1,0)</f>
        <v xml:space="preserve"> NCBI_TaxID=272620 {ECO:0000313|EMBL:ABR80138.1, ECO:0000313|Proteomes:UP000000265};</v>
      </c>
      <c r="AA109" t="str">
        <f>VLOOKUP($A109,[1]result2!$B$2:$Q$974,AA$1,0)</f>
        <v>Bacteria</v>
      </c>
      <c r="AB109" t="str">
        <f>VLOOKUP($A109,[1]result2!$B$2:$Q$974,AB$1,0)</f>
        <v xml:space="preserve"> Proteobacteria</v>
      </c>
      <c r="AC109" t="str">
        <f>VLOOKUP($A109,[1]result2!$B$2:$Q$974,AC$1,0)</f>
        <v xml:space="preserve"> Gammaproteobacteria</v>
      </c>
      <c r="AD109" t="str">
        <f>VLOOKUP($A109,[1]result2!$B$2:$Q$974,AD$1,0)</f>
        <v xml:space="preserve"> Enterobacteriales</v>
      </c>
      <c r="AE109" t="str">
        <f>VLOOKUP($A109,[1]result2!$B$2:$Q$974,AE$1,0)</f>
        <v>Enterobacteriaceae</v>
      </c>
      <c r="AF109" t="str">
        <f>VLOOKUP($A109,[1]result2!$B$2:$Q$974,AF$1,0)</f>
        <v xml:space="preserve"> Klebsiella.</v>
      </c>
      <c r="AG109">
        <f>VLOOKUP($A109,[1]result2!$B$2:$Q$974,AG$1,0)</f>
        <v>0</v>
      </c>
      <c r="AH109">
        <f>VLOOKUP($A109,[1]result2!$B$2:$Q$974,AH$1,0)</f>
        <v>0</v>
      </c>
      <c r="AI109">
        <f>VLOOKUP($A109,[1]result2!$B$2:$Q$974,AI$1,0)</f>
        <v>0</v>
      </c>
      <c r="AJ109">
        <f>VLOOKUP($A109,[1]result2!$B$2:$Q$974,AJ$1,0)</f>
        <v>0</v>
      </c>
    </row>
    <row r="110" spans="1:36" x14ac:dyDescent="0.3">
      <c r="A110" s="1" t="s">
        <v>227</v>
      </c>
      <c r="B110" s="1" t="s">
        <v>2243</v>
      </c>
      <c r="C110" s="1">
        <v>1</v>
      </c>
      <c r="D110" s="5">
        <v>1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f>VLOOKUP(A110,Len!$A$2:$B$1103,2,0)</f>
        <v>98</v>
      </c>
      <c r="Y110" t="str">
        <f>VLOOKUP($A110,[1]result2!$B$2:$Q$974,Y$1,0)</f>
        <v xml:space="preserve"> Alkaliphilus metalliredigens (strain QYMF).</v>
      </c>
      <c r="Z110" t="str">
        <f>VLOOKUP($A110,[1]result2!$B$2:$Q$974,Z$1,0)</f>
        <v xml:space="preserve"> NCBI_TaxID=293826 {ECO:0000313|EMBL:ABR47884.1, ECO:0000313|Proteomes:UP000001572};</v>
      </c>
      <c r="AA110" t="str">
        <f>VLOOKUP($A110,[1]result2!$B$2:$Q$974,AA$1,0)</f>
        <v>Bacteria</v>
      </c>
      <c r="AB110" t="str">
        <f>VLOOKUP($A110,[1]result2!$B$2:$Q$974,AB$1,0)</f>
        <v xml:space="preserve"> Firmicutes</v>
      </c>
      <c r="AC110" t="str">
        <f>VLOOKUP($A110,[1]result2!$B$2:$Q$974,AC$1,0)</f>
        <v xml:space="preserve"> Clostridia</v>
      </c>
      <c r="AD110" t="str">
        <f>VLOOKUP($A110,[1]result2!$B$2:$Q$974,AD$1,0)</f>
        <v xml:space="preserve"> Clostridiales</v>
      </c>
      <c r="AE110" t="str">
        <f>VLOOKUP($A110,[1]result2!$B$2:$Q$974,AE$1,0)</f>
        <v xml:space="preserve"> Clostridiaceae</v>
      </c>
      <c r="AF110" t="str">
        <f>VLOOKUP($A110,[1]result2!$B$2:$Q$974,AF$1,0)</f>
        <v>Alkaliphilus.</v>
      </c>
      <c r="AG110">
        <f>VLOOKUP($A110,[1]result2!$B$2:$Q$974,AG$1,0)</f>
        <v>0</v>
      </c>
      <c r="AH110">
        <f>VLOOKUP($A110,[1]result2!$B$2:$Q$974,AH$1,0)</f>
        <v>0</v>
      </c>
      <c r="AI110">
        <f>VLOOKUP($A110,[1]result2!$B$2:$Q$974,AI$1,0)</f>
        <v>0</v>
      </c>
      <c r="AJ110">
        <f>VLOOKUP($A110,[1]result2!$B$2:$Q$974,AJ$1,0)</f>
        <v>0</v>
      </c>
    </row>
    <row r="111" spans="1:36" x14ac:dyDescent="0.3">
      <c r="A111" s="1" t="s">
        <v>229</v>
      </c>
      <c r="B111" s="1" t="s">
        <v>2243</v>
      </c>
      <c r="C111" s="1">
        <v>1</v>
      </c>
      <c r="D111" s="5">
        <v>1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f>VLOOKUP(A111,Len!$A$2:$B$1103,2,0)</f>
        <v>92</v>
      </c>
      <c r="Y111" t="str">
        <f>VLOOKUP($A111,[1]result2!$B$2:$Q$974,Y$1,0)</f>
        <v xml:space="preserve"> Sinorhizobium medicae (strain WSM419) (Ensifer medicae).</v>
      </c>
      <c r="Z111" t="str">
        <f>VLOOKUP($A111,[1]result2!$B$2:$Q$974,Z$1,0)</f>
        <v xml:space="preserve"> NCBI_TaxID=366394 {ECO:0000313|EMBL:ABR63345.1, ECO:0000313|Proteomes:UP000001108};</v>
      </c>
      <c r="AA111" t="str">
        <f>VLOOKUP($A111,[1]result2!$B$2:$Q$974,AA$1,0)</f>
        <v>Bacteria</v>
      </c>
      <c r="AB111" t="str">
        <f>VLOOKUP($A111,[1]result2!$B$2:$Q$974,AB$1,0)</f>
        <v xml:space="preserve"> Proteobacteria</v>
      </c>
      <c r="AC111" t="str">
        <f>VLOOKUP($A111,[1]result2!$B$2:$Q$974,AC$1,0)</f>
        <v xml:space="preserve"> Alphaproteobacteria</v>
      </c>
      <c r="AD111" t="str">
        <f>VLOOKUP($A111,[1]result2!$B$2:$Q$974,AD$1,0)</f>
        <v xml:space="preserve"> Rhizobiales</v>
      </c>
      <c r="AE111" t="str">
        <f>VLOOKUP($A111,[1]result2!$B$2:$Q$974,AE$1,0)</f>
        <v>Rhizobiaceae</v>
      </c>
      <c r="AF111" t="str">
        <f>VLOOKUP($A111,[1]result2!$B$2:$Q$974,AF$1,0)</f>
        <v xml:space="preserve"> Sinorhizobium/Ensifer group</v>
      </c>
      <c r="AG111" t="str">
        <f>VLOOKUP($A111,[1]result2!$B$2:$Q$974,AG$1,0)</f>
        <v xml:space="preserve"> Sinorhizobium.</v>
      </c>
      <c r="AH111">
        <f>VLOOKUP($A111,[1]result2!$B$2:$Q$974,AH$1,0)</f>
        <v>0</v>
      </c>
      <c r="AI111">
        <f>VLOOKUP($A111,[1]result2!$B$2:$Q$974,AI$1,0)</f>
        <v>0</v>
      </c>
      <c r="AJ111">
        <f>VLOOKUP($A111,[1]result2!$B$2:$Q$974,AJ$1,0)</f>
        <v>0</v>
      </c>
    </row>
    <row r="112" spans="1:36" x14ac:dyDescent="0.3">
      <c r="A112" s="1" t="s">
        <v>231</v>
      </c>
      <c r="B112" s="1" t="s">
        <v>2243</v>
      </c>
      <c r="C112" s="1">
        <v>1</v>
      </c>
      <c r="D112" s="5">
        <v>1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f>VLOOKUP(A112,Len!$A$2:$B$1103,2,0)</f>
        <v>100</v>
      </c>
      <c r="Y112" t="str">
        <f>VLOOKUP($A112,[1]result2!$B$2:$Q$974,Y$1,0)</f>
        <v xml:space="preserve"> Kineococcus radiotolerans (strain ATCC BAA-149 / DSM 14245 / SRS30216).</v>
      </c>
      <c r="Z112" t="str">
        <f>VLOOKUP($A112,[1]result2!$B$2:$Q$974,Z$1,0)</f>
        <v xml:space="preserve"> NCBI_TaxID=266940 {ECO:0000313|EMBL:ABS02519.1, ECO:0000313|Proteomes:UP000001116};</v>
      </c>
      <c r="AA112" t="str">
        <f>VLOOKUP($A112,[1]result2!$B$2:$Q$974,AA$1,0)</f>
        <v>Bacteria</v>
      </c>
      <c r="AB112" t="str">
        <f>VLOOKUP($A112,[1]result2!$B$2:$Q$974,AB$1,0)</f>
        <v xml:space="preserve"> Actinobacteria</v>
      </c>
      <c r="AC112" t="str">
        <f>VLOOKUP($A112,[1]result2!$B$2:$Q$974,AC$1,0)</f>
        <v xml:space="preserve"> Actinobacteridae</v>
      </c>
      <c r="AD112" t="str">
        <f>VLOOKUP($A112,[1]result2!$B$2:$Q$974,AD$1,0)</f>
        <v xml:space="preserve"> Actinomycetales</v>
      </c>
      <c r="AE112" t="str">
        <f>VLOOKUP($A112,[1]result2!$B$2:$Q$974,AE$1,0)</f>
        <v>Kineosporiineae</v>
      </c>
      <c r="AF112" t="str">
        <f>VLOOKUP($A112,[1]result2!$B$2:$Q$974,AF$1,0)</f>
        <v xml:space="preserve"> Kineosporiaceae</v>
      </c>
      <c r="AG112" t="str">
        <f>VLOOKUP($A112,[1]result2!$B$2:$Q$974,AG$1,0)</f>
        <v xml:space="preserve"> Kineococcus.</v>
      </c>
      <c r="AH112">
        <f>VLOOKUP($A112,[1]result2!$B$2:$Q$974,AH$1,0)</f>
        <v>0</v>
      </c>
      <c r="AI112">
        <f>VLOOKUP($A112,[1]result2!$B$2:$Q$974,AI$1,0)</f>
        <v>0</v>
      </c>
      <c r="AJ112">
        <f>VLOOKUP($A112,[1]result2!$B$2:$Q$974,AJ$1,0)</f>
        <v>0</v>
      </c>
    </row>
    <row r="113" spans="1:36" x14ac:dyDescent="0.3">
      <c r="A113" s="1" t="s">
        <v>233</v>
      </c>
      <c r="B113" s="1" t="s">
        <v>2243</v>
      </c>
      <c r="C113" s="1">
        <v>1</v>
      </c>
      <c r="D113" s="5">
        <v>1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f>VLOOKUP(A113,Len!$A$2:$B$1103,2,0)</f>
        <v>91</v>
      </c>
      <c r="Y113" t="str">
        <f>VLOOKUP($A113,[1]result2!$B$2:$Q$974,Y$1,0)</f>
        <v xml:space="preserve"> Ochrobactrum anthropi (strain ATCC 49188 / DSM 6882 / NCTC 12168).</v>
      </c>
      <c r="Z113" t="str">
        <f>VLOOKUP($A113,[1]result2!$B$2:$Q$974,Z$1,0)</f>
        <v xml:space="preserve"> NCBI_TaxID=439375 {ECO:0000313|EMBL:ABS16596.1, ECO:0000313|Proteomes:UP000002301};</v>
      </c>
      <c r="AA113" t="str">
        <f>VLOOKUP($A113,[1]result2!$B$2:$Q$974,AA$1,0)</f>
        <v>Bacteria</v>
      </c>
      <c r="AB113" t="str">
        <f>VLOOKUP($A113,[1]result2!$B$2:$Q$974,AB$1,0)</f>
        <v xml:space="preserve"> Proteobacteria</v>
      </c>
      <c r="AC113" t="str">
        <f>VLOOKUP($A113,[1]result2!$B$2:$Q$974,AC$1,0)</f>
        <v xml:space="preserve"> Alphaproteobacteria</v>
      </c>
      <c r="AD113" t="str">
        <f>VLOOKUP($A113,[1]result2!$B$2:$Q$974,AD$1,0)</f>
        <v xml:space="preserve"> Rhizobiales</v>
      </c>
      <c r="AE113" t="str">
        <f>VLOOKUP($A113,[1]result2!$B$2:$Q$974,AE$1,0)</f>
        <v>Brucellaceae</v>
      </c>
      <c r="AF113" t="str">
        <f>VLOOKUP($A113,[1]result2!$B$2:$Q$974,AF$1,0)</f>
        <v xml:space="preserve"> Ochrobactrum.</v>
      </c>
      <c r="AG113">
        <f>VLOOKUP($A113,[1]result2!$B$2:$Q$974,AG$1,0)</f>
        <v>0</v>
      </c>
      <c r="AH113">
        <f>VLOOKUP($A113,[1]result2!$B$2:$Q$974,AH$1,0)</f>
        <v>0</v>
      </c>
      <c r="AI113">
        <f>VLOOKUP($A113,[1]result2!$B$2:$Q$974,AI$1,0)</f>
        <v>0</v>
      </c>
      <c r="AJ113">
        <f>VLOOKUP($A113,[1]result2!$B$2:$Q$974,AJ$1,0)</f>
        <v>0</v>
      </c>
    </row>
    <row r="114" spans="1:36" x14ac:dyDescent="0.3">
      <c r="A114" s="1" t="s">
        <v>235</v>
      </c>
      <c r="B114" s="1" t="s">
        <v>2243</v>
      </c>
      <c r="C114" s="1">
        <v>1</v>
      </c>
      <c r="D114" s="5">
        <v>1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f>VLOOKUP(A114,Len!$A$2:$B$1103,2,0)</f>
        <v>107</v>
      </c>
      <c r="Y114" t="str">
        <f>VLOOKUP($A114,[1]result2!$B$2:$Q$974,Y$1,0)</f>
        <v xml:space="preserve"> Saccharomyces cerevisiae (strain YJM789) (Baker's yeast).</v>
      </c>
      <c r="Z114" t="str">
        <f>VLOOKUP($A114,[1]result2!$B$2:$Q$974,Z$1,0)</f>
        <v xml:space="preserve"> NCBI_TaxID=307796 {ECO:0000313|EMBL:EDN61930.1, ECO:0000313|Proteomes:UP000007060};</v>
      </c>
      <c r="AA114" t="str">
        <f>VLOOKUP($A114,[1]result2!$B$2:$Q$974,AA$1,0)</f>
        <v>Eukaryota</v>
      </c>
      <c r="AB114" t="str">
        <f>VLOOKUP($A114,[1]result2!$B$2:$Q$974,AB$1,0)</f>
        <v xml:space="preserve"> Fungi</v>
      </c>
      <c r="AC114" t="str">
        <f>VLOOKUP($A114,[1]result2!$B$2:$Q$974,AC$1,0)</f>
        <v xml:space="preserve"> Dikarya</v>
      </c>
      <c r="AD114" t="str">
        <f>VLOOKUP($A114,[1]result2!$B$2:$Q$974,AD$1,0)</f>
        <v xml:space="preserve"> Ascomycota</v>
      </c>
      <c r="AE114" t="str">
        <f>VLOOKUP($A114,[1]result2!$B$2:$Q$974,AE$1,0)</f>
        <v xml:space="preserve"> Saccharomycotina</v>
      </c>
      <c r="AF114" t="str">
        <f>VLOOKUP($A114,[1]result2!$B$2:$Q$974,AF$1,0)</f>
        <v>Saccharomycetes</v>
      </c>
      <c r="AG114" t="str">
        <f>VLOOKUP($A114,[1]result2!$B$2:$Q$974,AG$1,0)</f>
        <v xml:space="preserve"> Saccharomycetales</v>
      </c>
      <c r="AH114" t="str">
        <f>VLOOKUP($A114,[1]result2!$B$2:$Q$974,AH$1,0)</f>
        <v xml:space="preserve"> Saccharomycetaceae</v>
      </c>
      <c r="AI114" t="str">
        <f>VLOOKUP($A114,[1]result2!$B$2:$Q$974,AI$1,0)</f>
        <v xml:space="preserve"> Saccharomyces.</v>
      </c>
      <c r="AJ114">
        <f>VLOOKUP($A114,[1]result2!$B$2:$Q$974,AJ$1,0)</f>
        <v>0</v>
      </c>
    </row>
    <row r="115" spans="1:36" x14ac:dyDescent="0.3">
      <c r="A115" s="1" t="s">
        <v>237</v>
      </c>
      <c r="C115" s="1">
        <v>1</v>
      </c>
      <c r="D115" s="5">
        <v>1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f>VLOOKUP(A115,Len!$A$2:$B$1103,2,0)</f>
        <v>73</v>
      </c>
      <c r="Y115" t="str">
        <f>VLOOKUP($A115,[1]result2!$B$2:$Q$974,Y$1,0)</f>
        <v xml:space="preserve"> Sclerotinia sclerotiorum (strain ATCC 18683 / 1980 / Ss-1) (White mold) (Whetzelinia sclerotiorum).</v>
      </c>
      <c r="Z115" t="str">
        <f>VLOOKUP($A115,[1]result2!$B$2:$Q$974,Z$1,0)</f>
        <v xml:space="preserve"> NCBI_TaxID=665079 {ECO:0000313|Proteomes:UP000001312};</v>
      </c>
      <c r="AA115" t="str">
        <f>VLOOKUP($A115,[1]result2!$B$2:$Q$974,AA$1,0)</f>
        <v>Eukaryota</v>
      </c>
      <c r="AB115" t="str">
        <f>VLOOKUP($A115,[1]result2!$B$2:$Q$974,AB$1,0)</f>
        <v xml:space="preserve"> Fungi</v>
      </c>
      <c r="AC115" t="str">
        <f>VLOOKUP($A115,[1]result2!$B$2:$Q$974,AC$1,0)</f>
        <v xml:space="preserve"> Dikarya</v>
      </c>
      <c r="AD115" t="str">
        <f>VLOOKUP($A115,[1]result2!$B$2:$Q$974,AD$1,0)</f>
        <v xml:space="preserve"> Ascomycota</v>
      </c>
      <c r="AE115" t="str">
        <f>VLOOKUP($A115,[1]result2!$B$2:$Q$974,AE$1,0)</f>
        <v xml:space="preserve"> Pezizomycotina</v>
      </c>
      <c r="AF115" t="str">
        <f>VLOOKUP($A115,[1]result2!$B$2:$Q$974,AF$1,0)</f>
        <v xml:space="preserve"> Leotiomycetes</v>
      </c>
      <c r="AG115" t="str">
        <f>VLOOKUP($A115,[1]result2!$B$2:$Q$974,AG$1,0)</f>
        <v>Helotiales</v>
      </c>
      <c r="AH115" t="str">
        <f>VLOOKUP($A115,[1]result2!$B$2:$Q$974,AH$1,0)</f>
        <v xml:space="preserve"> Sclerotiniaceae</v>
      </c>
      <c r="AI115" t="str">
        <f>VLOOKUP($A115,[1]result2!$B$2:$Q$974,AI$1,0)</f>
        <v xml:space="preserve"> Sclerotinia.</v>
      </c>
      <c r="AJ115">
        <f>VLOOKUP($A115,[1]result2!$B$2:$Q$974,AJ$1,0)</f>
        <v>0</v>
      </c>
    </row>
    <row r="116" spans="1:36" x14ac:dyDescent="0.3">
      <c r="A116" s="1" t="s">
        <v>239</v>
      </c>
      <c r="B116" s="1" t="s">
        <v>2243</v>
      </c>
      <c r="C116" s="1">
        <v>1</v>
      </c>
      <c r="D116" s="5">
        <v>1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f>VLOOKUP(A116,Len!$A$2:$B$1103,2,0)</f>
        <v>90</v>
      </c>
      <c r="Y116" t="str">
        <f>VLOOKUP($A116,[1]result2!$B$2:$Q$974,Y$1,0)</f>
        <v xml:space="preserve"> Parvibaculum lavamentivorans (strain DS-1 / DSM 13023 / NCIMB 13966).</v>
      </c>
      <c r="Z116" t="str">
        <f>VLOOKUP($A116,[1]result2!$B$2:$Q$974,Z$1,0)</f>
        <v xml:space="preserve"> NCBI_TaxID=402881 {ECO:0000313|EMBL:ABS62237.1, ECO:0000313|Proteomes:UP000006377};</v>
      </c>
      <c r="AA116" t="str">
        <f>VLOOKUP($A116,[1]result2!$B$2:$Q$974,AA$1,0)</f>
        <v>Bacteria</v>
      </c>
      <c r="AB116" t="str">
        <f>VLOOKUP($A116,[1]result2!$B$2:$Q$974,AB$1,0)</f>
        <v xml:space="preserve"> Proteobacteria</v>
      </c>
      <c r="AC116" t="str">
        <f>VLOOKUP($A116,[1]result2!$B$2:$Q$974,AC$1,0)</f>
        <v xml:space="preserve"> Alphaproteobacteria</v>
      </c>
      <c r="AD116" t="str">
        <f>VLOOKUP($A116,[1]result2!$B$2:$Q$974,AD$1,0)</f>
        <v xml:space="preserve"> Rhizobiales</v>
      </c>
      <c r="AE116" t="str">
        <f>VLOOKUP($A116,[1]result2!$B$2:$Q$974,AE$1,0)</f>
        <v>Rhodobiaceae</v>
      </c>
      <c r="AF116" t="str">
        <f>VLOOKUP($A116,[1]result2!$B$2:$Q$974,AF$1,0)</f>
        <v xml:space="preserve"> Parvibaculum.</v>
      </c>
      <c r="AG116">
        <f>VLOOKUP($A116,[1]result2!$B$2:$Q$974,AG$1,0)</f>
        <v>0</v>
      </c>
      <c r="AH116">
        <f>VLOOKUP($A116,[1]result2!$B$2:$Q$974,AH$1,0)</f>
        <v>0</v>
      </c>
      <c r="AI116">
        <f>VLOOKUP($A116,[1]result2!$B$2:$Q$974,AI$1,0)</f>
        <v>0</v>
      </c>
      <c r="AJ116">
        <f>VLOOKUP($A116,[1]result2!$B$2:$Q$974,AJ$1,0)</f>
        <v>0</v>
      </c>
    </row>
    <row r="117" spans="1:36" x14ac:dyDescent="0.3">
      <c r="A117" s="1" t="s">
        <v>241</v>
      </c>
      <c r="B117" s="1" t="s">
        <v>2243</v>
      </c>
      <c r="C117" s="1">
        <v>1</v>
      </c>
      <c r="D117" s="5">
        <v>1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f>VLOOKUP(A117,Len!$A$2:$B$1103,2,0)</f>
        <v>97</v>
      </c>
      <c r="Y117" t="str">
        <f>VLOOKUP($A117,[1]result2!$B$2:$Q$974,Y$1,0)</f>
        <v xml:space="preserve"> Vibrio campbellii (strain ATCC BAA-1116 / BB120).</v>
      </c>
      <c r="Z117" t="str">
        <f>VLOOKUP($A117,[1]result2!$B$2:$Q$974,Z$1,0)</f>
        <v xml:space="preserve"> NCBI_TaxID=338187 {ECO:0000313|EMBL:ABU74246.1, ECO:0000313|Proteomes:UP000008152};</v>
      </c>
      <c r="AA117" t="str">
        <f>VLOOKUP($A117,[1]result2!$B$2:$Q$974,AA$1,0)</f>
        <v>Bacteria</v>
      </c>
      <c r="AB117" t="str">
        <f>VLOOKUP($A117,[1]result2!$B$2:$Q$974,AB$1,0)</f>
        <v xml:space="preserve"> Proteobacteria</v>
      </c>
      <c r="AC117" t="str">
        <f>VLOOKUP($A117,[1]result2!$B$2:$Q$974,AC$1,0)</f>
        <v xml:space="preserve"> Gammaproteobacteria</v>
      </c>
      <c r="AD117" t="str">
        <f>VLOOKUP($A117,[1]result2!$B$2:$Q$974,AD$1,0)</f>
        <v xml:space="preserve"> Vibrionales</v>
      </c>
      <c r="AE117" t="str">
        <f>VLOOKUP($A117,[1]result2!$B$2:$Q$974,AE$1,0)</f>
        <v>Vibrionaceae</v>
      </c>
      <c r="AF117" t="str">
        <f>VLOOKUP($A117,[1]result2!$B$2:$Q$974,AF$1,0)</f>
        <v xml:space="preserve"> Vibrio.</v>
      </c>
      <c r="AG117">
        <f>VLOOKUP($A117,[1]result2!$B$2:$Q$974,AG$1,0)</f>
        <v>0</v>
      </c>
      <c r="AH117">
        <f>VLOOKUP($A117,[1]result2!$B$2:$Q$974,AH$1,0)</f>
        <v>0</v>
      </c>
      <c r="AI117">
        <f>VLOOKUP($A117,[1]result2!$B$2:$Q$974,AI$1,0)</f>
        <v>0</v>
      </c>
      <c r="AJ117">
        <f>VLOOKUP($A117,[1]result2!$B$2:$Q$974,AJ$1,0)</f>
        <v>0</v>
      </c>
    </row>
    <row r="118" spans="1:36" x14ac:dyDescent="0.3">
      <c r="A118" s="1" t="s">
        <v>243</v>
      </c>
      <c r="B118" s="1" t="s">
        <v>2243</v>
      </c>
      <c r="C118" s="1">
        <v>1</v>
      </c>
      <c r="D118" s="5">
        <v>1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f>VLOOKUP(A118,Len!$A$2:$B$1103,2,0)</f>
        <v>93</v>
      </c>
      <c r="Y118" t="str">
        <f>VLOOKUP($A118,[1]result2!$B$2:$Q$974,Y$1,0)</f>
        <v xml:space="preserve"> Roseiflexus castenholzii (strain DSM 13941 / HLO8).</v>
      </c>
      <c r="Z118" t="str">
        <f>VLOOKUP($A118,[1]result2!$B$2:$Q$974,Z$1,0)</f>
        <v xml:space="preserve"> NCBI_TaxID=383372 {ECO:0000313|EMBL:ABU56684.1, ECO:0000313|Proteomes:UP000000263};</v>
      </c>
      <c r="AA118" t="str">
        <f>VLOOKUP($A118,[1]result2!$B$2:$Q$974,AA$1,0)</f>
        <v>Bacteria</v>
      </c>
      <c r="AB118" t="str">
        <f>VLOOKUP($A118,[1]result2!$B$2:$Q$974,AB$1,0)</f>
        <v xml:space="preserve"> Chloroflexi</v>
      </c>
      <c r="AC118" t="str">
        <f>VLOOKUP($A118,[1]result2!$B$2:$Q$974,AC$1,0)</f>
        <v xml:space="preserve"> Chloroflexia</v>
      </c>
      <c r="AD118" t="str">
        <f>VLOOKUP($A118,[1]result2!$B$2:$Q$974,AD$1,0)</f>
        <v xml:space="preserve"> Chloroflexales</v>
      </c>
      <c r="AE118" t="str">
        <f>VLOOKUP($A118,[1]result2!$B$2:$Q$974,AE$1,0)</f>
        <v xml:space="preserve"> Roseiflexineae</v>
      </c>
      <c r="AF118" t="str">
        <f>VLOOKUP($A118,[1]result2!$B$2:$Q$974,AF$1,0)</f>
        <v>Roseiflexaceae</v>
      </c>
      <c r="AG118" t="str">
        <f>VLOOKUP($A118,[1]result2!$B$2:$Q$974,AG$1,0)</f>
        <v xml:space="preserve"> Roseiflexus.</v>
      </c>
      <c r="AH118">
        <f>VLOOKUP($A118,[1]result2!$B$2:$Q$974,AH$1,0)</f>
        <v>0</v>
      </c>
      <c r="AI118">
        <f>VLOOKUP($A118,[1]result2!$B$2:$Q$974,AI$1,0)</f>
        <v>0</v>
      </c>
      <c r="AJ118">
        <f>VLOOKUP($A118,[1]result2!$B$2:$Q$974,AJ$1,0)</f>
        <v>0</v>
      </c>
    </row>
    <row r="119" spans="1:36" x14ac:dyDescent="0.3">
      <c r="A119" s="1" t="s">
        <v>245</v>
      </c>
      <c r="B119" s="1" t="s">
        <v>2243</v>
      </c>
      <c r="C119" s="1">
        <v>1</v>
      </c>
      <c r="D119" s="5">
        <v>1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f>VLOOKUP(A119,Len!$A$2:$B$1103,2,0)</f>
        <v>86</v>
      </c>
      <c r="Y119" t="str">
        <f>VLOOKUP($A119,[1]result2!$B$2:$Q$974,Y$1,0)</f>
        <v xml:space="preserve"> Nematostella vectensis (Starlet sea anemone).</v>
      </c>
      <c r="Z119" t="str">
        <f>VLOOKUP($A119,[1]result2!$B$2:$Q$974,Z$1,0)</f>
        <v xml:space="preserve"> NCBI_TaxID=45351 {ECO:0000313|Proteomes:UP000001593};</v>
      </c>
      <c r="AA119" t="str">
        <f>VLOOKUP($A119,[1]result2!$B$2:$Q$974,AA$1,0)</f>
        <v>Eukaryota</v>
      </c>
      <c r="AB119" t="str">
        <f>VLOOKUP($A119,[1]result2!$B$2:$Q$974,AB$1,0)</f>
        <v xml:space="preserve"> Metazoa</v>
      </c>
      <c r="AC119" t="str">
        <f>VLOOKUP($A119,[1]result2!$B$2:$Q$974,AC$1,0)</f>
        <v xml:space="preserve"> Cnidaria</v>
      </c>
      <c r="AD119" t="str">
        <f>VLOOKUP($A119,[1]result2!$B$2:$Q$974,AD$1,0)</f>
        <v xml:space="preserve"> Anthozoa</v>
      </c>
      <c r="AE119" t="str">
        <f>VLOOKUP($A119,[1]result2!$B$2:$Q$974,AE$1,0)</f>
        <v xml:space="preserve"> Hexacorallia</v>
      </c>
      <c r="AF119" t="str">
        <f>VLOOKUP($A119,[1]result2!$B$2:$Q$974,AF$1,0)</f>
        <v xml:space="preserve"> Actiniaria</v>
      </c>
      <c r="AG119" t="str">
        <f>VLOOKUP($A119,[1]result2!$B$2:$Q$974,AG$1,0)</f>
        <v>Edwardsiidae</v>
      </c>
      <c r="AH119" t="str">
        <f>VLOOKUP($A119,[1]result2!$B$2:$Q$974,AH$1,0)</f>
        <v xml:space="preserve"> Nematostella.</v>
      </c>
      <c r="AI119">
        <f>VLOOKUP($A119,[1]result2!$B$2:$Q$974,AI$1,0)</f>
        <v>0</v>
      </c>
      <c r="AJ119">
        <f>VLOOKUP($A119,[1]result2!$B$2:$Q$974,AJ$1,0)</f>
        <v>0</v>
      </c>
    </row>
    <row r="120" spans="1:36" x14ac:dyDescent="0.3">
      <c r="A120" s="1" t="s">
        <v>247</v>
      </c>
      <c r="B120" s="1" t="s">
        <v>2243</v>
      </c>
      <c r="C120" s="1">
        <v>1</v>
      </c>
      <c r="D120" s="5">
        <v>1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f>VLOOKUP(A120,Len!$A$2:$B$1103,2,0)</f>
        <v>97</v>
      </c>
      <c r="Y120" t="str">
        <f>VLOOKUP($A120,[1]result2!$B$2:$Q$974,Y$1,0)</f>
        <v xml:space="preserve"> Campylobacter concisus (strain 13826).</v>
      </c>
      <c r="Z120" t="str">
        <f>VLOOKUP($A120,[1]result2!$B$2:$Q$974,Z$1,0)</f>
        <v xml:space="preserve"> NCBI_TaxID=360104 {ECO:0000313|EMBL:EAT99181.1, ECO:0000313|Proteomes:UP000001121};</v>
      </c>
      <c r="AA120" t="str">
        <f>VLOOKUP($A120,[1]result2!$B$2:$Q$974,AA$1,0)</f>
        <v>Bacteria</v>
      </c>
      <c r="AB120" t="str">
        <f>VLOOKUP($A120,[1]result2!$B$2:$Q$974,AB$1,0)</f>
        <v xml:space="preserve"> Proteobacteria</v>
      </c>
      <c r="AC120" t="str">
        <f>VLOOKUP($A120,[1]result2!$B$2:$Q$974,AC$1,0)</f>
        <v xml:space="preserve"> Epsilonproteobacteria</v>
      </c>
      <c r="AD120" t="str">
        <f>VLOOKUP($A120,[1]result2!$B$2:$Q$974,AD$1,0)</f>
        <v xml:space="preserve"> Campylobacterales</v>
      </c>
      <c r="AE120" t="str">
        <f>VLOOKUP($A120,[1]result2!$B$2:$Q$974,AE$1,0)</f>
        <v>Campylobacteraceae</v>
      </c>
      <c r="AF120" t="str">
        <f>VLOOKUP($A120,[1]result2!$B$2:$Q$974,AF$1,0)</f>
        <v xml:space="preserve"> Campylobacter.</v>
      </c>
      <c r="AG120">
        <f>VLOOKUP($A120,[1]result2!$B$2:$Q$974,AG$1,0)</f>
        <v>0</v>
      </c>
      <c r="AH120">
        <f>VLOOKUP($A120,[1]result2!$B$2:$Q$974,AH$1,0)</f>
        <v>0</v>
      </c>
      <c r="AI120">
        <f>VLOOKUP($A120,[1]result2!$B$2:$Q$974,AI$1,0)</f>
        <v>0</v>
      </c>
      <c r="AJ120">
        <f>VLOOKUP($A120,[1]result2!$B$2:$Q$974,AJ$1,0)</f>
        <v>0</v>
      </c>
    </row>
    <row r="121" spans="1:36" x14ac:dyDescent="0.3">
      <c r="A121" s="1" t="s">
        <v>249</v>
      </c>
      <c r="B121" s="1" t="s">
        <v>2243</v>
      </c>
      <c r="C121" s="1">
        <v>1</v>
      </c>
      <c r="D121" s="5">
        <v>1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f>VLOOKUP(A121,Len!$A$2:$B$1103,2,0)</f>
        <v>103</v>
      </c>
      <c r="Y121" t="str">
        <f>VLOOKUP($A121,[1]result2!$B$2:$Q$974,Y$1,0)</f>
        <v xml:space="preserve"> Burkholderia pseudomallei 406e.</v>
      </c>
      <c r="Z121" t="str">
        <f>VLOOKUP($A121,[1]result2!$B$2:$Q$974,Z$1,0)</f>
        <v xml:space="preserve"> NCBI_TaxID=360118 {ECO:0000313|EMBL:EDO83382.1};</v>
      </c>
      <c r="AA121" t="str">
        <f>VLOOKUP($A121,[1]result2!$B$2:$Q$974,AA$1,0)</f>
        <v>Bacteria</v>
      </c>
      <c r="AB121" t="str">
        <f>VLOOKUP($A121,[1]result2!$B$2:$Q$974,AB$1,0)</f>
        <v xml:space="preserve"> Proteobacteria</v>
      </c>
      <c r="AC121" t="str">
        <f>VLOOKUP($A121,[1]result2!$B$2:$Q$974,AC$1,0)</f>
        <v xml:space="preserve"> Betaproteobacteria</v>
      </c>
      <c r="AD121" t="str">
        <f>VLOOKUP($A121,[1]result2!$B$2:$Q$974,AD$1,0)</f>
        <v xml:space="preserve"> Burkholderiales</v>
      </c>
      <c r="AE121" t="str">
        <f>VLOOKUP($A121,[1]result2!$B$2:$Q$974,AE$1,0)</f>
        <v>Burkholderiaceae</v>
      </c>
      <c r="AF121" t="str">
        <f>VLOOKUP($A121,[1]result2!$B$2:$Q$974,AF$1,0)</f>
        <v xml:space="preserve"> Burkholderia</v>
      </c>
      <c r="AG121" t="str">
        <f>VLOOKUP($A121,[1]result2!$B$2:$Q$974,AG$1,0)</f>
        <v xml:space="preserve"> pseudomallei group.</v>
      </c>
      <c r="AH121">
        <f>VLOOKUP($A121,[1]result2!$B$2:$Q$974,AH$1,0)</f>
        <v>0</v>
      </c>
      <c r="AI121">
        <f>VLOOKUP($A121,[1]result2!$B$2:$Q$974,AI$1,0)</f>
        <v>0</v>
      </c>
      <c r="AJ121">
        <f>VLOOKUP($A121,[1]result2!$B$2:$Q$974,AJ$1,0)</f>
        <v>0</v>
      </c>
    </row>
    <row r="122" spans="1:36" x14ac:dyDescent="0.3">
      <c r="A122" s="1" t="s">
        <v>251</v>
      </c>
      <c r="B122" s="1" t="s">
        <v>2243</v>
      </c>
      <c r="C122" s="1">
        <v>1</v>
      </c>
      <c r="D122" s="5">
        <v>1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f>VLOOKUP(A122,Len!$A$2:$B$1103,2,0)</f>
        <v>98</v>
      </c>
      <c r="Y122" t="str">
        <f>VLOOKUP($A122,[1]result2!$B$2:$Q$974,Y$1,0)</f>
        <v xml:space="preserve"> Bacillus pumilus (strain SAFR-032).</v>
      </c>
      <c r="Z122" t="str">
        <f>VLOOKUP($A122,[1]result2!$B$2:$Q$974,Z$1,0)</f>
        <v xml:space="preserve"> NCBI_TaxID=315750 {ECO:0000313|EMBL:ABV61663.1, ECO:0000313|Proteomes:UP000001355};</v>
      </c>
      <c r="AA122" t="str">
        <f>VLOOKUP($A122,[1]result2!$B$2:$Q$974,AA$1,0)</f>
        <v>Bacteria</v>
      </c>
      <c r="AB122" t="str">
        <f>VLOOKUP($A122,[1]result2!$B$2:$Q$974,AB$1,0)</f>
        <v xml:space="preserve"> Firmicutes</v>
      </c>
      <c r="AC122" t="str">
        <f>VLOOKUP($A122,[1]result2!$B$2:$Q$974,AC$1,0)</f>
        <v xml:space="preserve"> Bacilli</v>
      </c>
      <c r="AD122" t="str">
        <f>VLOOKUP($A122,[1]result2!$B$2:$Q$974,AD$1,0)</f>
        <v xml:space="preserve"> Bacillales</v>
      </c>
      <c r="AE122" t="str">
        <f>VLOOKUP($A122,[1]result2!$B$2:$Q$974,AE$1,0)</f>
        <v xml:space="preserve"> Bacillaceae</v>
      </c>
      <c r="AF122" t="str">
        <f>VLOOKUP($A122,[1]result2!$B$2:$Q$974,AF$1,0)</f>
        <v xml:space="preserve"> Bacillus.</v>
      </c>
      <c r="AG122">
        <f>VLOOKUP($A122,[1]result2!$B$2:$Q$974,AG$1,0)</f>
        <v>0</v>
      </c>
      <c r="AH122">
        <f>VLOOKUP($A122,[1]result2!$B$2:$Q$974,AH$1,0)</f>
        <v>0</v>
      </c>
      <c r="AI122">
        <f>VLOOKUP($A122,[1]result2!$B$2:$Q$974,AI$1,0)</f>
        <v>0</v>
      </c>
      <c r="AJ122">
        <f>VLOOKUP($A122,[1]result2!$B$2:$Q$974,AJ$1,0)</f>
        <v>0</v>
      </c>
    </row>
    <row r="123" spans="1:36" x14ac:dyDescent="0.3">
      <c r="A123" s="1" t="s">
        <v>253</v>
      </c>
      <c r="B123" s="1" t="s">
        <v>2243</v>
      </c>
      <c r="C123" s="1">
        <v>1</v>
      </c>
      <c r="D123" s="5">
        <v>1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f>VLOOKUP(A123,Len!$A$2:$B$1103,2,0)</f>
        <v>99</v>
      </c>
      <c r="Y123" t="str">
        <f>VLOOKUP($A123,[1]result2!$B$2:$Q$974,Y$1,0)</f>
        <v xml:space="preserve"> Serratia proteamaculans (strain 568).</v>
      </c>
      <c r="Z123" t="str">
        <f>VLOOKUP($A123,[1]result2!$B$2:$Q$974,Z$1,0)</f>
        <v xml:space="preserve"> NCBI_TaxID=399741 {ECO:0000313|EMBL:ABV39655.1, ECO:0000313|Proteomes:UP000007074};</v>
      </c>
      <c r="AA123" t="str">
        <f>VLOOKUP($A123,[1]result2!$B$2:$Q$974,AA$1,0)</f>
        <v>Bacteria</v>
      </c>
      <c r="AB123" t="str">
        <f>VLOOKUP($A123,[1]result2!$B$2:$Q$974,AB$1,0)</f>
        <v xml:space="preserve"> Proteobacteria</v>
      </c>
      <c r="AC123" t="str">
        <f>VLOOKUP($A123,[1]result2!$B$2:$Q$974,AC$1,0)</f>
        <v xml:space="preserve"> Gammaproteobacteria</v>
      </c>
      <c r="AD123" t="str">
        <f>VLOOKUP($A123,[1]result2!$B$2:$Q$974,AD$1,0)</f>
        <v xml:space="preserve"> Enterobacteriales</v>
      </c>
      <c r="AE123" t="str">
        <f>VLOOKUP($A123,[1]result2!$B$2:$Q$974,AE$1,0)</f>
        <v>Enterobacteriaceae</v>
      </c>
      <c r="AF123" t="str">
        <f>VLOOKUP($A123,[1]result2!$B$2:$Q$974,AF$1,0)</f>
        <v xml:space="preserve"> Serratia.</v>
      </c>
      <c r="AG123">
        <f>VLOOKUP($A123,[1]result2!$B$2:$Q$974,AG$1,0)</f>
        <v>0</v>
      </c>
      <c r="AH123">
        <f>VLOOKUP($A123,[1]result2!$B$2:$Q$974,AH$1,0)</f>
        <v>0</v>
      </c>
      <c r="AI123">
        <f>VLOOKUP($A123,[1]result2!$B$2:$Q$974,AI$1,0)</f>
        <v>0</v>
      </c>
      <c r="AJ123">
        <f>VLOOKUP($A123,[1]result2!$B$2:$Q$974,AJ$1,0)</f>
        <v>0</v>
      </c>
    </row>
    <row r="124" spans="1:36" x14ac:dyDescent="0.3">
      <c r="A124" s="1" t="s">
        <v>255</v>
      </c>
      <c r="B124" s="1" t="s">
        <v>2243</v>
      </c>
      <c r="C124" s="1">
        <v>1</v>
      </c>
      <c r="D124" s="5">
        <v>1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f>VLOOKUP(A124,Len!$A$2:$B$1103,2,0)</f>
        <v>108</v>
      </c>
      <c r="Y124" t="str">
        <f>VLOOKUP($A124,[1]result2!$B$2:$Q$974,Y$1,0)</f>
        <v xml:space="preserve"> Shewanella pealeana (strain ATCC 700345 / ANG-SQ1).</v>
      </c>
      <c r="Z124" t="str">
        <f>VLOOKUP($A124,[1]result2!$B$2:$Q$974,Z$1,0)</f>
        <v xml:space="preserve"> NCBI_TaxID=398579 {ECO:0000313|EMBL:ABV86934.1, ECO:0000313|Proteomes:UP000002608};</v>
      </c>
      <c r="AA124" t="str">
        <f>VLOOKUP($A124,[1]result2!$B$2:$Q$974,AA$1,0)</f>
        <v>Bacteria</v>
      </c>
      <c r="AB124" t="str">
        <f>VLOOKUP($A124,[1]result2!$B$2:$Q$974,AB$1,0)</f>
        <v xml:space="preserve"> Proteobacteria</v>
      </c>
      <c r="AC124" t="str">
        <f>VLOOKUP($A124,[1]result2!$B$2:$Q$974,AC$1,0)</f>
        <v xml:space="preserve"> Gammaproteobacteria</v>
      </c>
      <c r="AD124" t="str">
        <f>VLOOKUP($A124,[1]result2!$B$2:$Q$974,AD$1,0)</f>
        <v xml:space="preserve"> Alteromonadales</v>
      </c>
      <c r="AE124" t="str">
        <f>VLOOKUP($A124,[1]result2!$B$2:$Q$974,AE$1,0)</f>
        <v>Shewanellaceae</v>
      </c>
      <c r="AF124" t="str">
        <f>VLOOKUP($A124,[1]result2!$B$2:$Q$974,AF$1,0)</f>
        <v xml:space="preserve"> Shewanella.</v>
      </c>
      <c r="AG124">
        <f>VLOOKUP($A124,[1]result2!$B$2:$Q$974,AG$1,0)</f>
        <v>0</v>
      </c>
      <c r="AH124">
        <f>VLOOKUP($A124,[1]result2!$B$2:$Q$974,AH$1,0)</f>
        <v>0</v>
      </c>
      <c r="AI124">
        <f>VLOOKUP($A124,[1]result2!$B$2:$Q$974,AI$1,0)</f>
        <v>0</v>
      </c>
      <c r="AJ124">
        <f>VLOOKUP($A124,[1]result2!$B$2:$Q$974,AJ$1,0)</f>
        <v>0</v>
      </c>
    </row>
    <row r="125" spans="1:36" x14ac:dyDescent="0.3">
      <c r="A125" s="1" t="s">
        <v>257</v>
      </c>
      <c r="B125" s="1" t="s">
        <v>2243</v>
      </c>
      <c r="C125" s="1">
        <v>1</v>
      </c>
      <c r="D125" s="5">
        <v>1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f>VLOOKUP(A125,Len!$A$2:$B$1103,2,0)</f>
        <v>108</v>
      </c>
      <c r="Y125" t="str">
        <f>VLOOKUP($A125,[1]result2!$B$2:$Q$974,Y$1,0)</f>
        <v xml:space="preserve"> Azorhizobium caulinodans (strain ATCC 43989 / DSM 5975 / JCM 20966 / NBRC 14845 / NCIMB 13405 / ORS 571).</v>
      </c>
      <c r="Z125" t="str">
        <f>VLOOKUP($A125,[1]result2!$B$2:$Q$974,Z$1,0)</f>
        <v xml:space="preserve"> NCBI_TaxID=438753 {ECO:0000313|EMBL:BAF87237.1, ECO:0000313|Proteomes:UP000000270};</v>
      </c>
      <c r="AA125" t="str">
        <f>VLOOKUP($A125,[1]result2!$B$2:$Q$974,AA$1,0)</f>
        <v>Bacteria</v>
      </c>
      <c r="AB125" t="str">
        <f>VLOOKUP($A125,[1]result2!$B$2:$Q$974,AB$1,0)</f>
        <v xml:space="preserve"> Proteobacteria</v>
      </c>
      <c r="AC125" t="str">
        <f>VLOOKUP($A125,[1]result2!$B$2:$Q$974,AC$1,0)</f>
        <v xml:space="preserve"> Alphaproteobacteria</v>
      </c>
      <c r="AD125" t="str">
        <f>VLOOKUP($A125,[1]result2!$B$2:$Q$974,AD$1,0)</f>
        <v xml:space="preserve"> Rhizobiales</v>
      </c>
      <c r="AE125" t="str">
        <f>VLOOKUP($A125,[1]result2!$B$2:$Q$974,AE$1,0)</f>
        <v>Xanthobacteraceae</v>
      </c>
      <c r="AF125" t="str">
        <f>VLOOKUP($A125,[1]result2!$B$2:$Q$974,AF$1,0)</f>
        <v xml:space="preserve"> Azorhizobium.</v>
      </c>
      <c r="AG125">
        <f>VLOOKUP($A125,[1]result2!$B$2:$Q$974,AG$1,0)</f>
        <v>0</v>
      </c>
      <c r="AH125">
        <f>VLOOKUP($A125,[1]result2!$B$2:$Q$974,AH$1,0)</f>
        <v>0</v>
      </c>
      <c r="AI125">
        <f>VLOOKUP($A125,[1]result2!$B$2:$Q$974,AI$1,0)</f>
        <v>0</v>
      </c>
      <c r="AJ125">
        <f>VLOOKUP($A125,[1]result2!$B$2:$Q$974,AJ$1,0)</f>
        <v>0</v>
      </c>
    </row>
    <row r="126" spans="1:36" x14ac:dyDescent="0.3">
      <c r="A126" s="1" t="s">
        <v>259</v>
      </c>
      <c r="C126" s="1">
        <v>1</v>
      </c>
      <c r="D126" s="5">
        <v>1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f>VLOOKUP(A126,Len!$A$2:$B$1103,2,0)</f>
        <v>89</v>
      </c>
      <c r="Y126" t="str">
        <f>VLOOKUP($A126,[1]result2!$B$2:$Q$974,Y$1,0)</f>
        <v xml:space="preserve"> Azorhizobium caulinodans (strain ATCC 43989 / DSM 5975 / JCM 20966 / NBRC 14845 / NCIMB 13405 / ORS 571).</v>
      </c>
      <c r="Z126" t="str">
        <f>VLOOKUP($A126,[1]result2!$B$2:$Q$974,Z$1,0)</f>
        <v xml:space="preserve"> NCBI_TaxID=438753 {ECO:0000313|EMBL:BAF86731.1, ECO:0000313|Proteomes:UP000000270};</v>
      </c>
      <c r="AA126" t="str">
        <f>VLOOKUP($A126,[1]result2!$B$2:$Q$974,AA$1,0)</f>
        <v>Bacteria</v>
      </c>
      <c r="AB126" t="str">
        <f>VLOOKUP($A126,[1]result2!$B$2:$Q$974,AB$1,0)</f>
        <v xml:space="preserve"> Proteobacteria</v>
      </c>
      <c r="AC126" t="str">
        <f>VLOOKUP($A126,[1]result2!$B$2:$Q$974,AC$1,0)</f>
        <v xml:space="preserve"> Alphaproteobacteria</v>
      </c>
      <c r="AD126" t="str">
        <f>VLOOKUP($A126,[1]result2!$B$2:$Q$974,AD$1,0)</f>
        <v xml:space="preserve"> Rhizobiales</v>
      </c>
      <c r="AE126" t="str">
        <f>VLOOKUP($A126,[1]result2!$B$2:$Q$974,AE$1,0)</f>
        <v>Xanthobacteraceae</v>
      </c>
      <c r="AF126" t="str">
        <f>VLOOKUP($A126,[1]result2!$B$2:$Q$974,AF$1,0)</f>
        <v xml:space="preserve"> Azorhizobium.</v>
      </c>
      <c r="AG126">
        <f>VLOOKUP($A126,[1]result2!$B$2:$Q$974,AG$1,0)</f>
        <v>0</v>
      </c>
      <c r="AH126">
        <f>VLOOKUP($A126,[1]result2!$B$2:$Q$974,AH$1,0)</f>
        <v>0</v>
      </c>
      <c r="AI126">
        <f>VLOOKUP($A126,[1]result2!$B$2:$Q$974,AI$1,0)</f>
        <v>0</v>
      </c>
      <c r="AJ126">
        <f>VLOOKUP($A126,[1]result2!$B$2:$Q$974,AJ$1,0)</f>
        <v>0</v>
      </c>
    </row>
    <row r="127" spans="1:36" x14ac:dyDescent="0.3">
      <c r="A127" s="1" t="s">
        <v>261</v>
      </c>
      <c r="C127" s="1">
        <v>1</v>
      </c>
      <c r="D127" s="5">
        <v>1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f>VLOOKUP(A127,Len!$A$2:$B$1103,2,0)</f>
        <v>73</v>
      </c>
      <c r="Y127" t="str">
        <f>VLOOKUP($A127,[1]result2!$B$2:$Q$974,Y$1,0)</f>
        <v xml:space="preserve"> Chlamydomonas reinhardtii (Chlamydomonas smithii).</v>
      </c>
      <c r="Z127" t="str">
        <f>VLOOKUP($A127,[1]result2!$B$2:$Q$974,Z$1,0)</f>
        <v xml:space="preserve"> NCBI_TaxID=3055 {ECO:0000313|Proteomes:UP000006906};</v>
      </c>
      <c r="AA127" t="str">
        <f>VLOOKUP($A127,[1]result2!$B$2:$Q$974,AA$1,0)</f>
        <v>Eukaryota</v>
      </c>
      <c r="AB127" t="str">
        <f>VLOOKUP($A127,[1]result2!$B$2:$Q$974,AB$1,0)</f>
        <v xml:space="preserve"> Viridiplantae</v>
      </c>
      <c r="AC127" t="str">
        <f>VLOOKUP($A127,[1]result2!$B$2:$Q$974,AC$1,0)</f>
        <v xml:space="preserve"> Chlorophyta</v>
      </c>
      <c r="AD127" t="str">
        <f>VLOOKUP($A127,[1]result2!$B$2:$Q$974,AD$1,0)</f>
        <v xml:space="preserve"> Chlorophyceae</v>
      </c>
      <c r="AE127" t="str">
        <f>VLOOKUP($A127,[1]result2!$B$2:$Q$974,AE$1,0)</f>
        <v>Chlamydomonadales</v>
      </c>
      <c r="AF127" t="str">
        <f>VLOOKUP($A127,[1]result2!$B$2:$Q$974,AF$1,0)</f>
        <v xml:space="preserve"> Chlamydomonadaceae</v>
      </c>
      <c r="AG127" t="str">
        <f>VLOOKUP($A127,[1]result2!$B$2:$Q$974,AG$1,0)</f>
        <v xml:space="preserve"> Chlamydomonas.</v>
      </c>
      <c r="AH127">
        <f>VLOOKUP($A127,[1]result2!$B$2:$Q$974,AH$1,0)</f>
        <v>0</v>
      </c>
      <c r="AI127">
        <f>VLOOKUP($A127,[1]result2!$B$2:$Q$974,AI$1,0)</f>
        <v>0</v>
      </c>
      <c r="AJ127">
        <f>VLOOKUP($A127,[1]result2!$B$2:$Q$974,AJ$1,0)</f>
        <v>0</v>
      </c>
    </row>
    <row r="128" spans="1:36" x14ac:dyDescent="0.3">
      <c r="A128" s="1" t="s">
        <v>263</v>
      </c>
      <c r="B128" s="1" t="s">
        <v>2243</v>
      </c>
      <c r="C128" s="1">
        <v>1</v>
      </c>
      <c r="D128" s="5">
        <v>1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f>VLOOKUP(A128,Len!$A$2:$B$1103,2,0)</f>
        <v>103</v>
      </c>
    </row>
    <row r="129" spans="1:36" x14ac:dyDescent="0.3">
      <c r="A129" s="1" t="s">
        <v>265</v>
      </c>
      <c r="B129" s="1" t="s">
        <v>2243</v>
      </c>
      <c r="C129" s="1">
        <v>1</v>
      </c>
      <c r="D129" s="5">
        <v>1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f>VLOOKUP(A129,Len!$A$2:$B$1103,2,0)</f>
        <v>108</v>
      </c>
      <c r="Y129" t="str">
        <f>VLOOKUP($A129,[1]result2!$B$2:$Q$974,Y$1,0)</f>
        <v xml:space="preserve"> Dinoroseobacter shibae (strain DSM 16493 / NCIMB 14021 / DFL 12).</v>
      </c>
      <c r="Z129" t="str">
        <f>VLOOKUP($A129,[1]result2!$B$2:$Q$974,Z$1,0)</f>
        <v xml:space="preserve"> NCBI_TaxID=398580 {ECO:0000313|EMBL:ABV93846.1, ECO:0000313|Proteomes:UP000006833};</v>
      </c>
      <c r="AA129" t="str">
        <f>VLOOKUP($A129,[1]result2!$B$2:$Q$974,AA$1,0)</f>
        <v>Bacteria</v>
      </c>
      <c r="AB129" t="str">
        <f>VLOOKUP($A129,[1]result2!$B$2:$Q$974,AB$1,0)</f>
        <v xml:space="preserve"> Proteobacteria</v>
      </c>
      <c r="AC129" t="str">
        <f>VLOOKUP($A129,[1]result2!$B$2:$Q$974,AC$1,0)</f>
        <v xml:space="preserve"> Alphaproteobacteria</v>
      </c>
      <c r="AD129" t="str">
        <f>VLOOKUP($A129,[1]result2!$B$2:$Q$974,AD$1,0)</f>
        <v xml:space="preserve"> Rhodobacterales</v>
      </c>
      <c r="AE129" t="str">
        <f>VLOOKUP($A129,[1]result2!$B$2:$Q$974,AE$1,0)</f>
        <v>Rhodobacteraceae</v>
      </c>
      <c r="AF129" t="str">
        <f>VLOOKUP($A129,[1]result2!$B$2:$Q$974,AF$1,0)</f>
        <v xml:space="preserve"> Dinoroseobacter.</v>
      </c>
      <c r="AG129">
        <f>VLOOKUP($A129,[1]result2!$B$2:$Q$974,AG$1,0)</f>
        <v>0</v>
      </c>
      <c r="AH129">
        <f>VLOOKUP($A129,[1]result2!$B$2:$Q$974,AH$1,0)</f>
        <v>0</v>
      </c>
      <c r="AI129">
        <f>VLOOKUP($A129,[1]result2!$B$2:$Q$974,AI$1,0)</f>
        <v>0</v>
      </c>
      <c r="AJ129">
        <f>VLOOKUP($A129,[1]result2!$B$2:$Q$974,AJ$1,0)</f>
        <v>0</v>
      </c>
    </row>
    <row r="130" spans="1:36" x14ac:dyDescent="0.3">
      <c r="A130" s="1" t="s">
        <v>267</v>
      </c>
      <c r="C130" s="1">
        <v>1</v>
      </c>
      <c r="D130" s="5">
        <v>1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f>VLOOKUP(A130,Len!$A$2:$B$1103,2,0)</f>
        <v>87</v>
      </c>
      <c r="Y130" t="str">
        <f>VLOOKUP($A130,[1]result2!$B$2:$Q$974,Y$1,0)</f>
        <v xml:space="preserve"> Dinoroseobacter shibae (strain DSM 16493 / NCIMB 14021 / DFL 12).</v>
      </c>
      <c r="Z130" t="str">
        <f>VLOOKUP($A130,[1]result2!$B$2:$Q$974,Z$1,0)</f>
        <v xml:space="preserve"> NCBI_TaxID=398580 {ECO:0000313|EMBL:ABV92634.1, ECO:0000313|Proteomes:UP000006833};</v>
      </c>
      <c r="AA130" t="str">
        <f>VLOOKUP($A130,[1]result2!$B$2:$Q$974,AA$1,0)</f>
        <v>Bacteria</v>
      </c>
      <c r="AB130" t="str">
        <f>VLOOKUP($A130,[1]result2!$B$2:$Q$974,AB$1,0)</f>
        <v xml:space="preserve"> Proteobacteria</v>
      </c>
      <c r="AC130" t="str">
        <f>VLOOKUP($A130,[1]result2!$B$2:$Q$974,AC$1,0)</f>
        <v xml:space="preserve"> Alphaproteobacteria</v>
      </c>
      <c r="AD130" t="str">
        <f>VLOOKUP($A130,[1]result2!$B$2:$Q$974,AD$1,0)</f>
        <v xml:space="preserve"> Rhodobacterales</v>
      </c>
      <c r="AE130" t="str">
        <f>VLOOKUP($A130,[1]result2!$B$2:$Q$974,AE$1,0)</f>
        <v>Rhodobacteraceae</v>
      </c>
      <c r="AF130" t="str">
        <f>VLOOKUP($A130,[1]result2!$B$2:$Q$974,AF$1,0)</f>
        <v xml:space="preserve"> Dinoroseobacter.</v>
      </c>
      <c r="AG130">
        <f>VLOOKUP($A130,[1]result2!$B$2:$Q$974,AG$1,0)</f>
        <v>0</v>
      </c>
      <c r="AH130">
        <f>VLOOKUP($A130,[1]result2!$B$2:$Q$974,AH$1,0)</f>
        <v>0</v>
      </c>
      <c r="AI130">
        <f>VLOOKUP($A130,[1]result2!$B$2:$Q$974,AI$1,0)</f>
        <v>0</v>
      </c>
      <c r="AJ130">
        <f>VLOOKUP($A130,[1]result2!$B$2:$Q$974,AJ$1,0)</f>
        <v>0</v>
      </c>
    </row>
    <row r="131" spans="1:36" x14ac:dyDescent="0.3">
      <c r="A131" s="1" t="s">
        <v>269</v>
      </c>
      <c r="B131" s="1" t="s">
        <v>2243</v>
      </c>
      <c r="C131" s="1">
        <v>1</v>
      </c>
      <c r="D131" s="5">
        <v>1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f>VLOOKUP(A131,Len!$A$2:$B$1103,2,0)</f>
        <v>97</v>
      </c>
      <c r="Y131" t="str">
        <f>VLOOKUP($A131,[1]result2!$B$2:$Q$974,Y$1,0)</f>
        <v xml:space="preserve"> Coprinopsis cinerea (strain Okayama-7 / 130 / ATCC MYA-4618 / FGSC 9003) (Inky cap fungus) (Hormographiella aspergillata).</v>
      </c>
      <c r="Z131" t="str">
        <f>VLOOKUP($A131,[1]result2!$B$2:$Q$974,Z$1,0)</f>
        <v xml:space="preserve"> NCBI_TaxID=240176 {ECO:0000313|EMBL:EAU93252.2, ECO:0000313|Proteomes:UP000001861};</v>
      </c>
      <c r="AA131" t="str">
        <f>VLOOKUP($A131,[1]result2!$B$2:$Q$974,AA$1,0)</f>
        <v>Eukaryota</v>
      </c>
      <c r="AB131" t="str">
        <f>VLOOKUP($A131,[1]result2!$B$2:$Q$974,AB$1,0)</f>
        <v xml:space="preserve"> Fungi</v>
      </c>
      <c r="AC131" t="str">
        <f>VLOOKUP($A131,[1]result2!$B$2:$Q$974,AC$1,0)</f>
        <v xml:space="preserve"> Dikarya</v>
      </c>
      <c r="AD131" t="str">
        <f>VLOOKUP($A131,[1]result2!$B$2:$Q$974,AD$1,0)</f>
        <v xml:space="preserve"> Basidiomycota</v>
      </c>
      <c r="AE131" t="str">
        <f>VLOOKUP($A131,[1]result2!$B$2:$Q$974,AE$1,0)</f>
        <v xml:space="preserve"> Agaricomycotina</v>
      </c>
      <c r="AF131" t="str">
        <f>VLOOKUP($A131,[1]result2!$B$2:$Q$974,AF$1,0)</f>
        <v>Agaricomycetes</v>
      </c>
      <c r="AG131" t="str">
        <f>VLOOKUP($A131,[1]result2!$B$2:$Q$974,AG$1,0)</f>
        <v xml:space="preserve"> Agaricomycetidae</v>
      </c>
      <c r="AH131" t="str">
        <f>VLOOKUP($A131,[1]result2!$B$2:$Q$974,AH$1,0)</f>
        <v xml:space="preserve"> Agaricales</v>
      </c>
      <c r="AI131" t="str">
        <f>VLOOKUP($A131,[1]result2!$B$2:$Q$974,AI$1,0)</f>
        <v xml:space="preserve"> Psathyrellaceae</v>
      </c>
      <c r="AJ131" t="str">
        <f>VLOOKUP($A131,[1]result2!$B$2:$Q$974,AJ$1,0)</f>
        <v>Coprinopsis.</v>
      </c>
    </row>
    <row r="132" spans="1:36" x14ac:dyDescent="0.3">
      <c r="A132" s="1" t="s">
        <v>271</v>
      </c>
      <c r="B132" s="1" t="s">
        <v>2243</v>
      </c>
      <c r="C132" s="1">
        <v>1</v>
      </c>
      <c r="D132" s="5">
        <v>1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f>VLOOKUP(A132,Len!$A$2:$B$1103,2,0)</f>
        <v>92</v>
      </c>
      <c r="Y132" t="str">
        <f>VLOOKUP($A132,[1]result2!$B$2:$Q$974,Y$1,0)</f>
        <v xml:space="preserve"> Clostridium bolteae (strain ATCC BAA-613 / WAL 16351).</v>
      </c>
      <c r="Z132" t="str">
        <f>VLOOKUP($A132,[1]result2!$B$2:$Q$974,Z$1,0)</f>
        <v xml:space="preserve"> NCBI_TaxID=411902 {ECO:0000313|EMBL:EDP19430.1};</v>
      </c>
      <c r="AA132" t="str">
        <f>VLOOKUP($A132,[1]result2!$B$2:$Q$974,AA$1,0)</f>
        <v>Bacteria</v>
      </c>
      <c r="AB132" t="str">
        <f>VLOOKUP($A132,[1]result2!$B$2:$Q$974,AB$1,0)</f>
        <v xml:space="preserve"> Firmicutes</v>
      </c>
      <c r="AC132" t="str">
        <f>VLOOKUP($A132,[1]result2!$B$2:$Q$974,AC$1,0)</f>
        <v xml:space="preserve"> Clostridia</v>
      </c>
      <c r="AD132" t="str">
        <f>VLOOKUP($A132,[1]result2!$B$2:$Q$974,AD$1,0)</f>
        <v xml:space="preserve"> Clostridiales</v>
      </c>
      <c r="AE132" t="str">
        <f>VLOOKUP($A132,[1]result2!$B$2:$Q$974,AE$1,0)</f>
        <v xml:space="preserve"> Lachnospiraceae.</v>
      </c>
      <c r="AF132">
        <f>VLOOKUP($A132,[1]result2!$B$2:$Q$974,AF$1,0)</f>
        <v>0</v>
      </c>
      <c r="AG132">
        <f>VLOOKUP($A132,[1]result2!$B$2:$Q$974,AG$1,0)</f>
        <v>0</v>
      </c>
      <c r="AH132">
        <f>VLOOKUP($A132,[1]result2!$B$2:$Q$974,AH$1,0)</f>
        <v>0</v>
      </c>
      <c r="AI132">
        <f>VLOOKUP($A132,[1]result2!$B$2:$Q$974,AI$1,0)</f>
        <v>0</v>
      </c>
      <c r="AJ132">
        <f>VLOOKUP($A132,[1]result2!$B$2:$Q$974,AJ$1,0)</f>
        <v>0</v>
      </c>
    </row>
    <row r="133" spans="1:36" x14ac:dyDescent="0.3">
      <c r="A133" s="1" t="s">
        <v>273</v>
      </c>
      <c r="B133" s="1" t="s">
        <v>2243</v>
      </c>
      <c r="C133" s="1">
        <v>1</v>
      </c>
      <c r="D133" s="5">
        <v>1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f>VLOOKUP(A133,Len!$A$2:$B$1103,2,0)</f>
        <v>91</v>
      </c>
      <c r="Y133" t="str">
        <f>VLOOKUP($A133,[1]result2!$B$2:$Q$974,Y$1,0)</f>
        <v xml:space="preserve"> Clostridium bolteae (strain ATCC BAA-613 / WAL 16351).</v>
      </c>
      <c r="Z133" t="str">
        <f>VLOOKUP($A133,[1]result2!$B$2:$Q$974,Z$1,0)</f>
        <v xml:space="preserve"> NCBI_TaxID=411902 {ECO:0000313|EMBL:EDP19200.1};</v>
      </c>
      <c r="AA133" t="str">
        <f>VLOOKUP($A133,[1]result2!$B$2:$Q$974,AA$1,0)</f>
        <v>Bacteria</v>
      </c>
      <c r="AB133" t="str">
        <f>VLOOKUP($A133,[1]result2!$B$2:$Q$974,AB$1,0)</f>
        <v xml:space="preserve"> Firmicutes</v>
      </c>
      <c r="AC133" t="str">
        <f>VLOOKUP($A133,[1]result2!$B$2:$Q$974,AC$1,0)</f>
        <v xml:space="preserve"> Clostridia</v>
      </c>
      <c r="AD133" t="str">
        <f>VLOOKUP($A133,[1]result2!$B$2:$Q$974,AD$1,0)</f>
        <v xml:space="preserve"> Clostridiales</v>
      </c>
      <c r="AE133" t="str">
        <f>VLOOKUP($A133,[1]result2!$B$2:$Q$974,AE$1,0)</f>
        <v xml:space="preserve"> Lachnospiraceae.</v>
      </c>
      <c r="AF133">
        <f>VLOOKUP($A133,[1]result2!$B$2:$Q$974,AF$1,0)</f>
        <v>0</v>
      </c>
      <c r="AG133">
        <f>VLOOKUP($A133,[1]result2!$B$2:$Q$974,AG$1,0)</f>
        <v>0</v>
      </c>
      <c r="AH133">
        <f>VLOOKUP($A133,[1]result2!$B$2:$Q$974,AH$1,0)</f>
        <v>0</v>
      </c>
      <c r="AI133">
        <f>VLOOKUP($A133,[1]result2!$B$2:$Q$974,AI$1,0)</f>
        <v>0</v>
      </c>
      <c r="AJ133">
        <f>VLOOKUP($A133,[1]result2!$B$2:$Q$974,AJ$1,0)</f>
        <v>0</v>
      </c>
    </row>
    <row r="134" spans="1:36" x14ac:dyDescent="0.3">
      <c r="A134" s="1" t="s">
        <v>275</v>
      </c>
      <c r="C134" s="1">
        <v>1</v>
      </c>
      <c r="D134" s="5">
        <v>1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f>VLOOKUP(A134,Len!$A$2:$B$1103,2,0)</f>
        <v>89</v>
      </c>
      <c r="Y134" t="str">
        <f>VLOOKUP($A134,[1]result2!$B$2:$Q$974,Y$1,0)</f>
        <v xml:space="preserve"> alpha proteobacterium BAL199.</v>
      </c>
      <c r="Z134" t="str">
        <f>VLOOKUP($A134,[1]result2!$B$2:$Q$974,Z$1,0)</f>
        <v xml:space="preserve"> NCBI_TaxID=331869 {ECO:0000313|EMBL:EDP64170.1};</v>
      </c>
      <c r="AA134" t="str">
        <f>VLOOKUP($A134,[1]result2!$B$2:$Q$974,AA$1,0)</f>
        <v>Bacteria</v>
      </c>
      <c r="AB134" t="str">
        <f>VLOOKUP($A134,[1]result2!$B$2:$Q$974,AB$1,0)</f>
        <v xml:space="preserve"> Proteobacteria</v>
      </c>
      <c r="AC134" t="str">
        <f>VLOOKUP($A134,[1]result2!$B$2:$Q$974,AC$1,0)</f>
        <v xml:space="preserve"> Alphaproteobacteria.</v>
      </c>
      <c r="AD134">
        <f>VLOOKUP($A134,[1]result2!$B$2:$Q$974,AD$1,0)</f>
        <v>0</v>
      </c>
      <c r="AE134">
        <f>VLOOKUP($A134,[1]result2!$B$2:$Q$974,AE$1,0)</f>
        <v>0</v>
      </c>
      <c r="AF134">
        <f>VLOOKUP($A134,[1]result2!$B$2:$Q$974,AF$1,0)</f>
        <v>0</v>
      </c>
      <c r="AG134">
        <f>VLOOKUP($A134,[1]result2!$B$2:$Q$974,AG$1,0)</f>
        <v>0</v>
      </c>
      <c r="AH134">
        <f>VLOOKUP($A134,[1]result2!$B$2:$Q$974,AH$1,0)</f>
        <v>0</v>
      </c>
      <c r="AI134">
        <f>VLOOKUP($A134,[1]result2!$B$2:$Q$974,AI$1,0)</f>
        <v>0</v>
      </c>
      <c r="AJ134">
        <f>VLOOKUP($A134,[1]result2!$B$2:$Q$974,AJ$1,0)</f>
        <v>0</v>
      </c>
    </row>
    <row r="135" spans="1:36" x14ac:dyDescent="0.3">
      <c r="A135" s="1" t="s">
        <v>277</v>
      </c>
      <c r="C135" s="1">
        <v>1</v>
      </c>
      <c r="D135" s="5">
        <v>1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f>VLOOKUP(A135,Len!$A$2:$B$1103,2,0)</f>
        <v>89</v>
      </c>
      <c r="Y135" t="str">
        <f>VLOOKUP($A135,[1]result2!$B$2:$Q$974,Y$1,0)</f>
        <v xml:space="preserve"> alpha proteobacterium BAL199.</v>
      </c>
      <c r="Z135" t="str">
        <f>VLOOKUP($A135,[1]result2!$B$2:$Q$974,Z$1,0)</f>
        <v xml:space="preserve"> NCBI_TaxID=331869 {ECO:0000313|EMBL:EDP61891.1};</v>
      </c>
      <c r="AA135" t="str">
        <f>VLOOKUP($A135,[1]result2!$B$2:$Q$974,AA$1,0)</f>
        <v>Bacteria</v>
      </c>
      <c r="AB135" t="str">
        <f>VLOOKUP($A135,[1]result2!$B$2:$Q$974,AB$1,0)</f>
        <v xml:space="preserve"> Proteobacteria</v>
      </c>
      <c r="AC135" t="str">
        <f>VLOOKUP($A135,[1]result2!$B$2:$Q$974,AC$1,0)</f>
        <v xml:space="preserve"> Alphaproteobacteria.</v>
      </c>
      <c r="AD135">
        <f>VLOOKUP($A135,[1]result2!$B$2:$Q$974,AD$1,0)</f>
        <v>0</v>
      </c>
      <c r="AE135">
        <f>VLOOKUP($A135,[1]result2!$B$2:$Q$974,AE$1,0)</f>
        <v>0</v>
      </c>
      <c r="AF135">
        <f>VLOOKUP($A135,[1]result2!$B$2:$Q$974,AF$1,0)</f>
        <v>0</v>
      </c>
      <c r="AG135">
        <f>VLOOKUP($A135,[1]result2!$B$2:$Q$974,AG$1,0)</f>
        <v>0</v>
      </c>
      <c r="AH135">
        <f>VLOOKUP($A135,[1]result2!$B$2:$Q$974,AH$1,0)</f>
        <v>0</v>
      </c>
      <c r="AI135">
        <f>VLOOKUP($A135,[1]result2!$B$2:$Q$974,AI$1,0)</f>
        <v>0</v>
      </c>
      <c r="AJ135">
        <f>VLOOKUP($A135,[1]result2!$B$2:$Q$974,AJ$1,0)</f>
        <v>0</v>
      </c>
    </row>
    <row r="136" spans="1:36" x14ac:dyDescent="0.3">
      <c r="A136" s="1" t="s">
        <v>279</v>
      </c>
      <c r="B136" s="1" t="s">
        <v>2243</v>
      </c>
      <c r="C136" s="1">
        <v>1</v>
      </c>
      <c r="D136" s="5">
        <v>1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f>VLOOKUP(A136,Len!$A$2:$B$1103,2,0)</f>
        <v>106</v>
      </c>
      <c r="Y136" t="str">
        <f>VLOOKUP($A136,[1]result2!$B$2:$Q$974,Y$1,0)</f>
        <v xml:space="preserve"> alpha proteobacterium BAL199.</v>
      </c>
      <c r="Z136" t="str">
        <f>VLOOKUP($A136,[1]result2!$B$2:$Q$974,Z$1,0)</f>
        <v xml:space="preserve"> NCBI_TaxID=331869 {ECO:0000313|EMBL:EDP61478.1};</v>
      </c>
      <c r="AA136" t="str">
        <f>VLOOKUP($A136,[1]result2!$B$2:$Q$974,AA$1,0)</f>
        <v>Bacteria</v>
      </c>
      <c r="AB136" t="str">
        <f>VLOOKUP($A136,[1]result2!$B$2:$Q$974,AB$1,0)</f>
        <v xml:space="preserve"> Proteobacteria</v>
      </c>
      <c r="AC136" t="str">
        <f>VLOOKUP($A136,[1]result2!$B$2:$Q$974,AC$1,0)</f>
        <v xml:space="preserve"> Alphaproteobacteria.</v>
      </c>
      <c r="AD136">
        <f>VLOOKUP($A136,[1]result2!$B$2:$Q$974,AD$1,0)</f>
        <v>0</v>
      </c>
      <c r="AE136">
        <f>VLOOKUP($A136,[1]result2!$B$2:$Q$974,AE$1,0)</f>
        <v>0</v>
      </c>
      <c r="AF136">
        <f>VLOOKUP($A136,[1]result2!$B$2:$Q$974,AF$1,0)</f>
        <v>0</v>
      </c>
      <c r="AG136">
        <f>VLOOKUP($A136,[1]result2!$B$2:$Q$974,AG$1,0)</f>
        <v>0</v>
      </c>
      <c r="AH136">
        <f>VLOOKUP($A136,[1]result2!$B$2:$Q$974,AH$1,0)</f>
        <v>0</v>
      </c>
      <c r="AI136">
        <f>VLOOKUP($A136,[1]result2!$B$2:$Q$974,AI$1,0)</f>
        <v>0</v>
      </c>
      <c r="AJ136">
        <f>VLOOKUP($A136,[1]result2!$B$2:$Q$974,AJ$1,0)</f>
        <v>0</v>
      </c>
    </row>
    <row r="137" spans="1:36" x14ac:dyDescent="0.3">
      <c r="A137" s="1" t="s">
        <v>281</v>
      </c>
      <c r="B137" s="1" t="s">
        <v>2243</v>
      </c>
      <c r="C137" s="1">
        <v>1</v>
      </c>
      <c r="D137" s="5">
        <v>1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f>VLOOKUP(A137,Len!$A$2:$B$1103,2,0)</f>
        <v>92</v>
      </c>
      <c r="Y137" t="str">
        <f>VLOOKUP($A137,[1]result2!$B$2:$Q$974,Y$1,0)</f>
        <v xml:space="preserve"> alpha proteobacterium BAL199.</v>
      </c>
      <c r="Z137" t="str">
        <f>VLOOKUP($A137,[1]result2!$B$2:$Q$974,Z$1,0)</f>
        <v xml:space="preserve"> NCBI_TaxID=331869 {ECO:0000313|EMBL:EDP61348.1};</v>
      </c>
      <c r="AA137" t="str">
        <f>VLOOKUP($A137,[1]result2!$B$2:$Q$974,AA$1,0)</f>
        <v>Bacteria</v>
      </c>
      <c r="AB137" t="str">
        <f>VLOOKUP($A137,[1]result2!$B$2:$Q$974,AB$1,0)</f>
        <v xml:space="preserve"> Proteobacteria</v>
      </c>
      <c r="AC137" t="str">
        <f>VLOOKUP($A137,[1]result2!$B$2:$Q$974,AC$1,0)</f>
        <v xml:space="preserve"> Alphaproteobacteria.</v>
      </c>
      <c r="AD137">
        <f>VLOOKUP($A137,[1]result2!$B$2:$Q$974,AD$1,0)</f>
        <v>0</v>
      </c>
      <c r="AE137">
        <f>VLOOKUP($A137,[1]result2!$B$2:$Q$974,AE$1,0)</f>
        <v>0</v>
      </c>
      <c r="AF137">
        <f>VLOOKUP($A137,[1]result2!$B$2:$Q$974,AF$1,0)</f>
        <v>0</v>
      </c>
      <c r="AG137">
        <f>VLOOKUP($A137,[1]result2!$B$2:$Q$974,AG$1,0)</f>
        <v>0</v>
      </c>
      <c r="AH137">
        <f>VLOOKUP($A137,[1]result2!$B$2:$Q$974,AH$1,0)</f>
        <v>0</v>
      </c>
      <c r="AI137">
        <f>VLOOKUP($A137,[1]result2!$B$2:$Q$974,AI$1,0)</f>
        <v>0</v>
      </c>
      <c r="AJ137">
        <f>VLOOKUP($A137,[1]result2!$B$2:$Q$974,AJ$1,0)</f>
        <v>0</v>
      </c>
    </row>
    <row r="138" spans="1:36" x14ac:dyDescent="0.3">
      <c r="A138" s="1" t="s">
        <v>285</v>
      </c>
      <c r="B138" s="1" t="s">
        <v>2243</v>
      </c>
      <c r="C138" s="1">
        <v>1</v>
      </c>
      <c r="D138" s="5">
        <v>1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f>VLOOKUP(A138,Len!$A$2:$B$1103,2,0)</f>
        <v>110</v>
      </c>
      <c r="Y138" t="str">
        <f>VLOOKUP($A138,[1]result2!$B$2:$Q$974,Y$1,0)</f>
        <v xml:space="preserve"> Delftia acidovorans (strain DSM 14801 / SPH-1).</v>
      </c>
      <c r="Z138" t="str">
        <f>VLOOKUP($A138,[1]result2!$B$2:$Q$974,Z$1,0)</f>
        <v xml:space="preserve"> NCBI_TaxID=398578 {ECO:0000313|EMBL:ABX33617.1, ECO:0000313|Proteomes:UP000000784};</v>
      </c>
      <c r="AA138" t="str">
        <f>VLOOKUP($A138,[1]result2!$B$2:$Q$974,AA$1,0)</f>
        <v>Bacteria</v>
      </c>
      <c r="AB138" t="str">
        <f>VLOOKUP($A138,[1]result2!$B$2:$Q$974,AB$1,0)</f>
        <v xml:space="preserve"> Proteobacteria</v>
      </c>
      <c r="AC138" t="str">
        <f>VLOOKUP($A138,[1]result2!$B$2:$Q$974,AC$1,0)</f>
        <v xml:space="preserve"> Betaproteobacteria</v>
      </c>
      <c r="AD138" t="str">
        <f>VLOOKUP($A138,[1]result2!$B$2:$Q$974,AD$1,0)</f>
        <v xml:space="preserve"> Burkholderiales</v>
      </c>
      <c r="AE138" t="str">
        <f>VLOOKUP($A138,[1]result2!$B$2:$Q$974,AE$1,0)</f>
        <v>Comamonadaceae</v>
      </c>
      <c r="AF138" t="str">
        <f>VLOOKUP($A138,[1]result2!$B$2:$Q$974,AF$1,0)</f>
        <v xml:space="preserve"> Delftia.</v>
      </c>
      <c r="AG138">
        <f>VLOOKUP($A138,[1]result2!$B$2:$Q$974,AG$1,0)</f>
        <v>0</v>
      </c>
      <c r="AH138">
        <f>VLOOKUP($A138,[1]result2!$B$2:$Q$974,AH$1,0)</f>
        <v>0</v>
      </c>
      <c r="AI138">
        <f>VLOOKUP($A138,[1]result2!$B$2:$Q$974,AI$1,0)</f>
        <v>0</v>
      </c>
      <c r="AJ138">
        <f>VLOOKUP($A138,[1]result2!$B$2:$Q$974,AJ$1,0)</f>
        <v>0</v>
      </c>
    </row>
    <row r="139" spans="1:36" x14ac:dyDescent="0.3">
      <c r="A139" s="1" t="s">
        <v>287</v>
      </c>
      <c r="B139" s="1" t="s">
        <v>2243</v>
      </c>
      <c r="C139" s="1">
        <v>1</v>
      </c>
      <c r="D139" s="5">
        <v>1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f>VLOOKUP(A139,Len!$A$2:$B$1103,2,0)</f>
        <v>100</v>
      </c>
      <c r="Y139" t="str">
        <f>VLOOKUP($A139,[1]result2!$B$2:$Q$974,Y$1,0)</f>
        <v xml:space="preserve"> Delftia acidovorans (strain DSM 14801 / SPH-1).</v>
      </c>
      <c r="Z139" t="str">
        <f>VLOOKUP($A139,[1]result2!$B$2:$Q$974,Z$1,0)</f>
        <v xml:space="preserve"> NCBI_TaxID=398578 {ECO:0000313|EMBL:ABX33491.1, ECO:0000313|Proteomes:UP000000784};</v>
      </c>
      <c r="AA139" t="str">
        <f>VLOOKUP($A139,[1]result2!$B$2:$Q$974,AA$1,0)</f>
        <v>Bacteria</v>
      </c>
      <c r="AB139" t="str">
        <f>VLOOKUP($A139,[1]result2!$B$2:$Q$974,AB$1,0)</f>
        <v xml:space="preserve"> Proteobacteria</v>
      </c>
      <c r="AC139" t="str">
        <f>VLOOKUP($A139,[1]result2!$B$2:$Q$974,AC$1,0)</f>
        <v xml:space="preserve"> Betaproteobacteria</v>
      </c>
      <c r="AD139" t="str">
        <f>VLOOKUP($A139,[1]result2!$B$2:$Q$974,AD$1,0)</f>
        <v xml:space="preserve"> Burkholderiales</v>
      </c>
      <c r="AE139" t="str">
        <f>VLOOKUP($A139,[1]result2!$B$2:$Q$974,AE$1,0)</f>
        <v>Comamonadaceae</v>
      </c>
      <c r="AF139" t="str">
        <f>VLOOKUP($A139,[1]result2!$B$2:$Q$974,AF$1,0)</f>
        <v xml:space="preserve"> Delftia.</v>
      </c>
      <c r="AG139">
        <f>VLOOKUP($A139,[1]result2!$B$2:$Q$974,AG$1,0)</f>
        <v>0</v>
      </c>
      <c r="AH139">
        <f>VLOOKUP($A139,[1]result2!$B$2:$Q$974,AH$1,0)</f>
        <v>0</v>
      </c>
      <c r="AI139">
        <f>VLOOKUP($A139,[1]result2!$B$2:$Q$974,AI$1,0)</f>
        <v>0</v>
      </c>
      <c r="AJ139">
        <f>VLOOKUP($A139,[1]result2!$B$2:$Q$974,AJ$1,0)</f>
        <v>0</v>
      </c>
    </row>
    <row r="140" spans="1:36" x14ac:dyDescent="0.3">
      <c r="A140" s="1" t="s">
        <v>289</v>
      </c>
      <c r="C140" s="1">
        <v>1</v>
      </c>
      <c r="D140" s="5">
        <v>1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f>VLOOKUP(A140,Len!$A$2:$B$1103,2,0)</f>
        <v>89</v>
      </c>
      <c r="Y140" t="str">
        <f>VLOOKUP($A140,[1]result2!$B$2:$Q$974,Y$1,0)</f>
        <v xml:space="preserve"> Delftia acidovorans (strain DSM 14801 / SPH-1).</v>
      </c>
      <c r="Z140" t="str">
        <f>VLOOKUP($A140,[1]result2!$B$2:$Q$974,Z$1,0)</f>
        <v xml:space="preserve"> NCBI_TaxID=398578 {ECO:0000313|EMBL:ABX36993.1, ECO:0000313|Proteomes:UP000000784};</v>
      </c>
      <c r="AA140" t="str">
        <f>VLOOKUP($A140,[1]result2!$B$2:$Q$974,AA$1,0)</f>
        <v>Bacteria</v>
      </c>
      <c r="AB140" t="str">
        <f>VLOOKUP($A140,[1]result2!$B$2:$Q$974,AB$1,0)</f>
        <v xml:space="preserve"> Proteobacteria</v>
      </c>
      <c r="AC140" t="str">
        <f>VLOOKUP($A140,[1]result2!$B$2:$Q$974,AC$1,0)</f>
        <v xml:space="preserve"> Betaproteobacteria</v>
      </c>
      <c r="AD140" t="str">
        <f>VLOOKUP($A140,[1]result2!$B$2:$Q$974,AD$1,0)</f>
        <v xml:space="preserve"> Burkholderiales</v>
      </c>
      <c r="AE140" t="str">
        <f>VLOOKUP($A140,[1]result2!$B$2:$Q$974,AE$1,0)</f>
        <v>Comamonadaceae</v>
      </c>
      <c r="AF140" t="str">
        <f>VLOOKUP($A140,[1]result2!$B$2:$Q$974,AF$1,0)</f>
        <v xml:space="preserve"> Delftia.</v>
      </c>
      <c r="AG140">
        <f>VLOOKUP($A140,[1]result2!$B$2:$Q$974,AG$1,0)</f>
        <v>0</v>
      </c>
      <c r="AH140">
        <f>VLOOKUP($A140,[1]result2!$B$2:$Q$974,AH$1,0)</f>
        <v>0</v>
      </c>
      <c r="AI140">
        <f>VLOOKUP($A140,[1]result2!$B$2:$Q$974,AI$1,0)</f>
        <v>0</v>
      </c>
      <c r="AJ140">
        <f>VLOOKUP($A140,[1]result2!$B$2:$Q$974,AJ$1,0)</f>
        <v>0</v>
      </c>
    </row>
    <row r="141" spans="1:36" x14ac:dyDescent="0.3">
      <c r="A141" s="1" t="s">
        <v>291</v>
      </c>
      <c r="B141" s="1" t="s">
        <v>2243</v>
      </c>
      <c r="C141" s="1">
        <v>1</v>
      </c>
      <c r="D141" s="5">
        <v>1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f>VLOOKUP(A141,Len!$A$2:$B$1103,2,0)</f>
        <v>94</v>
      </c>
      <c r="Y141" t="str">
        <f>VLOOKUP($A141,[1]result2!$B$2:$Q$974,Y$1,0)</f>
        <v xml:space="preserve"> Agrobacterium tumefaciens (strain C58 / ATCC 33970).</v>
      </c>
      <c r="Z141" t="str">
        <f>VLOOKUP($A141,[1]result2!$B$2:$Q$974,Z$1,0)</f>
        <v xml:space="preserve"> NCBI_TaxID=176299 {ECO:0000313|EMBL:AAK89493.1, ECO:0000313|Proteomes:UP000000813};</v>
      </c>
      <c r="AA141" t="str">
        <f>VLOOKUP($A141,[1]result2!$B$2:$Q$974,AA$1,0)</f>
        <v>Bacteria</v>
      </c>
      <c r="AB141" t="str">
        <f>VLOOKUP($A141,[1]result2!$B$2:$Q$974,AB$1,0)</f>
        <v xml:space="preserve"> Proteobacteria</v>
      </c>
      <c r="AC141" t="str">
        <f>VLOOKUP($A141,[1]result2!$B$2:$Q$974,AC$1,0)</f>
        <v xml:space="preserve"> Alphaproteobacteria</v>
      </c>
      <c r="AD141" t="str">
        <f>VLOOKUP($A141,[1]result2!$B$2:$Q$974,AD$1,0)</f>
        <v xml:space="preserve"> Rhizobiales</v>
      </c>
      <c r="AE141" t="str">
        <f>VLOOKUP($A141,[1]result2!$B$2:$Q$974,AE$1,0)</f>
        <v>Rhizobiaceae</v>
      </c>
      <c r="AF141" t="str">
        <f>VLOOKUP($A141,[1]result2!$B$2:$Q$974,AF$1,0)</f>
        <v xml:space="preserve"> Rhizobium/Agrobacterium group</v>
      </c>
      <c r="AG141" t="str">
        <f>VLOOKUP($A141,[1]result2!$B$2:$Q$974,AG$1,0)</f>
        <v xml:space="preserve"> Agrobacterium</v>
      </c>
      <c r="AH141" t="str">
        <f>VLOOKUP($A141,[1]result2!$B$2:$Q$974,AH$1,0)</f>
        <v>Agrobacterium tumefaciens complex.</v>
      </c>
      <c r="AI141">
        <f>VLOOKUP($A141,[1]result2!$B$2:$Q$974,AI$1,0)</f>
        <v>0</v>
      </c>
      <c r="AJ141">
        <f>VLOOKUP($A141,[1]result2!$B$2:$Q$974,AJ$1,0)</f>
        <v>0</v>
      </c>
    </row>
    <row r="142" spans="1:36" x14ac:dyDescent="0.3">
      <c r="A142" s="1" t="s">
        <v>297</v>
      </c>
      <c r="B142" s="1" t="s">
        <v>2243</v>
      </c>
      <c r="C142" s="1">
        <v>1</v>
      </c>
      <c r="D142" s="5">
        <v>1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f>VLOOKUP(A142,Len!$A$2:$B$1103,2,0)</f>
        <v>101</v>
      </c>
      <c r="Y142" t="str">
        <f>VLOOKUP($A142,[1]result2!$B$2:$Q$974,Y$1,0)</f>
        <v xml:space="preserve"> Gallus gallus (Chicken).</v>
      </c>
      <c r="Z142" t="str">
        <f>VLOOKUP($A142,[1]result2!$B$2:$Q$974,Z$1,0)</f>
        <v xml:space="preserve"> NCBI_TaxID=9031 {ECO:0000313|EMBL:BAF95910.1};</v>
      </c>
      <c r="AA142" t="str">
        <f>VLOOKUP($A142,[1]result2!$B$2:$Q$974,AA$1,0)</f>
        <v>Eukaryota</v>
      </c>
      <c r="AB142" t="str">
        <f>VLOOKUP($A142,[1]result2!$B$2:$Q$974,AB$1,0)</f>
        <v xml:space="preserve"> Metazoa</v>
      </c>
      <c r="AC142" t="str">
        <f>VLOOKUP($A142,[1]result2!$B$2:$Q$974,AC$1,0)</f>
        <v xml:space="preserve"> Chordata</v>
      </c>
      <c r="AD142" t="str">
        <f>VLOOKUP($A142,[1]result2!$B$2:$Q$974,AD$1,0)</f>
        <v xml:space="preserve"> Craniata</v>
      </c>
      <c r="AE142" t="str">
        <f>VLOOKUP($A142,[1]result2!$B$2:$Q$974,AE$1,0)</f>
        <v xml:space="preserve"> Vertebrata</v>
      </c>
      <c r="AF142" t="str">
        <f>VLOOKUP($A142,[1]result2!$B$2:$Q$974,AF$1,0)</f>
        <v xml:space="preserve"> Euteleostomi</v>
      </c>
      <c r="AG142" t="str">
        <f>VLOOKUP($A142,[1]result2!$B$2:$Q$974,AG$1,0)</f>
        <v>Archelosauria</v>
      </c>
      <c r="AH142" t="str">
        <f>VLOOKUP($A142,[1]result2!$B$2:$Q$974,AH$1,0)</f>
        <v xml:space="preserve"> Archosauria</v>
      </c>
      <c r="AI142" t="str">
        <f>VLOOKUP($A142,[1]result2!$B$2:$Q$974,AI$1,0)</f>
        <v xml:space="preserve"> Dinosauria</v>
      </c>
      <c r="AJ142" t="str">
        <f>VLOOKUP($A142,[1]result2!$B$2:$Q$974,AJ$1,0)</f>
        <v xml:space="preserve"> Saurischia</v>
      </c>
    </row>
    <row r="143" spans="1:36" x14ac:dyDescent="0.3">
      <c r="A143" s="1" t="s">
        <v>299</v>
      </c>
      <c r="C143" s="1">
        <v>1</v>
      </c>
      <c r="D143" s="5">
        <v>1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f>VLOOKUP(A143,Len!$A$2:$B$1103,2,0)</f>
        <v>87</v>
      </c>
      <c r="Y143" t="str">
        <f>VLOOKUP($A143,[1]result2!$B$2:$Q$974,Y$1,0)</f>
        <v xml:space="preserve"> Hoeflea phototrophica DFL-43.</v>
      </c>
      <c r="Z143" t="str">
        <f>VLOOKUP($A143,[1]result2!$B$2:$Q$974,Z$1,0)</f>
        <v xml:space="preserve"> NCBI_TaxID=411684 {ECO:0000313|EMBL:EDQ32627.1, ECO:0000313|Proteomes:UP000004291};</v>
      </c>
      <c r="AA143" t="str">
        <f>VLOOKUP($A143,[1]result2!$B$2:$Q$974,AA$1,0)</f>
        <v>Bacteria</v>
      </c>
      <c r="AB143" t="str">
        <f>VLOOKUP($A143,[1]result2!$B$2:$Q$974,AB$1,0)</f>
        <v xml:space="preserve"> Proteobacteria</v>
      </c>
      <c r="AC143" t="str">
        <f>VLOOKUP($A143,[1]result2!$B$2:$Q$974,AC$1,0)</f>
        <v xml:space="preserve"> Alphaproteobacteria</v>
      </c>
      <c r="AD143" t="str">
        <f>VLOOKUP($A143,[1]result2!$B$2:$Q$974,AD$1,0)</f>
        <v xml:space="preserve"> Rhizobiales</v>
      </c>
      <c r="AE143" t="str">
        <f>VLOOKUP($A143,[1]result2!$B$2:$Q$974,AE$1,0)</f>
        <v>Phyllobacteriaceae</v>
      </c>
      <c r="AF143" t="str">
        <f>VLOOKUP($A143,[1]result2!$B$2:$Q$974,AF$1,0)</f>
        <v xml:space="preserve"> Hoeflea.</v>
      </c>
      <c r="AG143">
        <f>VLOOKUP($A143,[1]result2!$B$2:$Q$974,AG$1,0)</f>
        <v>0</v>
      </c>
      <c r="AH143">
        <f>VLOOKUP($A143,[1]result2!$B$2:$Q$974,AH$1,0)</f>
        <v>0</v>
      </c>
      <c r="AI143">
        <f>VLOOKUP($A143,[1]result2!$B$2:$Q$974,AI$1,0)</f>
        <v>0</v>
      </c>
      <c r="AJ143">
        <f>VLOOKUP($A143,[1]result2!$B$2:$Q$974,AJ$1,0)</f>
        <v>0</v>
      </c>
    </row>
    <row r="144" spans="1:36" x14ac:dyDescent="0.3">
      <c r="A144" s="1" t="s">
        <v>301</v>
      </c>
      <c r="B144" s="1" t="s">
        <v>2243</v>
      </c>
      <c r="C144" s="1">
        <v>1</v>
      </c>
      <c r="D144" s="5">
        <v>1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f>VLOOKUP(A144,Len!$A$2:$B$1103,2,0)</f>
        <v>108</v>
      </c>
      <c r="Y144" t="str">
        <f>VLOOKUP($A144,[1]result2!$B$2:$Q$974,Y$1,0)</f>
        <v xml:space="preserve"> Oceanibulbus indolifex HEL-45.</v>
      </c>
      <c r="Z144" t="str">
        <f>VLOOKUP($A144,[1]result2!$B$2:$Q$974,Z$1,0)</f>
        <v xml:space="preserve"> NCBI_TaxID=391624 {ECO:0000313|EMBL:EDQ03584.1};</v>
      </c>
      <c r="AA144" t="str">
        <f>VLOOKUP($A144,[1]result2!$B$2:$Q$974,AA$1,0)</f>
        <v>Bacteria</v>
      </c>
      <c r="AB144" t="str">
        <f>VLOOKUP($A144,[1]result2!$B$2:$Q$974,AB$1,0)</f>
        <v xml:space="preserve"> Proteobacteria</v>
      </c>
      <c r="AC144" t="str">
        <f>VLOOKUP($A144,[1]result2!$B$2:$Q$974,AC$1,0)</f>
        <v xml:space="preserve"> Alphaproteobacteria</v>
      </c>
      <c r="AD144" t="str">
        <f>VLOOKUP($A144,[1]result2!$B$2:$Q$974,AD$1,0)</f>
        <v xml:space="preserve"> Rhodobacterales</v>
      </c>
      <c r="AE144" t="str">
        <f>VLOOKUP($A144,[1]result2!$B$2:$Q$974,AE$1,0)</f>
        <v>Rhodobacteraceae</v>
      </c>
      <c r="AF144" t="str">
        <f>VLOOKUP($A144,[1]result2!$B$2:$Q$974,AF$1,0)</f>
        <v xml:space="preserve"> Oceanibulbus.</v>
      </c>
      <c r="AG144">
        <f>VLOOKUP($A144,[1]result2!$B$2:$Q$974,AG$1,0)</f>
        <v>0</v>
      </c>
      <c r="AH144">
        <f>VLOOKUP($A144,[1]result2!$B$2:$Q$974,AH$1,0)</f>
        <v>0</v>
      </c>
      <c r="AI144">
        <f>VLOOKUP($A144,[1]result2!$B$2:$Q$974,AI$1,0)</f>
        <v>0</v>
      </c>
      <c r="AJ144">
        <f>VLOOKUP($A144,[1]result2!$B$2:$Q$974,AJ$1,0)</f>
        <v>0</v>
      </c>
    </row>
    <row r="145" spans="1:36" x14ac:dyDescent="0.3">
      <c r="A145" s="1" t="s">
        <v>303</v>
      </c>
      <c r="B145" s="1" t="s">
        <v>2243</v>
      </c>
      <c r="C145" s="1">
        <v>1</v>
      </c>
      <c r="D145" s="5">
        <v>1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f>VLOOKUP(A145,Len!$A$2:$B$1103,2,0)</f>
        <v>108</v>
      </c>
    </row>
    <row r="146" spans="1:36" x14ac:dyDescent="0.3">
      <c r="A146" s="1" t="s">
        <v>305</v>
      </c>
      <c r="C146" s="1">
        <v>1</v>
      </c>
      <c r="D146" s="5">
        <v>1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f>VLOOKUP(A146,Len!$A$2:$B$1103,2,0)</f>
        <v>88</v>
      </c>
      <c r="Y146" t="str">
        <f>VLOOKUP($A146,[1]result2!$B$2:$Q$974,Y$1,0)</f>
        <v xml:space="preserve"> Bordetella petrii (strain ATCC BAA-461 / DSM 12804 / CCUG 43448).</v>
      </c>
      <c r="Z146" t="str">
        <f>VLOOKUP($A146,[1]result2!$B$2:$Q$974,Z$1,0)</f>
        <v xml:space="preserve"> NCBI_TaxID=340100 {ECO:0000313|Proteomes:UP000001225};</v>
      </c>
      <c r="AA146" t="str">
        <f>VLOOKUP($A146,[1]result2!$B$2:$Q$974,AA$1,0)</f>
        <v>Bacteria</v>
      </c>
      <c r="AB146" t="str">
        <f>VLOOKUP($A146,[1]result2!$B$2:$Q$974,AB$1,0)</f>
        <v xml:space="preserve"> Proteobacteria</v>
      </c>
      <c r="AC146" t="str">
        <f>VLOOKUP($A146,[1]result2!$B$2:$Q$974,AC$1,0)</f>
        <v xml:space="preserve"> Betaproteobacteria</v>
      </c>
      <c r="AD146" t="str">
        <f>VLOOKUP($A146,[1]result2!$B$2:$Q$974,AD$1,0)</f>
        <v xml:space="preserve"> Burkholderiales</v>
      </c>
      <c r="AE146" t="str">
        <f>VLOOKUP($A146,[1]result2!$B$2:$Q$974,AE$1,0)</f>
        <v>Alcaligenaceae</v>
      </c>
      <c r="AF146" t="str">
        <f>VLOOKUP($A146,[1]result2!$B$2:$Q$974,AF$1,0)</f>
        <v xml:space="preserve"> Bordetella.</v>
      </c>
      <c r="AG146">
        <f>VLOOKUP($A146,[1]result2!$B$2:$Q$974,AG$1,0)</f>
        <v>0</v>
      </c>
      <c r="AH146">
        <f>VLOOKUP($A146,[1]result2!$B$2:$Q$974,AH$1,0)</f>
        <v>0</v>
      </c>
      <c r="AI146">
        <f>VLOOKUP($A146,[1]result2!$B$2:$Q$974,AI$1,0)</f>
        <v>0</v>
      </c>
      <c r="AJ146">
        <f>VLOOKUP($A146,[1]result2!$B$2:$Q$974,AJ$1,0)</f>
        <v>0</v>
      </c>
    </row>
    <row r="147" spans="1:36" x14ac:dyDescent="0.3">
      <c r="A147" s="1" t="s">
        <v>307</v>
      </c>
      <c r="B147" s="1" t="s">
        <v>2243</v>
      </c>
      <c r="C147" s="1">
        <v>1</v>
      </c>
      <c r="D147" s="5">
        <v>1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f>VLOOKUP(A147,Len!$A$2:$B$1103,2,0)</f>
        <v>107</v>
      </c>
      <c r="Y147" t="str">
        <f>VLOOKUP($A147,[1]result2!$B$2:$Q$974,Y$1,0)</f>
        <v xml:space="preserve"> Bordetella petrii (strain ATCC BAA-461 / DSM 12804 / CCUG 43448).</v>
      </c>
      <c r="Z147" t="str">
        <f>VLOOKUP($A147,[1]result2!$B$2:$Q$974,Z$1,0)</f>
        <v xml:space="preserve"> NCBI_TaxID=340100 {ECO:0000313|Proteomes:UP000001225};</v>
      </c>
      <c r="AA147" t="str">
        <f>VLOOKUP($A147,[1]result2!$B$2:$Q$974,AA$1,0)</f>
        <v>Bacteria</v>
      </c>
      <c r="AB147" t="str">
        <f>VLOOKUP($A147,[1]result2!$B$2:$Q$974,AB$1,0)</f>
        <v xml:space="preserve"> Proteobacteria</v>
      </c>
      <c r="AC147" t="str">
        <f>VLOOKUP($A147,[1]result2!$B$2:$Q$974,AC$1,0)</f>
        <v xml:space="preserve"> Betaproteobacteria</v>
      </c>
      <c r="AD147" t="str">
        <f>VLOOKUP($A147,[1]result2!$B$2:$Q$974,AD$1,0)</f>
        <v xml:space="preserve"> Burkholderiales</v>
      </c>
      <c r="AE147" t="str">
        <f>VLOOKUP($A147,[1]result2!$B$2:$Q$974,AE$1,0)</f>
        <v>Alcaligenaceae</v>
      </c>
      <c r="AF147" t="str">
        <f>VLOOKUP($A147,[1]result2!$B$2:$Q$974,AF$1,0)</f>
        <v xml:space="preserve"> Bordetella.</v>
      </c>
      <c r="AG147">
        <f>VLOOKUP($A147,[1]result2!$B$2:$Q$974,AG$1,0)</f>
        <v>0</v>
      </c>
      <c r="AH147">
        <f>VLOOKUP($A147,[1]result2!$B$2:$Q$974,AH$1,0)</f>
        <v>0</v>
      </c>
      <c r="AI147">
        <f>VLOOKUP($A147,[1]result2!$B$2:$Q$974,AI$1,0)</f>
        <v>0</v>
      </c>
      <c r="AJ147">
        <f>VLOOKUP($A147,[1]result2!$B$2:$Q$974,AJ$1,0)</f>
        <v>0</v>
      </c>
    </row>
    <row r="148" spans="1:36" x14ac:dyDescent="0.3">
      <c r="A148" s="1" t="s">
        <v>309</v>
      </c>
      <c r="B148" s="1" t="s">
        <v>2243</v>
      </c>
      <c r="C148" s="1">
        <v>1</v>
      </c>
      <c r="D148" s="5">
        <v>1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f>VLOOKUP(A148,Len!$A$2:$B$1103,2,0)</f>
        <v>100</v>
      </c>
      <c r="Y148" t="str">
        <f>VLOOKUP($A148,[1]result2!$B$2:$Q$974,Y$1,0)</f>
        <v xml:space="preserve"> Bordetella petrii (strain ATCC BAA-461 / DSM 12804 / CCUG 43448).</v>
      </c>
      <c r="Z148" t="str">
        <f>VLOOKUP($A148,[1]result2!$B$2:$Q$974,Z$1,0)</f>
        <v xml:space="preserve"> NCBI_TaxID=340100 {ECO:0000313|Proteomes:UP000001225};</v>
      </c>
      <c r="AA148" t="str">
        <f>VLOOKUP($A148,[1]result2!$B$2:$Q$974,AA$1,0)</f>
        <v>Bacteria</v>
      </c>
      <c r="AB148" t="str">
        <f>VLOOKUP($A148,[1]result2!$B$2:$Q$974,AB$1,0)</f>
        <v xml:space="preserve"> Proteobacteria</v>
      </c>
      <c r="AC148" t="str">
        <f>VLOOKUP($A148,[1]result2!$B$2:$Q$974,AC$1,0)</f>
        <v xml:space="preserve"> Betaproteobacteria</v>
      </c>
      <c r="AD148" t="str">
        <f>VLOOKUP($A148,[1]result2!$B$2:$Q$974,AD$1,0)</f>
        <v xml:space="preserve"> Burkholderiales</v>
      </c>
      <c r="AE148" t="str">
        <f>VLOOKUP($A148,[1]result2!$B$2:$Q$974,AE$1,0)</f>
        <v>Alcaligenaceae</v>
      </c>
      <c r="AF148" t="str">
        <f>VLOOKUP($A148,[1]result2!$B$2:$Q$974,AF$1,0)</f>
        <v xml:space="preserve"> Bordetella.</v>
      </c>
      <c r="AG148">
        <f>VLOOKUP($A148,[1]result2!$B$2:$Q$974,AG$1,0)</f>
        <v>0</v>
      </c>
      <c r="AH148">
        <f>VLOOKUP($A148,[1]result2!$B$2:$Q$974,AH$1,0)</f>
        <v>0</v>
      </c>
      <c r="AI148">
        <f>VLOOKUP($A148,[1]result2!$B$2:$Q$974,AI$1,0)</f>
        <v>0</v>
      </c>
      <c r="AJ148">
        <f>VLOOKUP($A148,[1]result2!$B$2:$Q$974,AJ$1,0)</f>
        <v>0</v>
      </c>
    </row>
    <row r="149" spans="1:36" x14ac:dyDescent="0.3">
      <c r="A149" s="1" t="s">
        <v>313</v>
      </c>
      <c r="C149" s="1">
        <v>1</v>
      </c>
      <c r="D149" s="5">
        <v>1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f>VLOOKUP(A149,Len!$A$2:$B$1103,2,0)</f>
        <v>89</v>
      </c>
      <c r="Y149" t="str">
        <f>VLOOKUP($A149,[1]result2!$B$2:$Q$974,Y$1,0)</f>
        <v xml:space="preserve"> uncultured planctomycete 3FN.</v>
      </c>
      <c r="Z149" t="str">
        <f>VLOOKUP($A149,[1]result2!$B$2:$Q$974,Z$1,0)</f>
        <v xml:space="preserve"> NCBI_TaxID=455066 {ECO:0000313|EMBL:ABX10644.1};</v>
      </c>
      <c r="AA149" t="str">
        <f>VLOOKUP($A149,[1]result2!$B$2:$Q$974,AA$1,0)</f>
        <v>Bacteria</v>
      </c>
      <c r="AB149" t="str">
        <f>VLOOKUP($A149,[1]result2!$B$2:$Q$974,AB$1,0)</f>
        <v xml:space="preserve"> Planctomycetes</v>
      </c>
      <c r="AC149" t="str">
        <f>VLOOKUP($A149,[1]result2!$B$2:$Q$974,AC$1,0)</f>
        <v xml:space="preserve"> Planctomycetia</v>
      </c>
      <c r="AD149" t="str">
        <f>VLOOKUP($A149,[1]result2!$B$2:$Q$974,AD$1,0)</f>
        <v xml:space="preserve"> Planctomycetales</v>
      </c>
      <c r="AE149" t="str">
        <f>VLOOKUP($A149,[1]result2!$B$2:$Q$974,AE$1,0)</f>
        <v>environmental samples.</v>
      </c>
      <c r="AF149">
        <f>VLOOKUP($A149,[1]result2!$B$2:$Q$974,AF$1,0)</f>
        <v>0</v>
      </c>
      <c r="AG149">
        <f>VLOOKUP($A149,[1]result2!$B$2:$Q$974,AG$1,0)</f>
        <v>0</v>
      </c>
      <c r="AH149">
        <f>VLOOKUP($A149,[1]result2!$B$2:$Q$974,AH$1,0)</f>
        <v>0</v>
      </c>
      <c r="AI149">
        <f>VLOOKUP($A149,[1]result2!$B$2:$Q$974,AI$1,0)</f>
        <v>0</v>
      </c>
      <c r="AJ149">
        <f>VLOOKUP($A149,[1]result2!$B$2:$Q$974,AJ$1,0)</f>
        <v>0</v>
      </c>
    </row>
    <row r="150" spans="1:36" x14ac:dyDescent="0.3">
      <c r="A150" s="1" t="s">
        <v>315</v>
      </c>
      <c r="B150" s="1" t="s">
        <v>2243</v>
      </c>
      <c r="C150" s="1">
        <v>1</v>
      </c>
      <c r="D150" s="5">
        <v>1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f>VLOOKUP(A150,Len!$A$2:$B$1103,2,0)</f>
        <v>91</v>
      </c>
      <c r="Y150" t="str">
        <f>VLOOKUP($A150,[1]result2!$B$2:$Q$974,Y$1,0)</f>
        <v xml:space="preserve"> Brucella canis (strain ATCC 23365 / NCTC 10854).</v>
      </c>
      <c r="Z150" t="str">
        <f>VLOOKUP($A150,[1]result2!$B$2:$Q$974,Z$1,0)</f>
        <v xml:space="preserve"> NCBI_TaxID=483179 {ECO:0000313|EMBL:ABX63917.1, ECO:0000313|Proteomes:UP000001385};</v>
      </c>
      <c r="AA150" t="str">
        <f>VLOOKUP($A150,[1]result2!$B$2:$Q$974,AA$1,0)</f>
        <v>Bacteria</v>
      </c>
      <c r="AB150" t="str">
        <f>VLOOKUP($A150,[1]result2!$B$2:$Q$974,AB$1,0)</f>
        <v xml:space="preserve"> Proteobacteria</v>
      </c>
      <c r="AC150" t="str">
        <f>VLOOKUP($A150,[1]result2!$B$2:$Q$974,AC$1,0)</f>
        <v xml:space="preserve"> Alphaproteobacteria</v>
      </c>
      <c r="AD150" t="str">
        <f>VLOOKUP($A150,[1]result2!$B$2:$Q$974,AD$1,0)</f>
        <v xml:space="preserve"> Rhizobiales</v>
      </c>
      <c r="AE150" t="str">
        <f>VLOOKUP($A150,[1]result2!$B$2:$Q$974,AE$1,0)</f>
        <v>Brucellaceae</v>
      </c>
      <c r="AF150" t="str">
        <f>VLOOKUP($A150,[1]result2!$B$2:$Q$974,AF$1,0)</f>
        <v xml:space="preserve"> Brucella.</v>
      </c>
      <c r="AG150">
        <f>VLOOKUP($A150,[1]result2!$B$2:$Q$974,AG$1,0)</f>
        <v>0</v>
      </c>
      <c r="AH150">
        <f>VLOOKUP($A150,[1]result2!$B$2:$Q$974,AH$1,0)</f>
        <v>0</v>
      </c>
      <c r="AI150">
        <f>VLOOKUP($A150,[1]result2!$B$2:$Q$974,AI$1,0)</f>
        <v>0</v>
      </c>
      <c r="AJ150">
        <f>VLOOKUP($A150,[1]result2!$B$2:$Q$974,AJ$1,0)</f>
        <v>0</v>
      </c>
    </row>
    <row r="151" spans="1:36" x14ac:dyDescent="0.3">
      <c r="A151" s="1" t="s">
        <v>317</v>
      </c>
      <c r="C151" s="1">
        <v>1</v>
      </c>
      <c r="D151" s="5">
        <v>1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1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f>VLOOKUP(A151,Len!$A$2:$B$1103,2,0)</f>
        <v>76</v>
      </c>
      <c r="Y151" t="str">
        <f>VLOOKUP($A151,[1]result2!$B$2:$Q$974,Y$1,0)</f>
        <v xml:space="preserve"> Monosiga brevicollis (Choanoflagellate).</v>
      </c>
      <c r="Z151" t="str">
        <f>VLOOKUP($A151,[1]result2!$B$2:$Q$974,Z$1,0)</f>
        <v xml:space="preserve"> NCBI_TaxID=81824 {ECO:0000313|Proteomes:UP000001357};</v>
      </c>
      <c r="AA151" t="str">
        <f>VLOOKUP($A151,[1]result2!$B$2:$Q$974,AA$1,0)</f>
        <v>Eukaryota</v>
      </c>
      <c r="AB151" t="str">
        <f>VLOOKUP($A151,[1]result2!$B$2:$Q$974,AB$1,0)</f>
        <v xml:space="preserve"> Choanoflagellida</v>
      </c>
      <c r="AC151" t="str">
        <f>VLOOKUP($A151,[1]result2!$B$2:$Q$974,AC$1,0)</f>
        <v xml:space="preserve"> Codonosigidae</v>
      </c>
      <c r="AD151" t="str">
        <f>VLOOKUP($A151,[1]result2!$B$2:$Q$974,AD$1,0)</f>
        <v xml:space="preserve"> Monosiga.</v>
      </c>
      <c r="AE151">
        <f>VLOOKUP($A151,[1]result2!$B$2:$Q$974,AE$1,0)</f>
        <v>0</v>
      </c>
      <c r="AF151">
        <f>VLOOKUP($A151,[1]result2!$B$2:$Q$974,AF$1,0)</f>
        <v>0</v>
      </c>
      <c r="AG151">
        <f>VLOOKUP($A151,[1]result2!$B$2:$Q$974,AG$1,0)</f>
        <v>0</v>
      </c>
      <c r="AH151">
        <f>VLOOKUP($A151,[1]result2!$B$2:$Q$974,AH$1,0)</f>
        <v>0</v>
      </c>
      <c r="AI151">
        <f>VLOOKUP($A151,[1]result2!$B$2:$Q$974,AI$1,0)</f>
        <v>0</v>
      </c>
      <c r="AJ151">
        <f>VLOOKUP($A151,[1]result2!$B$2:$Q$974,AJ$1,0)</f>
        <v>0</v>
      </c>
    </row>
    <row r="152" spans="1:36" x14ac:dyDescent="0.3">
      <c r="A152" s="1" t="s">
        <v>321</v>
      </c>
      <c r="C152" s="1">
        <v>1</v>
      </c>
      <c r="D152" s="5">
        <v>1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f>VLOOKUP(A152,Len!$A$2:$B$1103,2,0)</f>
        <v>105</v>
      </c>
      <c r="Y152" t="str">
        <f>VLOOKUP($A152,[1]result2!$B$2:$Q$974,Y$1,0)</f>
        <v xml:space="preserve"> Monosiga brevicollis (Choanoflagellate).</v>
      </c>
      <c r="Z152" t="str">
        <f>VLOOKUP($A152,[1]result2!$B$2:$Q$974,Z$1,0)</f>
        <v xml:space="preserve"> NCBI_TaxID=81824 {ECO:0000313|Proteomes:UP000001357};</v>
      </c>
      <c r="AA152" t="str">
        <f>VLOOKUP($A152,[1]result2!$B$2:$Q$974,AA$1,0)</f>
        <v>Eukaryota</v>
      </c>
      <c r="AB152" t="str">
        <f>VLOOKUP($A152,[1]result2!$B$2:$Q$974,AB$1,0)</f>
        <v xml:space="preserve"> Choanoflagellida</v>
      </c>
      <c r="AC152" t="str">
        <f>VLOOKUP($A152,[1]result2!$B$2:$Q$974,AC$1,0)</f>
        <v xml:space="preserve"> Codonosigidae</v>
      </c>
      <c r="AD152" t="str">
        <f>VLOOKUP($A152,[1]result2!$B$2:$Q$974,AD$1,0)</f>
        <v xml:space="preserve"> Monosiga.</v>
      </c>
      <c r="AE152">
        <f>VLOOKUP($A152,[1]result2!$B$2:$Q$974,AE$1,0)</f>
        <v>0</v>
      </c>
      <c r="AF152">
        <f>VLOOKUP($A152,[1]result2!$B$2:$Q$974,AF$1,0)</f>
        <v>0</v>
      </c>
      <c r="AG152">
        <f>VLOOKUP($A152,[1]result2!$B$2:$Q$974,AG$1,0)</f>
        <v>0</v>
      </c>
      <c r="AH152">
        <f>VLOOKUP($A152,[1]result2!$B$2:$Q$974,AH$1,0)</f>
        <v>0</v>
      </c>
      <c r="AI152">
        <f>VLOOKUP($A152,[1]result2!$B$2:$Q$974,AI$1,0)</f>
        <v>0</v>
      </c>
      <c r="AJ152">
        <f>VLOOKUP($A152,[1]result2!$B$2:$Q$974,AJ$1,0)</f>
        <v>0</v>
      </c>
    </row>
    <row r="153" spans="1:36" x14ac:dyDescent="0.3">
      <c r="A153" s="1" t="s">
        <v>323</v>
      </c>
      <c r="C153" s="1">
        <v>1</v>
      </c>
      <c r="D153" s="5">
        <v>1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f>VLOOKUP(A153,Len!$A$2:$B$1103,2,0)</f>
        <v>100</v>
      </c>
      <c r="Y153" t="str">
        <f>VLOOKUP($A153,[1]result2!$B$2:$Q$974,Y$1,0)</f>
        <v xml:space="preserve"> Renibacterium salmoninarum (strain ATCC 33209 / DSM 20767 / JCM 11484 / NBRC 15589 / NCIMB 2235).</v>
      </c>
      <c r="Z153" t="str">
        <f>VLOOKUP($A153,[1]result2!$B$2:$Q$974,Z$1,0)</f>
        <v xml:space="preserve"> NCBI_TaxID=288705 {ECO:0000313|EMBL:ABY22575.1, ECO:0000313|Proteomes:UP000002007};</v>
      </c>
      <c r="AA153" t="str">
        <f>VLOOKUP($A153,[1]result2!$B$2:$Q$974,AA$1,0)</f>
        <v>Bacteria</v>
      </c>
      <c r="AB153" t="str">
        <f>VLOOKUP($A153,[1]result2!$B$2:$Q$974,AB$1,0)</f>
        <v xml:space="preserve"> Actinobacteria</v>
      </c>
      <c r="AC153" t="str">
        <f>VLOOKUP($A153,[1]result2!$B$2:$Q$974,AC$1,0)</f>
        <v xml:space="preserve"> Actinobacteridae</v>
      </c>
      <c r="AD153" t="str">
        <f>VLOOKUP($A153,[1]result2!$B$2:$Q$974,AD$1,0)</f>
        <v xml:space="preserve"> Actinomycetales</v>
      </c>
      <c r="AE153" t="str">
        <f>VLOOKUP($A153,[1]result2!$B$2:$Q$974,AE$1,0)</f>
        <v>Micrococcineae</v>
      </c>
      <c r="AF153" t="str">
        <f>VLOOKUP($A153,[1]result2!$B$2:$Q$974,AF$1,0)</f>
        <v xml:space="preserve"> Micrococcaceae</v>
      </c>
      <c r="AG153" t="str">
        <f>VLOOKUP($A153,[1]result2!$B$2:$Q$974,AG$1,0)</f>
        <v xml:space="preserve"> Renibacterium.</v>
      </c>
      <c r="AH153">
        <f>VLOOKUP($A153,[1]result2!$B$2:$Q$974,AH$1,0)</f>
        <v>0</v>
      </c>
      <c r="AI153">
        <f>VLOOKUP($A153,[1]result2!$B$2:$Q$974,AI$1,0)</f>
        <v>0</v>
      </c>
      <c r="AJ153">
        <f>VLOOKUP($A153,[1]result2!$B$2:$Q$974,AJ$1,0)</f>
        <v>0</v>
      </c>
    </row>
    <row r="154" spans="1:36" x14ac:dyDescent="0.3">
      <c r="A154" s="1" t="s">
        <v>325</v>
      </c>
      <c r="C154" s="1">
        <v>1</v>
      </c>
      <c r="D154" s="5">
        <v>1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f>VLOOKUP(A154,Len!$A$2:$B$1103,2,0)</f>
        <v>91</v>
      </c>
      <c r="Y154" t="str">
        <f>VLOOKUP($A154,[1]result2!$B$2:$Q$974,Y$1,0)</f>
        <v xml:space="preserve"> Brucella suis (strain ATCC 23445 / NCTC 10510).</v>
      </c>
      <c r="Z154" t="str">
        <f>VLOOKUP($A154,[1]result2!$B$2:$Q$974,Z$1,0)</f>
        <v xml:space="preserve"> NCBI_TaxID=470137 {ECO:0000313|EMBL:ABY39707.1, ECO:0000313|Proteomes:UP000008545};</v>
      </c>
      <c r="AA154" t="str">
        <f>VLOOKUP($A154,[1]result2!$B$2:$Q$974,AA$1,0)</f>
        <v>Bacteria</v>
      </c>
      <c r="AB154" t="str">
        <f>VLOOKUP($A154,[1]result2!$B$2:$Q$974,AB$1,0)</f>
        <v xml:space="preserve"> Proteobacteria</v>
      </c>
      <c r="AC154" t="str">
        <f>VLOOKUP($A154,[1]result2!$B$2:$Q$974,AC$1,0)</f>
        <v xml:space="preserve"> Alphaproteobacteria</v>
      </c>
      <c r="AD154" t="str">
        <f>VLOOKUP($A154,[1]result2!$B$2:$Q$974,AD$1,0)</f>
        <v xml:space="preserve"> Rhizobiales</v>
      </c>
      <c r="AE154" t="str">
        <f>VLOOKUP($A154,[1]result2!$B$2:$Q$974,AE$1,0)</f>
        <v>Brucellaceae</v>
      </c>
      <c r="AF154" t="str">
        <f>VLOOKUP($A154,[1]result2!$B$2:$Q$974,AF$1,0)</f>
        <v xml:space="preserve"> Brucella.</v>
      </c>
      <c r="AG154">
        <f>VLOOKUP($A154,[1]result2!$B$2:$Q$974,AG$1,0)</f>
        <v>0</v>
      </c>
      <c r="AH154">
        <f>VLOOKUP($A154,[1]result2!$B$2:$Q$974,AH$1,0)</f>
        <v>0</v>
      </c>
      <c r="AI154">
        <f>VLOOKUP($A154,[1]result2!$B$2:$Q$974,AI$1,0)</f>
        <v>0</v>
      </c>
      <c r="AJ154">
        <f>VLOOKUP($A154,[1]result2!$B$2:$Q$974,AJ$1,0)</f>
        <v>0</v>
      </c>
    </row>
    <row r="155" spans="1:36" x14ac:dyDescent="0.3">
      <c r="A155" s="1" t="s">
        <v>327</v>
      </c>
      <c r="C155" s="1">
        <v>1</v>
      </c>
      <c r="D155" s="5">
        <v>1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f>VLOOKUP(A155,Len!$A$2:$B$1103,2,0)</f>
        <v>91</v>
      </c>
      <c r="Y155" t="str">
        <f>VLOOKUP($A155,[1]result2!$B$2:$Q$974,Y$1,0)</f>
        <v xml:space="preserve"> Caulobacter sp. (strain K31).</v>
      </c>
      <c r="Z155" t="str">
        <f>VLOOKUP($A155,[1]result2!$B$2:$Q$974,Z$1,0)</f>
        <v xml:space="preserve"> NCBI_TaxID=366602 {ECO:0000313|EMBL:ABZ71808.1, ECO:0000313|Proteomes:UP000001316};</v>
      </c>
      <c r="AA155" t="str">
        <f>VLOOKUP($A155,[1]result2!$B$2:$Q$974,AA$1,0)</f>
        <v>Bacteria</v>
      </c>
      <c r="AB155" t="str">
        <f>VLOOKUP($A155,[1]result2!$B$2:$Q$974,AB$1,0)</f>
        <v xml:space="preserve"> Proteobacteria</v>
      </c>
      <c r="AC155" t="str">
        <f>VLOOKUP($A155,[1]result2!$B$2:$Q$974,AC$1,0)</f>
        <v xml:space="preserve"> Alphaproteobacteria</v>
      </c>
      <c r="AD155" t="str">
        <f>VLOOKUP($A155,[1]result2!$B$2:$Q$974,AD$1,0)</f>
        <v xml:space="preserve"> Caulobacterales</v>
      </c>
      <c r="AE155" t="str">
        <f>VLOOKUP($A155,[1]result2!$B$2:$Q$974,AE$1,0)</f>
        <v>Caulobacteraceae</v>
      </c>
      <c r="AF155" t="str">
        <f>VLOOKUP($A155,[1]result2!$B$2:$Q$974,AF$1,0)</f>
        <v xml:space="preserve"> Caulobacter.</v>
      </c>
      <c r="AG155">
        <f>VLOOKUP($A155,[1]result2!$B$2:$Q$974,AG$1,0)</f>
        <v>0</v>
      </c>
      <c r="AH155">
        <f>VLOOKUP($A155,[1]result2!$B$2:$Q$974,AH$1,0)</f>
        <v>0</v>
      </c>
      <c r="AI155">
        <f>VLOOKUP($A155,[1]result2!$B$2:$Q$974,AI$1,0)</f>
        <v>0</v>
      </c>
      <c r="AJ155">
        <f>VLOOKUP($A155,[1]result2!$B$2:$Q$974,AJ$1,0)</f>
        <v>0</v>
      </c>
    </row>
    <row r="156" spans="1:36" x14ac:dyDescent="0.3">
      <c r="A156" s="1" t="s">
        <v>329</v>
      </c>
      <c r="C156" s="1">
        <v>1</v>
      </c>
      <c r="D156" s="5">
        <v>1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f>VLOOKUP(A156,Len!$A$2:$B$1103,2,0)</f>
        <v>108</v>
      </c>
      <c r="Y156" t="str">
        <f>VLOOKUP($A156,[1]result2!$B$2:$Q$974,Y$1,0)</f>
        <v xml:space="preserve"> Shewanella halifaxensis (strain HAW-EB4).</v>
      </c>
      <c r="Z156" t="str">
        <f>VLOOKUP($A156,[1]result2!$B$2:$Q$974,Z$1,0)</f>
        <v xml:space="preserve"> NCBI_TaxID=458817 {ECO:0000313|EMBL:ABZ77202.1, ECO:0000313|Proteomes:UP000001317};</v>
      </c>
      <c r="AA156" t="str">
        <f>VLOOKUP($A156,[1]result2!$B$2:$Q$974,AA$1,0)</f>
        <v>Bacteria</v>
      </c>
      <c r="AB156" t="str">
        <f>VLOOKUP($A156,[1]result2!$B$2:$Q$974,AB$1,0)</f>
        <v xml:space="preserve"> Proteobacteria</v>
      </c>
      <c r="AC156" t="str">
        <f>VLOOKUP($A156,[1]result2!$B$2:$Q$974,AC$1,0)</f>
        <v xml:space="preserve"> Gammaproteobacteria</v>
      </c>
      <c r="AD156" t="str">
        <f>VLOOKUP($A156,[1]result2!$B$2:$Q$974,AD$1,0)</f>
        <v xml:space="preserve"> Alteromonadales</v>
      </c>
      <c r="AE156" t="str">
        <f>VLOOKUP($A156,[1]result2!$B$2:$Q$974,AE$1,0)</f>
        <v>Shewanellaceae</v>
      </c>
      <c r="AF156" t="str">
        <f>VLOOKUP($A156,[1]result2!$B$2:$Q$974,AF$1,0)</f>
        <v xml:space="preserve"> Shewanella.</v>
      </c>
      <c r="AG156">
        <f>VLOOKUP($A156,[1]result2!$B$2:$Q$974,AG$1,0)</f>
        <v>0</v>
      </c>
      <c r="AH156">
        <f>VLOOKUP($A156,[1]result2!$B$2:$Q$974,AH$1,0)</f>
        <v>0</v>
      </c>
      <c r="AI156">
        <f>VLOOKUP($A156,[1]result2!$B$2:$Q$974,AI$1,0)</f>
        <v>0</v>
      </c>
      <c r="AJ156">
        <f>VLOOKUP($A156,[1]result2!$B$2:$Q$974,AJ$1,0)</f>
        <v>0</v>
      </c>
    </row>
    <row r="157" spans="1:36" x14ac:dyDescent="0.3">
      <c r="A157" s="1" t="s">
        <v>331</v>
      </c>
      <c r="C157" s="1">
        <v>1</v>
      </c>
      <c r="D157" s="5">
        <v>1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f>VLOOKUP(A157,Len!$A$2:$B$1103,2,0)</f>
        <v>94</v>
      </c>
      <c r="Y157" t="str">
        <f>VLOOKUP($A157,[1]result2!$B$2:$Q$974,Y$1,0)</f>
        <v xml:space="preserve"> Methylobacterium sp. (strain 4-46).</v>
      </c>
      <c r="Z157" t="str">
        <f>VLOOKUP($A157,[1]result2!$B$2:$Q$974,Z$1,0)</f>
        <v xml:space="preserve"> NCBI_TaxID=426117 {ECO:0000313|EMBL:ACA20321.1, ECO:0000313|Proteomes:UP000001185};</v>
      </c>
      <c r="AA157" t="str">
        <f>VLOOKUP($A157,[1]result2!$B$2:$Q$974,AA$1,0)</f>
        <v>Bacteria</v>
      </c>
      <c r="AB157" t="str">
        <f>VLOOKUP($A157,[1]result2!$B$2:$Q$974,AB$1,0)</f>
        <v xml:space="preserve"> Proteobacteria</v>
      </c>
      <c r="AC157" t="str">
        <f>VLOOKUP($A157,[1]result2!$B$2:$Q$974,AC$1,0)</f>
        <v xml:space="preserve"> Alphaproteobacteria</v>
      </c>
      <c r="AD157" t="str">
        <f>VLOOKUP($A157,[1]result2!$B$2:$Q$974,AD$1,0)</f>
        <v xml:space="preserve"> Rhizobiales</v>
      </c>
      <c r="AE157" t="str">
        <f>VLOOKUP($A157,[1]result2!$B$2:$Q$974,AE$1,0)</f>
        <v>Methylobacteriaceae</v>
      </c>
      <c r="AF157" t="str">
        <f>VLOOKUP($A157,[1]result2!$B$2:$Q$974,AF$1,0)</f>
        <v xml:space="preserve"> Methylobacterium.</v>
      </c>
      <c r="AG157">
        <f>VLOOKUP($A157,[1]result2!$B$2:$Q$974,AG$1,0)</f>
        <v>0</v>
      </c>
      <c r="AH157">
        <f>VLOOKUP($A157,[1]result2!$B$2:$Q$974,AH$1,0)</f>
        <v>0</v>
      </c>
      <c r="AI157">
        <f>VLOOKUP($A157,[1]result2!$B$2:$Q$974,AI$1,0)</f>
        <v>0</v>
      </c>
      <c r="AJ157">
        <f>VLOOKUP($A157,[1]result2!$B$2:$Q$974,AJ$1,0)</f>
        <v>0</v>
      </c>
    </row>
    <row r="158" spans="1:36" x14ac:dyDescent="0.3">
      <c r="A158" s="1" t="s">
        <v>333</v>
      </c>
      <c r="C158" s="1">
        <v>1</v>
      </c>
      <c r="D158" s="5">
        <v>1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f>VLOOKUP(A158,Len!$A$2:$B$1103,2,0)</f>
        <v>95</v>
      </c>
      <c r="Y158" t="str">
        <f>VLOOKUP($A158,[1]result2!$B$2:$Q$974,Y$1,0)</f>
        <v xml:space="preserve"> Neosartorya fumigata (strain CEA10 / CBS 144.89 / FGSC A1163) (Aspergillus fumigatus).</v>
      </c>
      <c r="Z158" t="str">
        <f>VLOOKUP($A158,[1]result2!$B$2:$Q$974,Z$1,0)</f>
        <v xml:space="preserve"> NCBI_TaxID=451804 {ECO:0000313|EMBL:EDP50740.1, ECO:0000313|Proteomes:UP000001699};</v>
      </c>
      <c r="AA158" t="str">
        <f>VLOOKUP($A158,[1]result2!$B$2:$Q$974,AA$1,0)</f>
        <v>Eukaryota</v>
      </c>
      <c r="AB158" t="str">
        <f>VLOOKUP($A158,[1]result2!$B$2:$Q$974,AB$1,0)</f>
        <v xml:space="preserve"> Fungi</v>
      </c>
      <c r="AC158" t="str">
        <f>VLOOKUP($A158,[1]result2!$B$2:$Q$974,AC$1,0)</f>
        <v xml:space="preserve"> Dikarya</v>
      </c>
      <c r="AD158" t="str">
        <f>VLOOKUP($A158,[1]result2!$B$2:$Q$974,AD$1,0)</f>
        <v xml:space="preserve"> Ascomycota</v>
      </c>
      <c r="AE158" t="str">
        <f>VLOOKUP($A158,[1]result2!$B$2:$Q$974,AE$1,0)</f>
        <v xml:space="preserve"> Pezizomycotina</v>
      </c>
      <c r="AF158" t="str">
        <f>VLOOKUP($A158,[1]result2!$B$2:$Q$974,AF$1,0)</f>
        <v xml:space="preserve"> Eurotiomycetes</v>
      </c>
      <c r="AG158" t="str">
        <f>VLOOKUP($A158,[1]result2!$B$2:$Q$974,AG$1,0)</f>
        <v>Eurotiomycetidae</v>
      </c>
      <c r="AH158" t="str">
        <f>VLOOKUP($A158,[1]result2!$B$2:$Q$974,AH$1,0)</f>
        <v xml:space="preserve"> Eurotiales</v>
      </c>
      <c r="AI158" t="str">
        <f>VLOOKUP($A158,[1]result2!$B$2:$Q$974,AI$1,0)</f>
        <v xml:space="preserve"> Aspergillaceae</v>
      </c>
      <c r="AJ158" t="str">
        <f>VLOOKUP($A158,[1]result2!$B$2:$Q$974,AJ$1,0)</f>
        <v xml:space="preserve"> Aspergillus.</v>
      </c>
    </row>
    <row r="159" spans="1:36" x14ac:dyDescent="0.3">
      <c r="A159" s="1" t="s">
        <v>335</v>
      </c>
      <c r="C159" s="1">
        <v>1</v>
      </c>
      <c r="D159" s="5">
        <v>1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f>VLOOKUP(A159,Len!$A$2:$B$1103,2,0)</f>
        <v>100</v>
      </c>
      <c r="Y159" t="str">
        <f>VLOOKUP($A159,[1]result2!$B$2:$Q$974,Y$1,0)</f>
        <v xml:space="preserve"> Neosartorya fumigata (strain CEA10 / CBS 144.89 / FGSC A1163) (Aspergillus fumigatus).</v>
      </c>
      <c r="Z159" t="str">
        <f>VLOOKUP($A159,[1]result2!$B$2:$Q$974,Z$1,0)</f>
        <v xml:space="preserve"> NCBI_TaxID=451804 {ECO:0000313|Proteomes:UP000001699};</v>
      </c>
      <c r="AA159" t="str">
        <f>VLOOKUP($A159,[1]result2!$B$2:$Q$974,AA$1,0)</f>
        <v>Eukaryota</v>
      </c>
      <c r="AB159" t="str">
        <f>VLOOKUP($A159,[1]result2!$B$2:$Q$974,AB$1,0)</f>
        <v xml:space="preserve"> Fungi</v>
      </c>
      <c r="AC159" t="str">
        <f>VLOOKUP($A159,[1]result2!$B$2:$Q$974,AC$1,0)</f>
        <v xml:space="preserve"> Dikarya</v>
      </c>
      <c r="AD159" t="str">
        <f>VLOOKUP($A159,[1]result2!$B$2:$Q$974,AD$1,0)</f>
        <v xml:space="preserve"> Ascomycota</v>
      </c>
      <c r="AE159" t="str">
        <f>VLOOKUP($A159,[1]result2!$B$2:$Q$974,AE$1,0)</f>
        <v xml:space="preserve"> Pezizomycotina</v>
      </c>
      <c r="AF159" t="str">
        <f>VLOOKUP($A159,[1]result2!$B$2:$Q$974,AF$1,0)</f>
        <v xml:space="preserve"> Eurotiomycetes</v>
      </c>
      <c r="AG159" t="str">
        <f>VLOOKUP($A159,[1]result2!$B$2:$Q$974,AG$1,0)</f>
        <v>Eurotiomycetidae</v>
      </c>
      <c r="AH159" t="str">
        <f>VLOOKUP($A159,[1]result2!$B$2:$Q$974,AH$1,0)</f>
        <v xml:space="preserve"> Eurotiales</v>
      </c>
      <c r="AI159" t="str">
        <f>VLOOKUP($A159,[1]result2!$B$2:$Q$974,AI$1,0)</f>
        <v xml:space="preserve"> Aspergillaceae</v>
      </c>
      <c r="AJ159" t="str">
        <f>VLOOKUP($A159,[1]result2!$B$2:$Q$974,AJ$1,0)</f>
        <v xml:space="preserve"> Aspergillus.</v>
      </c>
    </row>
    <row r="160" spans="1:36" x14ac:dyDescent="0.3">
      <c r="A160" s="1" t="s">
        <v>337</v>
      </c>
      <c r="C160" s="1">
        <v>1</v>
      </c>
      <c r="D160" s="5">
        <v>1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f>VLOOKUP(A160,Len!$A$2:$B$1103,2,0)</f>
        <v>109</v>
      </c>
      <c r="Y160" t="str">
        <f>VLOOKUP($A160,[1]result2!$B$2:$Q$974,Y$1,0)</f>
        <v xml:space="preserve"> Burkholderia ambifaria IOP40-10.</v>
      </c>
      <c r="Z160" t="str">
        <f>VLOOKUP($A160,[1]result2!$B$2:$Q$974,Z$1,0)</f>
        <v xml:space="preserve"> NCBI_TaxID=396596 {ECO:0000313|EMBL:EDT06141.1};</v>
      </c>
      <c r="AA160" t="str">
        <f>VLOOKUP($A160,[1]result2!$B$2:$Q$974,AA$1,0)</f>
        <v>Bacteria</v>
      </c>
      <c r="AB160" t="str">
        <f>VLOOKUP($A160,[1]result2!$B$2:$Q$974,AB$1,0)</f>
        <v xml:space="preserve"> Proteobacteria</v>
      </c>
      <c r="AC160" t="str">
        <f>VLOOKUP($A160,[1]result2!$B$2:$Q$974,AC$1,0)</f>
        <v xml:space="preserve"> Betaproteobacteria</v>
      </c>
      <c r="AD160" t="str">
        <f>VLOOKUP($A160,[1]result2!$B$2:$Q$974,AD$1,0)</f>
        <v xml:space="preserve"> Burkholderiales</v>
      </c>
      <c r="AE160" t="str">
        <f>VLOOKUP($A160,[1]result2!$B$2:$Q$974,AE$1,0)</f>
        <v>Burkholderiaceae</v>
      </c>
      <c r="AF160" t="str">
        <f>VLOOKUP($A160,[1]result2!$B$2:$Q$974,AF$1,0)</f>
        <v xml:space="preserve"> Burkholderia</v>
      </c>
      <c r="AG160" t="str">
        <f>VLOOKUP($A160,[1]result2!$B$2:$Q$974,AG$1,0)</f>
        <v xml:space="preserve"> Burkholderia cepacia complex.</v>
      </c>
      <c r="AH160">
        <f>VLOOKUP($A160,[1]result2!$B$2:$Q$974,AH$1,0)</f>
        <v>0</v>
      </c>
      <c r="AI160">
        <f>VLOOKUP($A160,[1]result2!$B$2:$Q$974,AI$1,0)</f>
        <v>0</v>
      </c>
      <c r="AJ160">
        <f>VLOOKUP($A160,[1]result2!$B$2:$Q$974,AJ$1,0)</f>
        <v>0</v>
      </c>
    </row>
    <row r="161" spans="1:36" x14ac:dyDescent="0.3">
      <c r="A161" s="1" t="s">
        <v>339</v>
      </c>
      <c r="C161" s="1">
        <v>1</v>
      </c>
      <c r="D161" s="5">
        <v>1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f>VLOOKUP(A161,Len!$A$2:$B$1103,2,0)</f>
        <v>103</v>
      </c>
      <c r="Y161" t="str">
        <f>VLOOKUP($A161,[1]result2!$B$2:$Q$974,Y$1,0)</f>
        <v xml:space="preserve"> Burkholderia ambifaria IOP40-10.</v>
      </c>
      <c r="Z161" t="str">
        <f>VLOOKUP($A161,[1]result2!$B$2:$Q$974,Z$1,0)</f>
        <v xml:space="preserve"> NCBI_TaxID=396596 {ECO:0000313|EMBL:EDT03710.1};</v>
      </c>
      <c r="AA161" t="str">
        <f>VLOOKUP($A161,[1]result2!$B$2:$Q$974,AA$1,0)</f>
        <v>Bacteria</v>
      </c>
      <c r="AB161" t="str">
        <f>VLOOKUP($A161,[1]result2!$B$2:$Q$974,AB$1,0)</f>
        <v xml:space="preserve"> Proteobacteria</v>
      </c>
      <c r="AC161" t="str">
        <f>VLOOKUP($A161,[1]result2!$B$2:$Q$974,AC$1,0)</f>
        <v xml:space="preserve"> Betaproteobacteria</v>
      </c>
      <c r="AD161" t="str">
        <f>VLOOKUP($A161,[1]result2!$B$2:$Q$974,AD$1,0)</f>
        <v xml:space="preserve"> Burkholderiales</v>
      </c>
      <c r="AE161" t="str">
        <f>VLOOKUP($A161,[1]result2!$B$2:$Q$974,AE$1,0)</f>
        <v>Burkholderiaceae</v>
      </c>
      <c r="AF161" t="str">
        <f>VLOOKUP($A161,[1]result2!$B$2:$Q$974,AF$1,0)</f>
        <v xml:space="preserve"> Burkholderia</v>
      </c>
      <c r="AG161" t="str">
        <f>VLOOKUP($A161,[1]result2!$B$2:$Q$974,AG$1,0)</f>
        <v xml:space="preserve"> Burkholderia cepacia complex.</v>
      </c>
      <c r="AH161">
        <f>VLOOKUP($A161,[1]result2!$B$2:$Q$974,AH$1,0)</f>
        <v>0</v>
      </c>
      <c r="AI161">
        <f>VLOOKUP($A161,[1]result2!$B$2:$Q$974,AI$1,0)</f>
        <v>0</v>
      </c>
      <c r="AJ161">
        <f>VLOOKUP($A161,[1]result2!$B$2:$Q$974,AJ$1,0)</f>
        <v>0</v>
      </c>
    </row>
    <row r="162" spans="1:36" x14ac:dyDescent="0.3">
      <c r="A162" s="1" t="s">
        <v>341</v>
      </c>
      <c r="C162" s="1">
        <v>1</v>
      </c>
      <c r="D162" s="5">
        <v>1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f>VLOOKUP(A162,Len!$A$2:$B$1103,2,0)</f>
        <v>102</v>
      </c>
      <c r="Y162" t="str">
        <f>VLOOKUP($A162,[1]result2!$B$2:$Q$974,Y$1,0)</f>
        <v xml:space="preserve"> Burkholderia graminis C4D1M.</v>
      </c>
      <c r="Z162" t="str">
        <f>VLOOKUP($A162,[1]result2!$B$2:$Q$974,Z$1,0)</f>
        <v xml:space="preserve"> NCBI_TaxID=396598 {ECO:0000313|EMBL:EDT11823.1};</v>
      </c>
      <c r="AA162" t="str">
        <f>VLOOKUP($A162,[1]result2!$B$2:$Q$974,AA$1,0)</f>
        <v>Bacteria</v>
      </c>
      <c r="AB162" t="str">
        <f>VLOOKUP($A162,[1]result2!$B$2:$Q$974,AB$1,0)</f>
        <v xml:space="preserve"> Proteobacteria</v>
      </c>
      <c r="AC162" t="str">
        <f>VLOOKUP($A162,[1]result2!$B$2:$Q$974,AC$1,0)</f>
        <v xml:space="preserve"> Betaproteobacteria</v>
      </c>
      <c r="AD162" t="str">
        <f>VLOOKUP($A162,[1]result2!$B$2:$Q$974,AD$1,0)</f>
        <v xml:space="preserve"> Burkholderiales</v>
      </c>
      <c r="AE162" t="str">
        <f>VLOOKUP($A162,[1]result2!$B$2:$Q$974,AE$1,0)</f>
        <v>Burkholderiaceae</v>
      </c>
      <c r="AF162" t="str">
        <f>VLOOKUP($A162,[1]result2!$B$2:$Q$974,AF$1,0)</f>
        <v xml:space="preserve"> Burkholderia.</v>
      </c>
      <c r="AG162">
        <f>VLOOKUP($A162,[1]result2!$B$2:$Q$974,AG$1,0)</f>
        <v>0</v>
      </c>
      <c r="AH162">
        <f>VLOOKUP($A162,[1]result2!$B$2:$Q$974,AH$1,0)</f>
        <v>0</v>
      </c>
      <c r="AI162">
        <f>VLOOKUP($A162,[1]result2!$B$2:$Q$974,AI$1,0)</f>
        <v>0</v>
      </c>
      <c r="AJ162">
        <f>VLOOKUP($A162,[1]result2!$B$2:$Q$974,AJ$1,0)</f>
        <v>0</v>
      </c>
    </row>
    <row r="163" spans="1:36" x14ac:dyDescent="0.3">
      <c r="A163" s="1" t="s">
        <v>343</v>
      </c>
      <c r="C163" s="1">
        <v>1</v>
      </c>
      <c r="D163" s="5">
        <v>1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f>VLOOKUP(A163,Len!$A$2:$B$1103,2,0)</f>
        <v>113</v>
      </c>
      <c r="Y163" t="str">
        <f>VLOOKUP($A163,[1]result2!$B$2:$Q$974,Y$1,0)</f>
        <v xml:space="preserve"> Burkholderia graminis C4D1M.</v>
      </c>
      <c r="Z163" t="str">
        <f>VLOOKUP($A163,[1]result2!$B$2:$Q$974,Z$1,0)</f>
        <v xml:space="preserve"> NCBI_TaxID=396598 {ECO:0000313|EMBL:EDT11006.1};</v>
      </c>
      <c r="AA163" t="str">
        <f>VLOOKUP($A163,[1]result2!$B$2:$Q$974,AA$1,0)</f>
        <v>Bacteria</v>
      </c>
      <c r="AB163" t="str">
        <f>VLOOKUP($A163,[1]result2!$B$2:$Q$974,AB$1,0)</f>
        <v xml:space="preserve"> Proteobacteria</v>
      </c>
      <c r="AC163" t="str">
        <f>VLOOKUP($A163,[1]result2!$B$2:$Q$974,AC$1,0)</f>
        <v xml:space="preserve"> Betaproteobacteria</v>
      </c>
      <c r="AD163" t="str">
        <f>VLOOKUP($A163,[1]result2!$B$2:$Q$974,AD$1,0)</f>
        <v xml:space="preserve"> Burkholderiales</v>
      </c>
      <c r="AE163" t="str">
        <f>VLOOKUP($A163,[1]result2!$B$2:$Q$974,AE$1,0)</f>
        <v>Burkholderiaceae</v>
      </c>
      <c r="AF163" t="str">
        <f>VLOOKUP($A163,[1]result2!$B$2:$Q$974,AF$1,0)</f>
        <v xml:space="preserve"> Burkholderia.</v>
      </c>
      <c r="AG163">
        <f>VLOOKUP($A163,[1]result2!$B$2:$Q$974,AG$1,0)</f>
        <v>0</v>
      </c>
      <c r="AH163">
        <f>VLOOKUP($A163,[1]result2!$B$2:$Q$974,AH$1,0)</f>
        <v>0</v>
      </c>
      <c r="AI163">
        <f>VLOOKUP($A163,[1]result2!$B$2:$Q$974,AI$1,0)</f>
        <v>0</v>
      </c>
      <c r="AJ163">
        <f>VLOOKUP($A163,[1]result2!$B$2:$Q$974,AJ$1,0)</f>
        <v>0</v>
      </c>
    </row>
    <row r="164" spans="1:36" x14ac:dyDescent="0.3">
      <c r="A164" s="1" t="s">
        <v>345</v>
      </c>
      <c r="C164" s="1">
        <v>1</v>
      </c>
      <c r="D164" s="5">
        <v>1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f>VLOOKUP(A164,Len!$A$2:$B$1103,2,0)</f>
        <v>103</v>
      </c>
      <c r="Y164" t="str">
        <f>VLOOKUP($A164,[1]result2!$B$2:$Q$974,Y$1,0)</f>
        <v xml:space="preserve"> Burkholderia pseudomallei S13.</v>
      </c>
      <c r="Z164" t="str">
        <f>VLOOKUP($A164,[1]result2!$B$2:$Q$974,Z$1,0)</f>
        <v xml:space="preserve"> NCBI_TaxID=320374 {ECO:0000313|EMBL:EDS86195.1};</v>
      </c>
      <c r="AA164" t="str">
        <f>VLOOKUP($A164,[1]result2!$B$2:$Q$974,AA$1,0)</f>
        <v>Bacteria</v>
      </c>
      <c r="AB164" t="str">
        <f>VLOOKUP($A164,[1]result2!$B$2:$Q$974,AB$1,0)</f>
        <v xml:space="preserve"> Proteobacteria</v>
      </c>
      <c r="AC164" t="str">
        <f>VLOOKUP($A164,[1]result2!$B$2:$Q$974,AC$1,0)</f>
        <v xml:space="preserve"> Betaproteobacteria</v>
      </c>
      <c r="AD164" t="str">
        <f>VLOOKUP($A164,[1]result2!$B$2:$Q$974,AD$1,0)</f>
        <v xml:space="preserve"> Burkholderiales</v>
      </c>
      <c r="AE164" t="str">
        <f>VLOOKUP($A164,[1]result2!$B$2:$Q$974,AE$1,0)</f>
        <v>Burkholderiaceae</v>
      </c>
      <c r="AF164" t="str">
        <f>VLOOKUP($A164,[1]result2!$B$2:$Q$974,AF$1,0)</f>
        <v xml:space="preserve"> Burkholderia</v>
      </c>
      <c r="AG164" t="str">
        <f>VLOOKUP($A164,[1]result2!$B$2:$Q$974,AG$1,0)</f>
        <v xml:space="preserve"> pseudomallei group.</v>
      </c>
      <c r="AH164">
        <f>VLOOKUP($A164,[1]result2!$B$2:$Q$974,AH$1,0)</f>
        <v>0</v>
      </c>
      <c r="AI164">
        <f>VLOOKUP($A164,[1]result2!$B$2:$Q$974,AI$1,0)</f>
        <v>0</v>
      </c>
      <c r="AJ164">
        <f>VLOOKUP($A164,[1]result2!$B$2:$Q$974,AJ$1,0)</f>
        <v>0</v>
      </c>
    </row>
    <row r="165" spans="1:36" x14ac:dyDescent="0.3">
      <c r="A165" s="1" t="s">
        <v>347</v>
      </c>
      <c r="C165" s="1">
        <v>1</v>
      </c>
      <c r="D165" s="5">
        <v>1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f>VLOOKUP(A165,Len!$A$2:$B$1103,2,0)</f>
        <v>103</v>
      </c>
      <c r="Y165" t="str">
        <f>VLOOKUP($A165,[1]result2!$B$2:$Q$974,Y$1,0)</f>
        <v xml:space="preserve"> Burkholderia cenocepacia (strain MC0-3).</v>
      </c>
      <c r="Z165" t="str">
        <f>VLOOKUP($A165,[1]result2!$B$2:$Q$974,Z$1,0)</f>
        <v xml:space="preserve"> NCBI_TaxID=406425 {ECO:0000313|EMBL:ACA91928.1, ECO:0000313|Proteomes:UP000002169};</v>
      </c>
      <c r="AA165" t="str">
        <f>VLOOKUP($A165,[1]result2!$B$2:$Q$974,AA$1,0)</f>
        <v>Bacteria</v>
      </c>
      <c r="AB165" t="str">
        <f>VLOOKUP($A165,[1]result2!$B$2:$Q$974,AB$1,0)</f>
        <v xml:space="preserve"> Proteobacteria</v>
      </c>
      <c r="AC165" t="str">
        <f>VLOOKUP($A165,[1]result2!$B$2:$Q$974,AC$1,0)</f>
        <v xml:space="preserve"> Betaproteobacteria</v>
      </c>
      <c r="AD165" t="str">
        <f>VLOOKUP($A165,[1]result2!$B$2:$Q$974,AD$1,0)</f>
        <v xml:space="preserve"> Burkholderiales</v>
      </c>
      <c r="AE165" t="str">
        <f>VLOOKUP($A165,[1]result2!$B$2:$Q$974,AE$1,0)</f>
        <v>Burkholderiaceae</v>
      </c>
      <c r="AF165" t="str">
        <f>VLOOKUP($A165,[1]result2!$B$2:$Q$974,AF$1,0)</f>
        <v xml:space="preserve"> Burkholderia</v>
      </c>
      <c r="AG165" t="str">
        <f>VLOOKUP($A165,[1]result2!$B$2:$Q$974,AG$1,0)</f>
        <v xml:space="preserve"> Burkholderia cepacia complex.</v>
      </c>
      <c r="AH165">
        <f>VLOOKUP($A165,[1]result2!$B$2:$Q$974,AH$1,0)</f>
        <v>0</v>
      </c>
      <c r="AI165">
        <f>VLOOKUP($A165,[1]result2!$B$2:$Q$974,AI$1,0)</f>
        <v>0</v>
      </c>
      <c r="AJ165">
        <f>VLOOKUP($A165,[1]result2!$B$2:$Q$974,AJ$1,0)</f>
        <v>0</v>
      </c>
    </row>
    <row r="166" spans="1:36" x14ac:dyDescent="0.3">
      <c r="A166" s="1" t="s">
        <v>349</v>
      </c>
      <c r="C166" s="1">
        <v>1</v>
      </c>
      <c r="D166" s="5">
        <v>1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f>VLOOKUP(A166,Len!$A$2:$B$1103,2,0)</f>
        <v>109</v>
      </c>
      <c r="Y166" t="str">
        <f>VLOOKUP($A166,[1]result2!$B$2:$Q$974,Y$1,0)</f>
        <v xml:space="preserve"> Burkholderia cenocepacia (strain MC0-3).</v>
      </c>
      <c r="Z166" t="str">
        <f>VLOOKUP($A166,[1]result2!$B$2:$Q$974,Z$1,0)</f>
        <v xml:space="preserve"> NCBI_TaxID=406425 {ECO:0000313|EMBL:ACA93102.1, ECO:0000313|Proteomes:UP000002169};</v>
      </c>
      <c r="AA166" t="str">
        <f>VLOOKUP($A166,[1]result2!$B$2:$Q$974,AA$1,0)</f>
        <v>Bacteria</v>
      </c>
      <c r="AB166" t="str">
        <f>VLOOKUP($A166,[1]result2!$B$2:$Q$974,AB$1,0)</f>
        <v xml:space="preserve"> Proteobacteria</v>
      </c>
      <c r="AC166" t="str">
        <f>VLOOKUP($A166,[1]result2!$B$2:$Q$974,AC$1,0)</f>
        <v xml:space="preserve"> Betaproteobacteria</v>
      </c>
      <c r="AD166" t="str">
        <f>VLOOKUP($A166,[1]result2!$B$2:$Q$974,AD$1,0)</f>
        <v xml:space="preserve"> Burkholderiales</v>
      </c>
      <c r="AE166" t="str">
        <f>VLOOKUP($A166,[1]result2!$B$2:$Q$974,AE$1,0)</f>
        <v>Burkholderiaceae</v>
      </c>
      <c r="AF166" t="str">
        <f>VLOOKUP($A166,[1]result2!$B$2:$Q$974,AF$1,0)</f>
        <v xml:space="preserve"> Burkholderia</v>
      </c>
      <c r="AG166" t="str">
        <f>VLOOKUP($A166,[1]result2!$B$2:$Q$974,AG$1,0)</f>
        <v xml:space="preserve"> Burkholderia cepacia complex.</v>
      </c>
      <c r="AH166">
        <f>VLOOKUP($A166,[1]result2!$B$2:$Q$974,AH$1,0)</f>
        <v>0</v>
      </c>
      <c r="AI166">
        <f>VLOOKUP($A166,[1]result2!$B$2:$Q$974,AI$1,0)</f>
        <v>0</v>
      </c>
      <c r="AJ166">
        <f>VLOOKUP($A166,[1]result2!$B$2:$Q$974,AJ$1,0)</f>
        <v>0</v>
      </c>
    </row>
    <row r="167" spans="1:36" x14ac:dyDescent="0.3">
      <c r="A167" s="1" t="s">
        <v>351</v>
      </c>
      <c r="C167" s="1">
        <v>1</v>
      </c>
      <c r="D167" s="5">
        <v>1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f>VLOOKUP(A167,Len!$A$2:$B$1103,2,0)</f>
        <v>99</v>
      </c>
      <c r="Y167" t="str">
        <f>VLOOKUP($A167,[1]result2!$B$2:$Q$974,Y$1,0)</f>
        <v xml:space="preserve"> Escherichia coli (strain SMS-3-5 / SECEC).</v>
      </c>
      <c r="Z167" t="str">
        <f>VLOOKUP($A167,[1]result2!$B$2:$Q$974,Z$1,0)</f>
        <v xml:space="preserve"> NCBI_TaxID=439855 {ECO:0000313|EMBL:ACB16161.1, ECO:0000313|Proteomes:UP000007011};</v>
      </c>
      <c r="AA167" t="str">
        <f>VLOOKUP($A167,[1]result2!$B$2:$Q$974,AA$1,0)</f>
        <v>Bacteria</v>
      </c>
      <c r="AB167" t="str">
        <f>VLOOKUP($A167,[1]result2!$B$2:$Q$974,AB$1,0)</f>
        <v xml:space="preserve"> Proteobacteria</v>
      </c>
      <c r="AC167" t="str">
        <f>VLOOKUP($A167,[1]result2!$B$2:$Q$974,AC$1,0)</f>
        <v xml:space="preserve"> Gammaproteobacteria</v>
      </c>
      <c r="AD167" t="str">
        <f>VLOOKUP($A167,[1]result2!$B$2:$Q$974,AD$1,0)</f>
        <v xml:space="preserve"> Enterobacteriales</v>
      </c>
      <c r="AE167" t="str">
        <f>VLOOKUP($A167,[1]result2!$B$2:$Q$974,AE$1,0)</f>
        <v>Enterobacteriaceae</v>
      </c>
      <c r="AF167" t="str">
        <f>VLOOKUP($A167,[1]result2!$B$2:$Q$974,AF$1,0)</f>
        <v xml:space="preserve"> Escherichia.</v>
      </c>
      <c r="AG167">
        <f>VLOOKUP($A167,[1]result2!$B$2:$Q$974,AG$1,0)</f>
        <v>0</v>
      </c>
      <c r="AH167">
        <f>VLOOKUP($A167,[1]result2!$B$2:$Q$974,AH$1,0)</f>
        <v>0</v>
      </c>
      <c r="AI167">
        <f>VLOOKUP($A167,[1]result2!$B$2:$Q$974,AI$1,0)</f>
        <v>0</v>
      </c>
      <c r="AJ167">
        <f>VLOOKUP($A167,[1]result2!$B$2:$Q$974,AJ$1,0)</f>
        <v>0</v>
      </c>
    </row>
    <row r="168" spans="1:36" x14ac:dyDescent="0.3">
      <c r="A168" s="1" t="s">
        <v>353</v>
      </c>
      <c r="C168" s="1">
        <v>1</v>
      </c>
      <c r="D168" s="5">
        <v>1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f>VLOOKUP(A168,Len!$A$2:$B$1103,2,0)</f>
        <v>87</v>
      </c>
      <c r="Y168" t="str">
        <f>VLOOKUP($A168,[1]result2!$B$2:$Q$974,Y$1,0)</f>
        <v xml:space="preserve"> Methylobacterium radiotolerans (strain ATCC 27329 / DSM 1819 / JCM 2831).</v>
      </c>
      <c r="Z168" t="str">
        <f>VLOOKUP($A168,[1]result2!$B$2:$Q$974,Z$1,0)</f>
        <v xml:space="preserve"> NCBI_TaxID=426355 {ECO:0000313|EMBL:ACB23535.1, ECO:0000313|Proteomes:UP000006589};</v>
      </c>
      <c r="AA168" t="str">
        <f>VLOOKUP($A168,[1]result2!$B$2:$Q$974,AA$1,0)</f>
        <v>Bacteria</v>
      </c>
      <c r="AB168" t="str">
        <f>VLOOKUP($A168,[1]result2!$B$2:$Q$974,AB$1,0)</f>
        <v xml:space="preserve"> Proteobacteria</v>
      </c>
      <c r="AC168" t="str">
        <f>VLOOKUP($A168,[1]result2!$B$2:$Q$974,AC$1,0)</f>
        <v xml:space="preserve"> Alphaproteobacteria</v>
      </c>
      <c r="AD168" t="str">
        <f>VLOOKUP($A168,[1]result2!$B$2:$Q$974,AD$1,0)</f>
        <v xml:space="preserve"> Rhizobiales</v>
      </c>
      <c r="AE168" t="str">
        <f>VLOOKUP($A168,[1]result2!$B$2:$Q$974,AE$1,0)</f>
        <v>Methylobacteriaceae</v>
      </c>
      <c r="AF168" t="str">
        <f>VLOOKUP($A168,[1]result2!$B$2:$Q$974,AF$1,0)</f>
        <v xml:space="preserve"> Methylobacterium.</v>
      </c>
      <c r="AG168">
        <f>VLOOKUP($A168,[1]result2!$B$2:$Q$974,AG$1,0)</f>
        <v>0</v>
      </c>
      <c r="AH168">
        <f>VLOOKUP($A168,[1]result2!$B$2:$Q$974,AH$1,0)</f>
        <v>0</v>
      </c>
      <c r="AI168">
        <f>VLOOKUP($A168,[1]result2!$B$2:$Q$974,AI$1,0)</f>
        <v>0</v>
      </c>
      <c r="AJ168">
        <f>VLOOKUP($A168,[1]result2!$B$2:$Q$974,AJ$1,0)</f>
        <v>0</v>
      </c>
    </row>
    <row r="169" spans="1:36" x14ac:dyDescent="0.3">
      <c r="A169" s="1" t="s">
        <v>355</v>
      </c>
      <c r="C169" s="1">
        <v>1</v>
      </c>
      <c r="D169" s="5">
        <v>1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f>VLOOKUP(A169,Len!$A$2:$B$1103,2,0)</f>
        <v>108</v>
      </c>
      <c r="Y169" t="str">
        <f>VLOOKUP($A169,[1]result2!$B$2:$Q$974,Y$1,0)</f>
        <v xml:space="preserve"> Methylobacterium radiotolerans (strain ATCC 27329 / DSM 1819 / JCM 2831).</v>
      </c>
      <c r="Z169" t="str">
        <f>VLOOKUP($A169,[1]result2!$B$2:$Q$974,Z$1,0)</f>
        <v xml:space="preserve"> NCBI_TaxID=426355 {ECO:0000313|EMBL:ACB27908.1, ECO:0000313|Proteomes:UP000006589};</v>
      </c>
      <c r="AA169" t="str">
        <f>VLOOKUP($A169,[1]result2!$B$2:$Q$974,AA$1,0)</f>
        <v>Bacteria</v>
      </c>
      <c r="AB169" t="str">
        <f>VLOOKUP($A169,[1]result2!$B$2:$Q$974,AB$1,0)</f>
        <v xml:space="preserve"> Proteobacteria</v>
      </c>
      <c r="AC169" t="str">
        <f>VLOOKUP($A169,[1]result2!$B$2:$Q$974,AC$1,0)</f>
        <v xml:space="preserve"> Alphaproteobacteria</v>
      </c>
      <c r="AD169" t="str">
        <f>VLOOKUP($A169,[1]result2!$B$2:$Q$974,AD$1,0)</f>
        <v xml:space="preserve"> Rhizobiales</v>
      </c>
      <c r="AE169" t="str">
        <f>VLOOKUP($A169,[1]result2!$B$2:$Q$974,AE$1,0)</f>
        <v>Methylobacteriaceae</v>
      </c>
      <c r="AF169" t="str">
        <f>VLOOKUP($A169,[1]result2!$B$2:$Q$974,AF$1,0)</f>
        <v xml:space="preserve"> Methylobacterium.</v>
      </c>
      <c r="AG169">
        <f>VLOOKUP($A169,[1]result2!$B$2:$Q$974,AG$1,0)</f>
        <v>0</v>
      </c>
      <c r="AH169">
        <f>VLOOKUP($A169,[1]result2!$B$2:$Q$974,AH$1,0)</f>
        <v>0</v>
      </c>
      <c r="AI169">
        <f>VLOOKUP($A169,[1]result2!$B$2:$Q$974,AI$1,0)</f>
        <v>0</v>
      </c>
      <c r="AJ169">
        <f>VLOOKUP($A169,[1]result2!$B$2:$Q$974,AJ$1,0)</f>
        <v>0</v>
      </c>
    </row>
    <row r="170" spans="1:36" x14ac:dyDescent="0.3">
      <c r="A170" s="1" t="s">
        <v>357</v>
      </c>
      <c r="C170" s="1">
        <v>1</v>
      </c>
      <c r="D170" s="5">
        <v>1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f>VLOOKUP(A170,Len!$A$2:$B$1103,2,0)</f>
        <v>87</v>
      </c>
      <c r="Y170" t="str">
        <f>VLOOKUP($A170,[1]result2!$B$2:$Q$974,Y$1,0)</f>
        <v xml:space="preserve"> Methylobacterium radiotolerans (strain ATCC 27329 / DSM 1819 / JCM 2831).</v>
      </c>
      <c r="Z170" t="str">
        <f>VLOOKUP($A170,[1]result2!$B$2:$Q$974,Z$1,0)</f>
        <v xml:space="preserve"> NCBI_TaxID=426355 {ECO:0000313|EMBL:ACB28132.1, ECO:0000313|Proteomes:UP000006589};</v>
      </c>
      <c r="AA170" t="str">
        <f>VLOOKUP($A170,[1]result2!$B$2:$Q$974,AA$1,0)</f>
        <v>Bacteria</v>
      </c>
      <c r="AB170" t="str">
        <f>VLOOKUP($A170,[1]result2!$B$2:$Q$974,AB$1,0)</f>
        <v xml:space="preserve"> Proteobacteria</v>
      </c>
      <c r="AC170" t="str">
        <f>VLOOKUP($A170,[1]result2!$B$2:$Q$974,AC$1,0)</f>
        <v xml:space="preserve"> Alphaproteobacteria</v>
      </c>
      <c r="AD170" t="str">
        <f>VLOOKUP($A170,[1]result2!$B$2:$Q$974,AD$1,0)</f>
        <v xml:space="preserve"> Rhizobiales</v>
      </c>
      <c r="AE170" t="str">
        <f>VLOOKUP($A170,[1]result2!$B$2:$Q$974,AE$1,0)</f>
        <v>Methylobacteriaceae</v>
      </c>
      <c r="AF170" t="str">
        <f>VLOOKUP($A170,[1]result2!$B$2:$Q$974,AF$1,0)</f>
        <v xml:space="preserve"> Methylobacterium.</v>
      </c>
      <c r="AG170">
        <f>VLOOKUP($A170,[1]result2!$B$2:$Q$974,AG$1,0)</f>
        <v>0</v>
      </c>
      <c r="AH170">
        <f>VLOOKUP($A170,[1]result2!$B$2:$Q$974,AH$1,0)</f>
        <v>0</v>
      </c>
      <c r="AI170">
        <f>VLOOKUP($A170,[1]result2!$B$2:$Q$974,AI$1,0)</f>
        <v>0</v>
      </c>
      <c r="AJ170">
        <f>VLOOKUP($A170,[1]result2!$B$2:$Q$974,AJ$1,0)</f>
        <v>0</v>
      </c>
    </row>
    <row r="171" spans="1:36" x14ac:dyDescent="0.3">
      <c r="A171" s="1" t="s">
        <v>359</v>
      </c>
      <c r="C171" s="1">
        <v>1</v>
      </c>
      <c r="D171" s="5">
        <v>1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f>VLOOKUP(A171,Len!$A$2:$B$1103,2,0)</f>
        <v>90</v>
      </c>
      <c r="Y171" t="str">
        <f>VLOOKUP($A171,[1]result2!$B$2:$Q$974,Y$1,0)</f>
        <v xml:space="preserve"> Mycobacterium abscessus (strain ATCC 19977 / DSM 44196).</v>
      </c>
      <c r="Z171" t="str">
        <f>VLOOKUP($A171,[1]result2!$B$2:$Q$974,Z$1,0)</f>
        <v xml:space="preserve"> NCBI_TaxID=561007 {ECO:0000313|EMBL:CAM61341.1, ECO:0000313|Proteomes:UP000007137};</v>
      </c>
      <c r="AA171" t="str">
        <f>VLOOKUP($A171,[1]result2!$B$2:$Q$974,AA$1,0)</f>
        <v>Bacteria</v>
      </c>
      <c r="AB171" t="str">
        <f>VLOOKUP($A171,[1]result2!$B$2:$Q$974,AB$1,0)</f>
        <v xml:space="preserve"> Actinobacteria</v>
      </c>
      <c r="AC171" t="str">
        <f>VLOOKUP($A171,[1]result2!$B$2:$Q$974,AC$1,0)</f>
        <v xml:space="preserve"> Actinobacteridae</v>
      </c>
      <c r="AD171" t="str">
        <f>VLOOKUP($A171,[1]result2!$B$2:$Q$974,AD$1,0)</f>
        <v xml:space="preserve"> Actinomycetales</v>
      </c>
      <c r="AE171" t="str">
        <f>VLOOKUP($A171,[1]result2!$B$2:$Q$974,AE$1,0)</f>
        <v>Corynebacterineae</v>
      </c>
      <c r="AF171" t="str">
        <f>VLOOKUP($A171,[1]result2!$B$2:$Q$974,AF$1,0)</f>
        <v xml:space="preserve"> Mycobacteriaceae</v>
      </c>
      <c r="AG171" t="str">
        <f>VLOOKUP($A171,[1]result2!$B$2:$Q$974,AG$1,0)</f>
        <v xml:space="preserve"> Mycobacterium</v>
      </c>
      <c r="AH171" t="str">
        <f>VLOOKUP($A171,[1]result2!$B$2:$Q$974,AH$1,0)</f>
        <v>Mycobacterium abscessus.</v>
      </c>
      <c r="AI171">
        <f>VLOOKUP($A171,[1]result2!$B$2:$Q$974,AI$1,0)</f>
        <v>0</v>
      </c>
      <c r="AJ171">
        <f>VLOOKUP($A171,[1]result2!$B$2:$Q$974,AJ$1,0)</f>
        <v>0</v>
      </c>
    </row>
    <row r="172" spans="1:36" x14ac:dyDescent="0.3">
      <c r="A172" s="1" t="s">
        <v>361</v>
      </c>
      <c r="C172" s="1">
        <v>1</v>
      </c>
      <c r="D172" s="5">
        <v>1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f>VLOOKUP(A172,Len!$A$2:$B$1103,2,0)</f>
        <v>109</v>
      </c>
      <c r="Y172" t="str">
        <f>VLOOKUP($A172,[1]result2!$B$2:$Q$974,Y$1,0)</f>
        <v xml:space="preserve"> Burkholderia ambifaria MEX-5.</v>
      </c>
      <c r="Z172" t="str">
        <f>VLOOKUP($A172,[1]result2!$B$2:$Q$974,Z$1,0)</f>
        <v xml:space="preserve"> NCBI_TaxID=396597 {ECO:0000313|EMBL:EDT41925.1};</v>
      </c>
      <c r="AA172" t="str">
        <f>VLOOKUP($A172,[1]result2!$B$2:$Q$974,AA$1,0)</f>
        <v>Bacteria</v>
      </c>
      <c r="AB172" t="str">
        <f>VLOOKUP($A172,[1]result2!$B$2:$Q$974,AB$1,0)</f>
        <v xml:space="preserve"> Proteobacteria</v>
      </c>
      <c r="AC172" t="str">
        <f>VLOOKUP($A172,[1]result2!$B$2:$Q$974,AC$1,0)</f>
        <v xml:space="preserve"> Betaproteobacteria</v>
      </c>
      <c r="AD172" t="str">
        <f>VLOOKUP($A172,[1]result2!$B$2:$Q$974,AD$1,0)</f>
        <v xml:space="preserve"> Burkholderiales</v>
      </c>
      <c r="AE172" t="str">
        <f>VLOOKUP($A172,[1]result2!$B$2:$Q$974,AE$1,0)</f>
        <v>Burkholderiaceae</v>
      </c>
      <c r="AF172" t="str">
        <f>VLOOKUP($A172,[1]result2!$B$2:$Q$974,AF$1,0)</f>
        <v xml:space="preserve"> Burkholderia</v>
      </c>
      <c r="AG172" t="str">
        <f>VLOOKUP($A172,[1]result2!$B$2:$Q$974,AG$1,0)</f>
        <v xml:space="preserve"> Burkholderia cepacia complex.</v>
      </c>
      <c r="AH172">
        <f>VLOOKUP($A172,[1]result2!$B$2:$Q$974,AH$1,0)</f>
        <v>0</v>
      </c>
      <c r="AI172">
        <f>VLOOKUP($A172,[1]result2!$B$2:$Q$974,AI$1,0)</f>
        <v>0</v>
      </c>
      <c r="AJ172">
        <f>VLOOKUP($A172,[1]result2!$B$2:$Q$974,AJ$1,0)</f>
        <v>0</v>
      </c>
    </row>
    <row r="173" spans="1:36" x14ac:dyDescent="0.3">
      <c r="A173" s="1" t="s">
        <v>363</v>
      </c>
      <c r="C173" s="1">
        <v>1</v>
      </c>
      <c r="D173" s="5">
        <v>1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f>VLOOKUP(A173,Len!$A$2:$B$1103,2,0)</f>
        <v>103</v>
      </c>
      <c r="Y173" t="str">
        <f>VLOOKUP($A173,[1]result2!$B$2:$Q$974,Y$1,0)</f>
        <v xml:space="preserve"> Burkholderia ambifaria MEX-5.</v>
      </c>
      <c r="Z173" t="str">
        <f>VLOOKUP($A173,[1]result2!$B$2:$Q$974,Z$1,0)</f>
        <v xml:space="preserve"> NCBI_TaxID=396597 {ECO:0000313|EMBL:EDT40384.1};</v>
      </c>
      <c r="AA173" t="str">
        <f>VLOOKUP($A173,[1]result2!$B$2:$Q$974,AA$1,0)</f>
        <v>Bacteria</v>
      </c>
      <c r="AB173" t="str">
        <f>VLOOKUP($A173,[1]result2!$B$2:$Q$974,AB$1,0)</f>
        <v xml:space="preserve"> Proteobacteria</v>
      </c>
      <c r="AC173" t="str">
        <f>VLOOKUP($A173,[1]result2!$B$2:$Q$974,AC$1,0)</f>
        <v xml:space="preserve"> Betaproteobacteria</v>
      </c>
      <c r="AD173" t="str">
        <f>VLOOKUP($A173,[1]result2!$B$2:$Q$974,AD$1,0)</f>
        <v xml:space="preserve"> Burkholderiales</v>
      </c>
      <c r="AE173" t="str">
        <f>VLOOKUP($A173,[1]result2!$B$2:$Q$974,AE$1,0)</f>
        <v>Burkholderiaceae</v>
      </c>
      <c r="AF173" t="str">
        <f>VLOOKUP($A173,[1]result2!$B$2:$Q$974,AF$1,0)</f>
        <v xml:space="preserve"> Burkholderia</v>
      </c>
      <c r="AG173" t="str">
        <f>VLOOKUP($A173,[1]result2!$B$2:$Q$974,AG$1,0)</f>
        <v xml:space="preserve"> Burkholderia cepacia complex.</v>
      </c>
      <c r="AH173">
        <f>VLOOKUP($A173,[1]result2!$B$2:$Q$974,AH$1,0)</f>
        <v>0</v>
      </c>
      <c r="AI173">
        <f>VLOOKUP($A173,[1]result2!$B$2:$Q$974,AI$1,0)</f>
        <v>0</v>
      </c>
      <c r="AJ173">
        <f>VLOOKUP($A173,[1]result2!$B$2:$Q$974,AJ$1,0)</f>
        <v>0</v>
      </c>
    </row>
    <row r="174" spans="1:36" x14ac:dyDescent="0.3">
      <c r="A174" s="1" t="s">
        <v>367</v>
      </c>
      <c r="C174" s="1">
        <v>1</v>
      </c>
      <c r="D174" s="5">
        <v>1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f>VLOOKUP(A174,Len!$A$2:$B$1103,2,0)</f>
        <v>101</v>
      </c>
      <c r="Y174" t="str">
        <f>VLOOKUP($A174,[1]result2!$B$2:$Q$974,Y$1,0)</f>
        <v xml:space="preserve"> Leptothrix cholodnii (strain ATCC 51168 / LMG 8142 / SP-6) (Leptothrix discophora (strain SP-6)).</v>
      </c>
      <c r="Z174" t="str">
        <f>VLOOKUP($A174,[1]result2!$B$2:$Q$974,Z$1,0)</f>
        <v xml:space="preserve"> NCBI_TaxID=395495 {ECO:0000313|EMBL:ACB32361.1, ECO:0000313|Proteomes:UP000001693};</v>
      </c>
      <c r="AA174" t="str">
        <f>VLOOKUP($A174,[1]result2!$B$2:$Q$974,AA$1,0)</f>
        <v>Bacteria</v>
      </c>
      <c r="AB174" t="str">
        <f>VLOOKUP($A174,[1]result2!$B$2:$Q$974,AB$1,0)</f>
        <v xml:space="preserve"> Proteobacteria</v>
      </c>
      <c r="AC174" t="str">
        <f>VLOOKUP($A174,[1]result2!$B$2:$Q$974,AC$1,0)</f>
        <v xml:space="preserve"> Betaproteobacteria</v>
      </c>
      <c r="AD174" t="str">
        <f>VLOOKUP($A174,[1]result2!$B$2:$Q$974,AD$1,0)</f>
        <v xml:space="preserve"> Burkholderiales</v>
      </c>
      <c r="AE174" t="str">
        <f>VLOOKUP($A174,[1]result2!$B$2:$Q$974,AE$1,0)</f>
        <v>Leptothrix.</v>
      </c>
      <c r="AF174">
        <f>VLOOKUP($A174,[1]result2!$B$2:$Q$974,AF$1,0)</f>
        <v>0</v>
      </c>
      <c r="AG174">
        <f>VLOOKUP($A174,[1]result2!$B$2:$Q$974,AG$1,0)</f>
        <v>0</v>
      </c>
      <c r="AH174">
        <f>VLOOKUP($A174,[1]result2!$B$2:$Q$974,AH$1,0)</f>
        <v>0</v>
      </c>
      <c r="AI174">
        <f>VLOOKUP($A174,[1]result2!$B$2:$Q$974,AI$1,0)</f>
        <v>0</v>
      </c>
      <c r="AJ174">
        <f>VLOOKUP($A174,[1]result2!$B$2:$Q$974,AJ$1,0)</f>
        <v>0</v>
      </c>
    </row>
    <row r="175" spans="1:36" x14ac:dyDescent="0.3">
      <c r="A175" s="1" t="s">
        <v>369</v>
      </c>
      <c r="C175" s="1">
        <v>1</v>
      </c>
      <c r="D175" s="5">
        <v>1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f>VLOOKUP(A175,Len!$A$2:$B$1103,2,0)</f>
        <v>103</v>
      </c>
      <c r="Y175" t="str">
        <f>VLOOKUP($A175,[1]result2!$B$2:$Q$974,Y$1,0)</f>
        <v xml:space="preserve"> Burkholderia ambifaria (strain MC40-6).</v>
      </c>
      <c r="Z175" t="str">
        <f>VLOOKUP($A175,[1]result2!$B$2:$Q$974,Z$1,0)</f>
        <v xml:space="preserve"> NCBI_TaxID=398577 {ECO:0000313|EMBL:ACB65136.1, ECO:0000313|Proteomes:UP000001680};</v>
      </c>
      <c r="AA175" t="str">
        <f>VLOOKUP($A175,[1]result2!$B$2:$Q$974,AA$1,0)</f>
        <v>Bacteria</v>
      </c>
      <c r="AB175" t="str">
        <f>VLOOKUP($A175,[1]result2!$B$2:$Q$974,AB$1,0)</f>
        <v xml:space="preserve"> Proteobacteria</v>
      </c>
      <c r="AC175" t="str">
        <f>VLOOKUP($A175,[1]result2!$B$2:$Q$974,AC$1,0)</f>
        <v xml:space="preserve"> Betaproteobacteria</v>
      </c>
      <c r="AD175" t="str">
        <f>VLOOKUP($A175,[1]result2!$B$2:$Q$974,AD$1,0)</f>
        <v xml:space="preserve"> Burkholderiales</v>
      </c>
      <c r="AE175" t="str">
        <f>VLOOKUP($A175,[1]result2!$B$2:$Q$974,AE$1,0)</f>
        <v>Burkholderiaceae</v>
      </c>
      <c r="AF175" t="str">
        <f>VLOOKUP($A175,[1]result2!$B$2:$Q$974,AF$1,0)</f>
        <v xml:space="preserve"> Burkholderia</v>
      </c>
      <c r="AG175" t="str">
        <f>VLOOKUP($A175,[1]result2!$B$2:$Q$974,AG$1,0)</f>
        <v xml:space="preserve"> Burkholderia cepacia complex.</v>
      </c>
      <c r="AH175">
        <f>VLOOKUP($A175,[1]result2!$B$2:$Q$974,AH$1,0)</f>
        <v>0</v>
      </c>
      <c r="AI175">
        <f>VLOOKUP($A175,[1]result2!$B$2:$Q$974,AI$1,0)</f>
        <v>0</v>
      </c>
      <c r="AJ175">
        <f>VLOOKUP($A175,[1]result2!$B$2:$Q$974,AJ$1,0)</f>
        <v>0</v>
      </c>
    </row>
    <row r="176" spans="1:36" x14ac:dyDescent="0.3">
      <c r="A176" s="1" t="s">
        <v>371</v>
      </c>
      <c r="C176" s="1">
        <v>1</v>
      </c>
      <c r="D176" s="5">
        <v>1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f>VLOOKUP(A176,Len!$A$2:$B$1103,2,0)</f>
        <v>109</v>
      </c>
      <c r="Y176" t="str">
        <f>VLOOKUP($A176,[1]result2!$B$2:$Q$974,Y$1,0)</f>
        <v xml:space="preserve"> Burkholderia ambifaria (strain MC40-6).</v>
      </c>
      <c r="Z176" t="str">
        <f>VLOOKUP($A176,[1]result2!$B$2:$Q$974,Z$1,0)</f>
        <v xml:space="preserve"> NCBI_TaxID=398577 {ECO:0000313|EMBL:ACB65951.1, ECO:0000313|Proteomes:UP000001680};</v>
      </c>
      <c r="AA176" t="str">
        <f>VLOOKUP($A176,[1]result2!$B$2:$Q$974,AA$1,0)</f>
        <v>Bacteria</v>
      </c>
      <c r="AB176" t="str">
        <f>VLOOKUP($A176,[1]result2!$B$2:$Q$974,AB$1,0)</f>
        <v xml:space="preserve"> Proteobacteria</v>
      </c>
      <c r="AC176" t="str">
        <f>VLOOKUP($A176,[1]result2!$B$2:$Q$974,AC$1,0)</f>
        <v xml:space="preserve"> Betaproteobacteria</v>
      </c>
      <c r="AD176" t="str">
        <f>VLOOKUP($A176,[1]result2!$B$2:$Q$974,AD$1,0)</f>
        <v xml:space="preserve"> Burkholderiales</v>
      </c>
      <c r="AE176" t="str">
        <f>VLOOKUP($A176,[1]result2!$B$2:$Q$974,AE$1,0)</f>
        <v>Burkholderiaceae</v>
      </c>
      <c r="AF176" t="str">
        <f>VLOOKUP($A176,[1]result2!$B$2:$Q$974,AF$1,0)</f>
        <v xml:space="preserve"> Burkholderia</v>
      </c>
      <c r="AG176" t="str">
        <f>VLOOKUP($A176,[1]result2!$B$2:$Q$974,AG$1,0)</f>
        <v xml:space="preserve"> Burkholderia cepacia complex.</v>
      </c>
      <c r="AH176">
        <f>VLOOKUP($A176,[1]result2!$B$2:$Q$974,AH$1,0)</f>
        <v>0</v>
      </c>
      <c r="AI176">
        <f>VLOOKUP($A176,[1]result2!$B$2:$Q$974,AI$1,0)</f>
        <v>0</v>
      </c>
      <c r="AJ176">
        <f>VLOOKUP($A176,[1]result2!$B$2:$Q$974,AJ$1,0)</f>
        <v>0</v>
      </c>
    </row>
    <row r="177" spans="1:36" x14ac:dyDescent="0.3">
      <c r="A177" s="1" t="s">
        <v>373</v>
      </c>
      <c r="C177" s="1">
        <v>1</v>
      </c>
      <c r="D177" s="5">
        <v>1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f>VLOOKUP(A177,Len!$A$2:$B$1103,2,0)</f>
        <v>87</v>
      </c>
      <c r="Y177" t="str">
        <f>VLOOKUP($A177,[1]result2!$B$2:$Q$974,Y$1,0)</f>
        <v xml:space="preserve"> Natranaerobius thermophilus (strain ATCC BAA-1301 / DSM 18059 / JW/NM-WN-LF).</v>
      </c>
      <c r="Z177" t="str">
        <f>VLOOKUP($A177,[1]result2!$B$2:$Q$974,Z$1,0)</f>
        <v xml:space="preserve"> NCBI_TaxID=457570 {ECO:0000313|EMBL:ACB85504.1, ECO:0000313|Proteomes:UP000001683};</v>
      </c>
      <c r="AA177" t="str">
        <f>VLOOKUP($A177,[1]result2!$B$2:$Q$974,AA$1,0)</f>
        <v>Bacteria</v>
      </c>
      <c r="AB177" t="str">
        <f>VLOOKUP($A177,[1]result2!$B$2:$Q$974,AB$1,0)</f>
        <v xml:space="preserve"> Firmicutes</v>
      </c>
      <c r="AC177" t="str">
        <f>VLOOKUP($A177,[1]result2!$B$2:$Q$974,AC$1,0)</f>
        <v xml:space="preserve"> Clostridia</v>
      </c>
      <c r="AD177" t="str">
        <f>VLOOKUP($A177,[1]result2!$B$2:$Q$974,AD$1,0)</f>
        <v xml:space="preserve"> Natranaerobiales</v>
      </c>
      <c r="AE177" t="str">
        <f>VLOOKUP($A177,[1]result2!$B$2:$Q$974,AE$1,0)</f>
        <v xml:space="preserve"> Natranaerobiaceae</v>
      </c>
      <c r="AF177" t="str">
        <f>VLOOKUP($A177,[1]result2!$B$2:$Q$974,AF$1,0)</f>
        <v>Natranaerobius.</v>
      </c>
      <c r="AG177">
        <f>VLOOKUP($A177,[1]result2!$B$2:$Q$974,AG$1,0)</f>
        <v>0</v>
      </c>
      <c r="AH177">
        <f>VLOOKUP($A177,[1]result2!$B$2:$Q$974,AH$1,0)</f>
        <v>0</v>
      </c>
      <c r="AI177">
        <f>VLOOKUP($A177,[1]result2!$B$2:$Q$974,AI$1,0)</f>
        <v>0</v>
      </c>
      <c r="AJ177">
        <f>VLOOKUP($A177,[1]result2!$B$2:$Q$974,AJ$1,0)</f>
        <v>0</v>
      </c>
    </row>
    <row r="178" spans="1:36" x14ac:dyDescent="0.3">
      <c r="A178" s="1" t="s">
        <v>378</v>
      </c>
      <c r="C178" s="1">
        <v>1</v>
      </c>
      <c r="D178" s="5">
        <v>1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f>VLOOKUP(A178,Len!$A$2:$B$1103,2,0)</f>
        <v>110</v>
      </c>
      <c r="Y178" t="str">
        <f>VLOOKUP($A178,[1]result2!$B$2:$Q$974,Y$1,0)</f>
        <v xml:space="preserve"> Delftia sp. (strain HT23).</v>
      </c>
      <c r="Z178" t="str">
        <f>VLOOKUP($A178,[1]result2!$B$2:$Q$974,Z$1,0)</f>
        <v xml:space="preserve"> NCBI_TaxID=518882;</v>
      </c>
      <c r="AA178" t="str">
        <f>VLOOKUP($A178,[1]result2!$B$2:$Q$974,AA$1,0)</f>
        <v>Bacteria</v>
      </c>
      <c r="AB178" t="str">
        <f>VLOOKUP($A178,[1]result2!$B$2:$Q$974,AB$1,0)</f>
        <v xml:space="preserve"> Proteobacteria</v>
      </c>
      <c r="AC178" t="str">
        <f>VLOOKUP($A178,[1]result2!$B$2:$Q$974,AC$1,0)</f>
        <v xml:space="preserve"> Betaproteobacteria</v>
      </c>
      <c r="AD178" t="str">
        <f>VLOOKUP($A178,[1]result2!$B$2:$Q$974,AD$1,0)</f>
        <v xml:space="preserve"> Burkholderiales</v>
      </c>
      <c r="AE178" t="str">
        <f>VLOOKUP($A178,[1]result2!$B$2:$Q$974,AE$1,0)</f>
        <v>Comamonadaceae</v>
      </c>
      <c r="AF178" t="str">
        <f>VLOOKUP($A178,[1]result2!$B$2:$Q$974,AF$1,0)</f>
        <v xml:space="preserve"> Delftia.</v>
      </c>
      <c r="AG178">
        <f>VLOOKUP($A178,[1]result2!$B$2:$Q$974,AG$1,0)</f>
        <v>0</v>
      </c>
      <c r="AH178">
        <f>VLOOKUP($A178,[1]result2!$B$2:$Q$974,AH$1,0)</f>
        <v>0</v>
      </c>
      <c r="AI178">
        <f>VLOOKUP($A178,[1]result2!$B$2:$Q$974,AI$1,0)</f>
        <v>0</v>
      </c>
      <c r="AJ178">
        <f>VLOOKUP($A178,[1]result2!$B$2:$Q$974,AJ$1,0)</f>
        <v>0</v>
      </c>
    </row>
    <row r="179" spans="1:36" x14ac:dyDescent="0.3">
      <c r="A179" s="1" t="s">
        <v>380</v>
      </c>
      <c r="C179" s="1">
        <v>1</v>
      </c>
      <c r="D179" s="5">
        <v>1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f>VLOOKUP(A179,Len!$A$2:$B$1103,2,0)</f>
        <v>103</v>
      </c>
    </row>
    <row r="180" spans="1:36" x14ac:dyDescent="0.3">
      <c r="A180" s="1" t="s">
        <v>382</v>
      </c>
      <c r="C180" s="1">
        <v>1</v>
      </c>
      <c r="D180" s="5">
        <v>1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f>VLOOKUP(A180,Len!$A$2:$B$1103,2,0)</f>
        <v>102</v>
      </c>
      <c r="Y180" t="str">
        <f>VLOOKUP($A180,[1]result2!$B$2:$Q$974,Y$1,0)</f>
        <v xml:space="preserve"> Burkholderia phymatum (strain DSM 17167 / STM815).</v>
      </c>
      <c r="Z180" t="str">
        <f>VLOOKUP($A180,[1]result2!$B$2:$Q$974,Z$1,0)</f>
        <v xml:space="preserve"> NCBI_TaxID=391038 {ECO:0000313|EMBL:ACC69557.1, ECO:0000313|Proteomes:UP000001192};</v>
      </c>
      <c r="AA180" t="str">
        <f>VLOOKUP($A180,[1]result2!$B$2:$Q$974,AA$1,0)</f>
        <v>Bacteria</v>
      </c>
      <c r="AB180" t="str">
        <f>VLOOKUP($A180,[1]result2!$B$2:$Q$974,AB$1,0)</f>
        <v xml:space="preserve"> Proteobacteria</v>
      </c>
      <c r="AC180" t="str">
        <f>VLOOKUP($A180,[1]result2!$B$2:$Q$974,AC$1,0)</f>
        <v xml:space="preserve"> Betaproteobacteria</v>
      </c>
      <c r="AD180" t="str">
        <f>VLOOKUP($A180,[1]result2!$B$2:$Q$974,AD$1,0)</f>
        <v xml:space="preserve"> Burkholderiales</v>
      </c>
      <c r="AE180" t="str">
        <f>VLOOKUP($A180,[1]result2!$B$2:$Q$974,AE$1,0)</f>
        <v>Burkholderiaceae</v>
      </c>
      <c r="AF180" t="str">
        <f>VLOOKUP($A180,[1]result2!$B$2:$Q$974,AF$1,0)</f>
        <v xml:space="preserve"> Burkholderia.</v>
      </c>
      <c r="AG180">
        <f>VLOOKUP($A180,[1]result2!$B$2:$Q$974,AG$1,0)</f>
        <v>0</v>
      </c>
      <c r="AH180">
        <f>VLOOKUP($A180,[1]result2!$B$2:$Q$974,AH$1,0)</f>
        <v>0</v>
      </c>
      <c r="AI180">
        <f>VLOOKUP($A180,[1]result2!$B$2:$Q$974,AI$1,0)</f>
        <v>0</v>
      </c>
      <c r="AJ180">
        <f>VLOOKUP($A180,[1]result2!$B$2:$Q$974,AJ$1,0)</f>
        <v>0</v>
      </c>
    </row>
    <row r="181" spans="1:36" x14ac:dyDescent="0.3">
      <c r="A181" s="1" t="s">
        <v>384</v>
      </c>
      <c r="C181" s="1">
        <v>1</v>
      </c>
      <c r="D181" s="5">
        <v>1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f>VLOOKUP(A181,Len!$A$2:$B$1103,2,0)</f>
        <v>102</v>
      </c>
      <c r="Y181" t="str">
        <f>VLOOKUP($A181,[1]result2!$B$2:$Q$974,Y$1,0)</f>
        <v xml:space="preserve"> Burkholderia phytofirmans (strain DSM 17436 / PsJN).</v>
      </c>
      <c r="Z181" t="str">
        <f>VLOOKUP($A181,[1]result2!$B$2:$Q$974,Z$1,0)</f>
        <v xml:space="preserve"> NCBI_TaxID=398527 {ECO:0000313|EMBL:ACD15064.1, ECO:0000313|Proteomes:UP000001739};</v>
      </c>
      <c r="AA181" t="str">
        <f>VLOOKUP($A181,[1]result2!$B$2:$Q$974,AA$1,0)</f>
        <v>Bacteria</v>
      </c>
      <c r="AB181" t="str">
        <f>VLOOKUP($A181,[1]result2!$B$2:$Q$974,AB$1,0)</f>
        <v xml:space="preserve"> Proteobacteria</v>
      </c>
      <c r="AC181" t="str">
        <f>VLOOKUP($A181,[1]result2!$B$2:$Q$974,AC$1,0)</f>
        <v xml:space="preserve"> Betaproteobacteria</v>
      </c>
      <c r="AD181" t="str">
        <f>VLOOKUP($A181,[1]result2!$B$2:$Q$974,AD$1,0)</f>
        <v xml:space="preserve"> Burkholderiales</v>
      </c>
      <c r="AE181" t="str">
        <f>VLOOKUP($A181,[1]result2!$B$2:$Q$974,AE$1,0)</f>
        <v>Burkholderiaceae</v>
      </c>
      <c r="AF181" t="str">
        <f>VLOOKUP($A181,[1]result2!$B$2:$Q$974,AF$1,0)</f>
        <v xml:space="preserve"> Burkholderia.</v>
      </c>
      <c r="AG181">
        <f>VLOOKUP($A181,[1]result2!$B$2:$Q$974,AG$1,0)</f>
        <v>0</v>
      </c>
      <c r="AH181">
        <f>VLOOKUP($A181,[1]result2!$B$2:$Q$974,AH$1,0)</f>
        <v>0</v>
      </c>
      <c r="AI181">
        <f>VLOOKUP($A181,[1]result2!$B$2:$Q$974,AI$1,0)</f>
        <v>0</v>
      </c>
      <c r="AJ181">
        <f>VLOOKUP($A181,[1]result2!$B$2:$Q$974,AJ$1,0)</f>
        <v>0</v>
      </c>
    </row>
    <row r="182" spans="1:36" x14ac:dyDescent="0.3">
      <c r="A182" s="1" t="s">
        <v>386</v>
      </c>
      <c r="C182" s="1">
        <v>1</v>
      </c>
      <c r="D182" s="5">
        <v>1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f>VLOOKUP(A182,Len!$A$2:$B$1103,2,0)</f>
        <v>112</v>
      </c>
      <c r="Y182" t="str">
        <f>VLOOKUP($A182,[1]result2!$B$2:$Q$974,Y$1,0)</f>
        <v xml:space="preserve"> Burkholderia phytofirmans (strain DSM 17436 / PsJN).</v>
      </c>
      <c r="Z182" t="str">
        <f>VLOOKUP($A182,[1]result2!$B$2:$Q$974,Z$1,0)</f>
        <v xml:space="preserve"> NCBI_TaxID=398527 {ECO:0000313|EMBL:ACD20158.1, ECO:0000313|Proteomes:UP000001739};</v>
      </c>
      <c r="AA182" t="str">
        <f>VLOOKUP($A182,[1]result2!$B$2:$Q$974,AA$1,0)</f>
        <v>Bacteria</v>
      </c>
      <c r="AB182" t="str">
        <f>VLOOKUP($A182,[1]result2!$B$2:$Q$974,AB$1,0)</f>
        <v xml:space="preserve"> Proteobacteria</v>
      </c>
      <c r="AC182" t="str">
        <f>VLOOKUP($A182,[1]result2!$B$2:$Q$974,AC$1,0)</f>
        <v xml:space="preserve"> Betaproteobacteria</v>
      </c>
      <c r="AD182" t="str">
        <f>VLOOKUP($A182,[1]result2!$B$2:$Q$974,AD$1,0)</f>
        <v xml:space="preserve"> Burkholderiales</v>
      </c>
      <c r="AE182" t="str">
        <f>VLOOKUP($A182,[1]result2!$B$2:$Q$974,AE$1,0)</f>
        <v>Burkholderiaceae</v>
      </c>
      <c r="AF182" t="str">
        <f>VLOOKUP($A182,[1]result2!$B$2:$Q$974,AF$1,0)</f>
        <v xml:space="preserve"> Burkholderia.</v>
      </c>
      <c r="AG182">
        <f>VLOOKUP($A182,[1]result2!$B$2:$Q$974,AG$1,0)</f>
        <v>0</v>
      </c>
      <c r="AH182">
        <f>VLOOKUP($A182,[1]result2!$B$2:$Q$974,AH$1,0)</f>
        <v>0</v>
      </c>
      <c r="AI182">
        <f>VLOOKUP($A182,[1]result2!$B$2:$Q$974,AI$1,0)</f>
        <v>0</v>
      </c>
      <c r="AJ182">
        <f>VLOOKUP($A182,[1]result2!$B$2:$Q$974,AJ$1,0)</f>
        <v>0</v>
      </c>
    </row>
    <row r="183" spans="1:36" x14ac:dyDescent="0.3">
      <c r="A183" s="1" t="s">
        <v>388</v>
      </c>
      <c r="C183" s="1">
        <v>1</v>
      </c>
      <c r="D183" s="5">
        <v>1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f>VLOOKUP(A183,Len!$A$2:$B$1103,2,0)</f>
        <v>100</v>
      </c>
      <c r="Y183" t="str">
        <f>VLOOKUP($A183,[1]result2!$B$2:$Q$974,Y$1,0)</f>
        <v xml:space="preserve"> Ralstonia pickettii (strain 12J).</v>
      </c>
      <c r="Z183" t="str">
        <f>VLOOKUP($A183,[1]result2!$B$2:$Q$974,Z$1,0)</f>
        <v xml:space="preserve"> NCBI_TaxID=402626 {ECO:0000313|EMBL:ACD29294.1, ECO:0000313|Proteomes:UP000002566};</v>
      </c>
      <c r="AA183" t="str">
        <f>VLOOKUP($A183,[1]result2!$B$2:$Q$974,AA$1,0)</f>
        <v>Bacteria</v>
      </c>
      <c r="AB183" t="str">
        <f>VLOOKUP($A183,[1]result2!$B$2:$Q$974,AB$1,0)</f>
        <v xml:space="preserve"> Proteobacteria</v>
      </c>
      <c r="AC183" t="str">
        <f>VLOOKUP($A183,[1]result2!$B$2:$Q$974,AC$1,0)</f>
        <v xml:space="preserve"> Betaproteobacteria</v>
      </c>
      <c r="AD183" t="str">
        <f>VLOOKUP($A183,[1]result2!$B$2:$Q$974,AD$1,0)</f>
        <v xml:space="preserve"> Burkholderiales</v>
      </c>
      <c r="AE183" t="str">
        <f>VLOOKUP($A183,[1]result2!$B$2:$Q$974,AE$1,0)</f>
        <v>Burkholderiaceae</v>
      </c>
      <c r="AF183" t="str">
        <f>VLOOKUP($A183,[1]result2!$B$2:$Q$974,AF$1,0)</f>
        <v xml:space="preserve"> Ralstonia.</v>
      </c>
      <c r="AG183">
        <f>VLOOKUP($A183,[1]result2!$B$2:$Q$974,AG$1,0)</f>
        <v>0</v>
      </c>
      <c r="AH183">
        <f>VLOOKUP($A183,[1]result2!$B$2:$Q$974,AH$1,0)</f>
        <v>0</v>
      </c>
      <c r="AI183">
        <f>VLOOKUP($A183,[1]result2!$B$2:$Q$974,AI$1,0)</f>
        <v>0</v>
      </c>
      <c r="AJ183">
        <f>VLOOKUP($A183,[1]result2!$B$2:$Q$974,AJ$1,0)</f>
        <v>0</v>
      </c>
    </row>
    <row r="184" spans="1:36" x14ac:dyDescent="0.3">
      <c r="A184" s="1" t="s">
        <v>390</v>
      </c>
      <c r="C184" s="1">
        <v>1</v>
      </c>
      <c r="D184" s="5">
        <v>1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f>VLOOKUP(A184,Len!$A$2:$B$1103,2,0)</f>
        <v>89</v>
      </c>
      <c r="Y184" t="str">
        <f>VLOOKUP($A184,[1]result2!$B$2:$Q$974,Y$1,0)</f>
        <v xml:space="preserve"> Pyrenophora tritici-repentis (strain Pt-1C-BFP) (Wheat tan spot fungus) (Drechslera tritici-repentis).</v>
      </c>
      <c r="Z184" t="str">
        <f>VLOOKUP($A184,[1]result2!$B$2:$Q$974,Z$1,0)</f>
        <v xml:space="preserve"> NCBI_TaxID=426418 {ECO:0000313|Proteomes:UP000001471};</v>
      </c>
      <c r="AA184" t="str">
        <f>VLOOKUP($A184,[1]result2!$B$2:$Q$974,AA$1,0)</f>
        <v>Eukaryota</v>
      </c>
      <c r="AB184" t="str">
        <f>VLOOKUP($A184,[1]result2!$B$2:$Q$974,AB$1,0)</f>
        <v xml:space="preserve"> Fungi</v>
      </c>
      <c r="AC184" t="str">
        <f>VLOOKUP($A184,[1]result2!$B$2:$Q$974,AC$1,0)</f>
        <v xml:space="preserve"> Dikarya</v>
      </c>
      <c r="AD184" t="str">
        <f>VLOOKUP($A184,[1]result2!$B$2:$Q$974,AD$1,0)</f>
        <v xml:space="preserve"> Ascomycota</v>
      </c>
      <c r="AE184" t="str">
        <f>VLOOKUP($A184,[1]result2!$B$2:$Q$974,AE$1,0)</f>
        <v xml:space="preserve"> Pezizomycotina</v>
      </c>
      <c r="AF184" t="str">
        <f>VLOOKUP($A184,[1]result2!$B$2:$Q$974,AF$1,0)</f>
        <v>Dothideomycetes</v>
      </c>
      <c r="AG184" t="str">
        <f>VLOOKUP($A184,[1]result2!$B$2:$Q$974,AG$1,0)</f>
        <v xml:space="preserve"> Pleosporomycetidae</v>
      </c>
      <c r="AH184" t="str">
        <f>VLOOKUP($A184,[1]result2!$B$2:$Q$974,AH$1,0)</f>
        <v xml:space="preserve"> Pleosporales</v>
      </c>
      <c r="AI184" t="str">
        <f>VLOOKUP($A184,[1]result2!$B$2:$Q$974,AI$1,0)</f>
        <v xml:space="preserve"> Pleosporineae</v>
      </c>
      <c r="AJ184" t="str">
        <f>VLOOKUP($A184,[1]result2!$B$2:$Q$974,AJ$1,0)</f>
        <v>Pleosporaceae</v>
      </c>
    </row>
    <row r="185" spans="1:36" x14ac:dyDescent="0.3">
      <c r="A185" s="1" t="s">
        <v>392</v>
      </c>
      <c r="C185" s="1">
        <v>1</v>
      </c>
      <c r="D185" s="5">
        <v>1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f>VLOOKUP(A185,Len!$A$2:$B$1103,2,0)</f>
        <v>92</v>
      </c>
      <c r="Y185" t="str">
        <f>VLOOKUP($A185,[1]result2!$B$2:$Q$974,Y$1,0)</f>
        <v xml:space="preserve"> Pyrenophora tritici-repentis (strain Pt-1C-BFP) (Wheat tan spot fungus) (Drechslera tritici-repentis).</v>
      </c>
      <c r="Z185" t="str">
        <f>VLOOKUP($A185,[1]result2!$B$2:$Q$974,Z$1,0)</f>
        <v xml:space="preserve"> NCBI_TaxID=426418 {ECO:0000313|Proteomes:UP000001471};</v>
      </c>
      <c r="AA185" t="str">
        <f>VLOOKUP($A185,[1]result2!$B$2:$Q$974,AA$1,0)</f>
        <v>Eukaryota</v>
      </c>
      <c r="AB185" t="str">
        <f>VLOOKUP($A185,[1]result2!$B$2:$Q$974,AB$1,0)</f>
        <v xml:space="preserve"> Fungi</v>
      </c>
      <c r="AC185" t="str">
        <f>VLOOKUP($A185,[1]result2!$B$2:$Q$974,AC$1,0)</f>
        <v xml:space="preserve"> Dikarya</v>
      </c>
      <c r="AD185" t="str">
        <f>VLOOKUP($A185,[1]result2!$B$2:$Q$974,AD$1,0)</f>
        <v xml:space="preserve"> Ascomycota</v>
      </c>
      <c r="AE185" t="str">
        <f>VLOOKUP($A185,[1]result2!$B$2:$Q$974,AE$1,0)</f>
        <v xml:space="preserve"> Pezizomycotina</v>
      </c>
      <c r="AF185" t="str">
        <f>VLOOKUP($A185,[1]result2!$B$2:$Q$974,AF$1,0)</f>
        <v>Dothideomycetes</v>
      </c>
      <c r="AG185" t="str">
        <f>VLOOKUP($A185,[1]result2!$B$2:$Q$974,AG$1,0)</f>
        <v xml:space="preserve"> Pleosporomycetidae</v>
      </c>
      <c r="AH185" t="str">
        <f>VLOOKUP($A185,[1]result2!$B$2:$Q$974,AH$1,0)</f>
        <v xml:space="preserve"> Pleosporales</v>
      </c>
      <c r="AI185" t="str">
        <f>VLOOKUP($A185,[1]result2!$B$2:$Q$974,AI$1,0)</f>
        <v xml:space="preserve"> Pleosporineae</v>
      </c>
      <c r="AJ185" t="str">
        <f>VLOOKUP($A185,[1]result2!$B$2:$Q$974,AJ$1,0)</f>
        <v>Pleosporaceae</v>
      </c>
    </row>
    <row r="186" spans="1:36" x14ac:dyDescent="0.3">
      <c r="A186" s="1" t="s">
        <v>394</v>
      </c>
      <c r="C186" s="1">
        <v>1</v>
      </c>
      <c r="D186" s="5">
        <v>1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f>VLOOKUP(A186,Len!$A$2:$B$1103,2,0)</f>
        <v>101</v>
      </c>
      <c r="Y186" t="str">
        <f>VLOOKUP($A186,[1]result2!$B$2:$Q$974,Y$1,0)</f>
        <v xml:space="preserve"> Bordetella bronchiseptica (Alcaligenes bronchisepticus).</v>
      </c>
      <c r="Z186" t="str">
        <f>VLOOKUP($A186,[1]result2!$B$2:$Q$974,Z$1,0)</f>
        <v xml:space="preserve"> NCBI_TaxID=518 {ECO:0000313|EMBL:CAP64348.1};</v>
      </c>
      <c r="AA186" t="str">
        <f>VLOOKUP($A186,[1]result2!$B$2:$Q$974,AA$1,0)</f>
        <v>Bacteria</v>
      </c>
      <c r="AB186" t="str">
        <f>VLOOKUP($A186,[1]result2!$B$2:$Q$974,AB$1,0)</f>
        <v xml:space="preserve"> Proteobacteria</v>
      </c>
      <c r="AC186" t="str">
        <f>VLOOKUP($A186,[1]result2!$B$2:$Q$974,AC$1,0)</f>
        <v xml:space="preserve"> Betaproteobacteria</v>
      </c>
      <c r="AD186" t="str">
        <f>VLOOKUP($A186,[1]result2!$B$2:$Q$974,AD$1,0)</f>
        <v xml:space="preserve"> Burkholderiales</v>
      </c>
      <c r="AE186" t="str">
        <f>VLOOKUP($A186,[1]result2!$B$2:$Q$974,AE$1,0)</f>
        <v>Alcaligenaceae</v>
      </c>
      <c r="AF186" t="str">
        <f>VLOOKUP($A186,[1]result2!$B$2:$Q$974,AF$1,0)</f>
        <v xml:space="preserve"> Bordetella.</v>
      </c>
      <c r="AG186">
        <f>VLOOKUP($A186,[1]result2!$B$2:$Q$974,AG$1,0)</f>
        <v>0</v>
      </c>
      <c r="AH186">
        <f>VLOOKUP($A186,[1]result2!$B$2:$Q$974,AH$1,0)</f>
        <v>0</v>
      </c>
      <c r="AI186">
        <f>VLOOKUP($A186,[1]result2!$B$2:$Q$974,AI$1,0)</f>
        <v>0</v>
      </c>
      <c r="AJ186">
        <f>VLOOKUP($A186,[1]result2!$B$2:$Q$974,AJ$1,0)</f>
        <v>0</v>
      </c>
    </row>
    <row r="187" spans="1:36" x14ac:dyDescent="0.3">
      <c r="A187" s="1" t="s">
        <v>396</v>
      </c>
      <c r="C187" s="1">
        <v>1</v>
      </c>
      <c r="D187" s="5">
        <v>1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f>VLOOKUP(A187,Len!$A$2:$B$1103,2,0)</f>
        <v>107</v>
      </c>
      <c r="Y187" t="str">
        <f>VLOOKUP($A187,[1]result2!$B$2:$Q$974,Y$1,0)</f>
        <v xml:space="preserve"> Saccharomyces cerevisiae (strain RM11-1a) (Baker's yeast).</v>
      </c>
      <c r="Z187" t="str">
        <f>VLOOKUP($A187,[1]result2!$B$2:$Q$974,Z$1,0)</f>
        <v xml:space="preserve"> NCBI_TaxID=285006 {ECO:0000313|EMBL:EDV10403.1, ECO:0000313|Proteomes:UP000008335};</v>
      </c>
      <c r="AA187" t="str">
        <f>VLOOKUP($A187,[1]result2!$B$2:$Q$974,AA$1,0)</f>
        <v>Eukaryota</v>
      </c>
      <c r="AB187" t="str">
        <f>VLOOKUP($A187,[1]result2!$B$2:$Q$974,AB$1,0)</f>
        <v xml:space="preserve"> Fungi</v>
      </c>
      <c r="AC187" t="str">
        <f>VLOOKUP($A187,[1]result2!$B$2:$Q$974,AC$1,0)</f>
        <v xml:space="preserve"> Dikarya</v>
      </c>
      <c r="AD187" t="str">
        <f>VLOOKUP($A187,[1]result2!$B$2:$Q$974,AD$1,0)</f>
        <v xml:space="preserve"> Ascomycota</v>
      </c>
      <c r="AE187" t="str">
        <f>VLOOKUP($A187,[1]result2!$B$2:$Q$974,AE$1,0)</f>
        <v xml:space="preserve"> Saccharomycotina</v>
      </c>
      <c r="AF187" t="str">
        <f>VLOOKUP($A187,[1]result2!$B$2:$Q$974,AF$1,0)</f>
        <v>Saccharomycetes</v>
      </c>
      <c r="AG187" t="str">
        <f>VLOOKUP($A187,[1]result2!$B$2:$Q$974,AG$1,0)</f>
        <v xml:space="preserve"> Saccharomycetales</v>
      </c>
      <c r="AH187" t="str">
        <f>VLOOKUP($A187,[1]result2!$B$2:$Q$974,AH$1,0)</f>
        <v xml:space="preserve"> Saccharomycetaceae</v>
      </c>
      <c r="AI187" t="str">
        <f>VLOOKUP($A187,[1]result2!$B$2:$Q$974,AI$1,0)</f>
        <v xml:space="preserve"> Saccharomyces.</v>
      </c>
      <c r="AJ187">
        <f>VLOOKUP($A187,[1]result2!$B$2:$Q$974,AJ$1,0)</f>
        <v>0</v>
      </c>
    </row>
    <row r="188" spans="1:36" x14ac:dyDescent="0.3">
      <c r="A188" s="1" t="s">
        <v>398</v>
      </c>
      <c r="C188" s="1">
        <v>1</v>
      </c>
      <c r="D188" s="5">
        <v>1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f>VLOOKUP(A188,Len!$A$2:$B$1103,2,0)</f>
        <v>101</v>
      </c>
      <c r="Y188" t="str">
        <f>VLOOKUP($A188,[1]result2!$B$2:$Q$974,Y$1,0)</f>
        <v xml:space="preserve"> Cellvibrio japonicus (strain Ueda107) (Pseudomonas fluorescens subsp. cellulosa).</v>
      </c>
      <c r="Z188" t="str">
        <f>VLOOKUP($A188,[1]result2!$B$2:$Q$974,Z$1,0)</f>
        <v xml:space="preserve"> NCBI_TaxID=498211 {ECO:0000313|EMBL:ACE84565.1, ECO:0000313|Proteomes:UP000001036};</v>
      </c>
      <c r="AA188" t="str">
        <f>VLOOKUP($A188,[1]result2!$B$2:$Q$974,AA$1,0)</f>
        <v>Bacteria</v>
      </c>
      <c r="AB188" t="str">
        <f>VLOOKUP($A188,[1]result2!$B$2:$Q$974,AB$1,0)</f>
        <v xml:space="preserve"> Proteobacteria</v>
      </c>
      <c r="AC188" t="str">
        <f>VLOOKUP($A188,[1]result2!$B$2:$Q$974,AC$1,0)</f>
        <v xml:space="preserve"> Gammaproteobacteria</v>
      </c>
      <c r="AD188" t="str">
        <f>VLOOKUP($A188,[1]result2!$B$2:$Q$974,AD$1,0)</f>
        <v xml:space="preserve"> Pseudomonadales</v>
      </c>
      <c r="AE188" t="str">
        <f>VLOOKUP($A188,[1]result2!$B$2:$Q$974,AE$1,0)</f>
        <v>Pseudomonadaceae</v>
      </c>
      <c r="AF188" t="str">
        <f>VLOOKUP($A188,[1]result2!$B$2:$Q$974,AF$1,0)</f>
        <v xml:space="preserve"> Cellvibrio.</v>
      </c>
      <c r="AG188">
        <f>VLOOKUP($A188,[1]result2!$B$2:$Q$974,AG$1,0)</f>
        <v>0</v>
      </c>
      <c r="AH188">
        <f>VLOOKUP($A188,[1]result2!$B$2:$Q$974,AH$1,0)</f>
        <v>0</v>
      </c>
      <c r="AI188">
        <f>VLOOKUP($A188,[1]result2!$B$2:$Q$974,AI$1,0)</f>
        <v>0</v>
      </c>
      <c r="AJ188">
        <f>VLOOKUP($A188,[1]result2!$B$2:$Q$974,AJ$1,0)</f>
        <v>0</v>
      </c>
    </row>
    <row r="189" spans="1:36" x14ac:dyDescent="0.3">
      <c r="A189" s="1" t="s">
        <v>400</v>
      </c>
      <c r="C189" s="1">
        <v>1</v>
      </c>
      <c r="D189" s="5">
        <v>1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f>VLOOKUP(A189,Len!$A$2:$B$1103,2,0)</f>
        <v>94</v>
      </c>
      <c r="Y189" t="str">
        <f>VLOOKUP($A189,[1]result2!$B$2:$Q$974,Y$1,0)</f>
        <v xml:space="preserve"> Rhizobium etli (strain CIAT 652).</v>
      </c>
      <c r="Z189" t="str">
        <f>VLOOKUP($A189,[1]result2!$B$2:$Q$974,Z$1,0)</f>
        <v xml:space="preserve"> NCBI_TaxID=491916 {ECO:0000313|EMBL:ACE93647.1, ECO:0000313|Proteomes:UP000008817};</v>
      </c>
      <c r="AA189" t="str">
        <f>VLOOKUP($A189,[1]result2!$B$2:$Q$974,AA$1,0)</f>
        <v>Bacteria</v>
      </c>
      <c r="AB189" t="str">
        <f>VLOOKUP($A189,[1]result2!$B$2:$Q$974,AB$1,0)</f>
        <v xml:space="preserve"> Proteobacteria</v>
      </c>
      <c r="AC189" t="str">
        <f>VLOOKUP($A189,[1]result2!$B$2:$Q$974,AC$1,0)</f>
        <v xml:space="preserve"> Alphaproteobacteria</v>
      </c>
      <c r="AD189" t="str">
        <f>VLOOKUP($A189,[1]result2!$B$2:$Q$974,AD$1,0)</f>
        <v xml:space="preserve"> Rhizobiales</v>
      </c>
      <c r="AE189" t="str">
        <f>VLOOKUP($A189,[1]result2!$B$2:$Q$974,AE$1,0)</f>
        <v>Rhizobiaceae</v>
      </c>
      <c r="AF189" t="str">
        <f>VLOOKUP($A189,[1]result2!$B$2:$Q$974,AF$1,0)</f>
        <v xml:space="preserve"> Rhizobium/Agrobacterium group</v>
      </c>
      <c r="AG189" t="str">
        <f>VLOOKUP($A189,[1]result2!$B$2:$Q$974,AG$1,0)</f>
        <v xml:space="preserve"> Rhizobium.</v>
      </c>
      <c r="AH189">
        <f>VLOOKUP($A189,[1]result2!$B$2:$Q$974,AH$1,0)</f>
        <v>0</v>
      </c>
      <c r="AI189">
        <f>VLOOKUP($A189,[1]result2!$B$2:$Q$974,AI$1,0)</f>
        <v>0</v>
      </c>
      <c r="AJ189">
        <f>VLOOKUP($A189,[1]result2!$B$2:$Q$974,AJ$1,0)</f>
        <v>0</v>
      </c>
    </row>
    <row r="190" spans="1:36" x14ac:dyDescent="0.3">
      <c r="A190" s="1" t="s">
        <v>402</v>
      </c>
      <c r="C190" s="1">
        <v>1</v>
      </c>
      <c r="D190" s="5">
        <v>1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f>VLOOKUP(A190,Len!$A$2:$B$1103,2,0)</f>
        <v>98</v>
      </c>
      <c r="Y190" t="str">
        <f>VLOOKUP($A190,[1]result2!$B$2:$Q$974,Y$1,0)</f>
        <v xml:space="preserve"> Rhizobium etli (strain CIAT 652).</v>
      </c>
      <c r="Z190" t="str">
        <f>VLOOKUP($A190,[1]result2!$B$2:$Q$974,Z$1,0)</f>
        <v xml:space="preserve"> NCBI_TaxID=491916 {ECO:0000313|EMBL:ACE94887.1, ECO:0000313|Proteomes:UP000008817};</v>
      </c>
      <c r="AA190" t="str">
        <f>VLOOKUP($A190,[1]result2!$B$2:$Q$974,AA$1,0)</f>
        <v>Bacteria</v>
      </c>
      <c r="AB190" t="str">
        <f>VLOOKUP($A190,[1]result2!$B$2:$Q$974,AB$1,0)</f>
        <v xml:space="preserve"> Proteobacteria</v>
      </c>
      <c r="AC190" t="str">
        <f>VLOOKUP($A190,[1]result2!$B$2:$Q$974,AC$1,0)</f>
        <v xml:space="preserve"> Alphaproteobacteria</v>
      </c>
      <c r="AD190" t="str">
        <f>VLOOKUP($A190,[1]result2!$B$2:$Q$974,AD$1,0)</f>
        <v xml:space="preserve"> Rhizobiales</v>
      </c>
      <c r="AE190" t="str">
        <f>VLOOKUP($A190,[1]result2!$B$2:$Q$974,AE$1,0)</f>
        <v>Rhizobiaceae</v>
      </c>
      <c r="AF190" t="str">
        <f>VLOOKUP($A190,[1]result2!$B$2:$Q$974,AF$1,0)</f>
        <v xml:space="preserve"> Rhizobium/Agrobacterium group</v>
      </c>
      <c r="AG190" t="str">
        <f>VLOOKUP($A190,[1]result2!$B$2:$Q$974,AG$1,0)</f>
        <v xml:space="preserve"> Rhizobium.</v>
      </c>
      <c r="AH190">
        <f>VLOOKUP($A190,[1]result2!$B$2:$Q$974,AH$1,0)</f>
        <v>0</v>
      </c>
      <c r="AI190">
        <f>VLOOKUP($A190,[1]result2!$B$2:$Q$974,AI$1,0)</f>
        <v>0</v>
      </c>
      <c r="AJ190">
        <f>VLOOKUP($A190,[1]result2!$B$2:$Q$974,AJ$1,0)</f>
        <v>0</v>
      </c>
    </row>
    <row r="191" spans="1:36" x14ac:dyDescent="0.3">
      <c r="A191" s="1" t="s">
        <v>404</v>
      </c>
      <c r="C191" s="1">
        <v>1</v>
      </c>
      <c r="D191" s="5">
        <v>1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f>VLOOKUP(A191,Len!$A$2:$B$1103,2,0)</f>
        <v>92</v>
      </c>
      <c r="Y191" t="str">
        <f>VLOOKUP($A191,[1]result2!$B$2:$Q$974,Y$1,0)</f>
        <v xml:space="preserve"> Cupriavidus taiwanensis (strain R1 / LMG 19424) (Ralstonia taiwanensis (strain LMG 19424)).</v>
      </c>
      <c r="Z191" t="str">
        <f>VLOOKUP($A191,[1]result2!$B$2:$Q$974,Z$1,0)</f>
        <v xml:space="preserve"> NCBI_TaxID=164546 {ECO:0000313|EMBL:CAQ71388.1, ECO:0000313|Proteomes:UP000001692};</v>
      </c>
      <c r="AA191" t="str">
        <f>VLOOKUP($A191,[1]result2!$B$2:$Q$974,AA$1,0)</f>
        <v>Bacteria</v>
      </c>
      <c r="AB191" t="str">
        <f>VLOOKUP($A191,[1]result2!$B$2:$Q$974,AB$1,0)</f>
        <v xml:space="preserve"> Proteobacteria</v>
      </c>
      <c r="AC191" t="str">
        <f>VLOOKUP($A191,[1]result2!$B$2:$Q$974,AC$1,0)</f>
        <v xml:space="preserve"> Betaproteobacteria</v>
      </c>
      <c r="AD191" t="str">
        <f>VLOOKUP($A191,[1]result2!$B$2:$Q$974,AD$1,0)</f>
        <v xml:space="preserve"> Burkholderiales</v>
      </c>
      <c r="AE191" t="str">
        <f>VLOOKUP($A191,[1]result2!$B$2:$Q$974,AE$1,0)</f>
        <v>Burkholderiaceae</v>
      </c>
      <c r="AF191" t="str">
        <f>VLOOKUP($A191,[1]result2!$B$2:$Q$974,AF$1,0)</f>
        <v xml:space="preserve"> Cupriavidus.</v>
      </c>
      <c r="AG191">
        <f>VLOOKUP($A191,[1]result2!$B$2:$Q$974,AG$1,0)</f>
        <v>0</v>
      </c>
      <c r="AH191">
        <f>VLOOKUP($A191,[1]result2!$B$2:$Q$974,AH$1,0)</f>
        <v>0</v>
      </c>
      <c r="AI191">
        <f>VLOOKUP($A191,[1]result2!$B$2:$Q$974,AI$1,0)</f>
        <v>0</v>
      </c>
      <c r="AJ191">
        <f>VLOOKUP($A191,[1]result2!$B$2:$Q$974,AJ$1,0)</f>
        <v>0</v>
      </c>
    </row>
    <row r="192" spans="1:36" x14ac:dyDescent="0.3">
      <c r="A192" s="1" t="s">
        <v>406</v>
      </c>
      <c r="C192" s="1">
        <v>1</v>
      </c>
      <c r="D192" s="5">
        <v>1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f>VLOOKUP(A192,Len!$A$2:$B$1103,2,0)</f>
        <v>100</v>
      </c>
      <c r="Y192" t="str">
        <f>VLOOKUP($A192,[1]result2!$B$2:$Q$974,Y$1,0)</f>
        <v xml:space="preserve"> Cupriavidus taiwanensis (strain R1 / LMG 19424) (Ralstonia taiwanensis (strain LMG 19424)).</v>
      </c>
      <c r="Z192" t="str">
        <f>VLOOKUP($A192,[1]result2!$B$2:$Q$974,Z$1,0)</f>
        <v xml:space="preserve"> NCBI_TaxID=164546 {ECO:0000313|EMBL:CAQ71725.1, ECO:0000313|Proteomes:UP000001692};</v>
      </c>
      <c r="AA192" t="str">
        <f>VLOOKUP($A192,[1]result2!$B$2:$Q$974,AA$1,0)</f>
        <v>Bacteria</v>
      </c>
      <c r="AB192" t="str">
        <f>VLOOKUP($A192,[1]result2!$B$2:$Q$974,AB$1,0)</f>
        <v xml:space="preserve"> Proteobacteria</v>
      </c>
      <c r="AC192" t="str">
        <f>VLOOKUP($A192,[1]result2!$B$2:$Q$974,AC$1,0)</f>
        <v xml:space="preserve"> Betaproteobacteria</v>
      </c>
      <c r="AD192" t="str">
        <f>VLOOKUP($A192,[1]result2!$B$2:$Q$974,AD$1,0)</f>
        <v xml:space="preserve"> Burkholderiales</v>
      </c>
      <c r="AE192" t="str">
        <f>VLOOKUP($A192,[1]result2!$B$2:$Q$974,AE$1,0)</f>
        <v>Burkholderiaceae</v>
      </c>
      <c r="AF192" t="str">
        <f>VLOOKUP($A192,[1]result2!$B$2:$Q$974,AF$1,0)</f>
        <v xml:space="preserve"> Cupriavidus.</v>
      </c>
      <c r="AG192">
        <f>VLOOKUP($A192,[1]result2!$B$2:$Q$974,AG$1,0)</f>
        <v>0</v>
      </c>
      <c r="AH192">
        <f>VLOOKUP($A192,[1]result2!$B$2:$Q$974,AH$1,0)</f>
        <v>0</v>
      </c>
      <c r="AI192">
        <f>VLOOKUP($A192,[1]result2!$B$2:$Q$974,AI$1,0)</f>
        <v>0</v>
      </c>
      <c r="AJ192">
        <f>VLOOKUP($A192,[1]result2!$B$2:$Q$974,AJ$1,0)</f>
        <v>0</v>
      </c>
    </row>
    <row r="193" spans="1:36" x14ac:dyDescent="0.3">
      <c r="A193" s="1" t="s">
        <v>408</v>
      </c>
      <c r="C193" s="1">
        <v>1</v>
      </c>
      <c r="D193" s="5">
        <v>1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f>VLOOKUP(A193,Len!$A$2:$B$1103,2,0)</f>
        <v>86</v>
      </c>
      <c r="Y193" t="str">
        <f>VLOOKUP($A193,[1]result2!$B$2:$Q$974,Y$1,0)</f>
        <v xml:space="preserve"> Trichoplax adhaerens (Trichoplax reptans).</v>
      </c>
      <c r="Z193" t="str">
        <f>VLOOKUP($A193,[1]result2!$B$2:$Q$974,Z$1,0)</f>
        <v xml:space="preserve"> NCBI_TaxID=10228 {ECO:0000313|Proteomes:UP000009022};</v>
      </c>
      <c r="AA193" t="str">
        <f>VLOOKUP($A193,[1]result2!$B$2:$Q$974,AA$1,0)</f>
        <v>Eukaryota</v>
      </c>
      <c r="AB193" t="str">
        <f>VLOOKUP($A193,[1]result2!$B$2:$Q$974,AB$1,0)</f>
        <v xml:space="preserve"> Metazoa</v>
      </c>
      <c r="AC193" t="str">
        <f>VLOOKUP($A193,[1]result2!$B$2:$Q$974,AC$1,0)</f>
        <v xml:space="preserve"> Placozoa</v>
      </c>
      <c r="AD193" t="str">
        <f>VLOOKUP($A193,[1]result2!$B$2:$Q$974,AD$1,0)</f>
        <v xml:space="preserve"> Trichoplax.</v>
      </c>
      <c r="AE193">
        <f>VLOOKUP($A193,[1]result2!$B$2:$Q$974,AE$1,0)</f>
        <v>0</v>
      </c>
      <c r="AF193">
        <f>VLOOKUP($A193,[1]result2!$B$2:$Q$974,AF$1,0)</f>
        <v>0</v>
      </c>
      <c r="AG193">
        <f>VLOOKUP($A193,[1]result2!$B$2:$Q$974,AG$1,0)</f>
        <v>0</v>
      </c>
      <c r="AH193">
        <f>VLOOKUP($A193,[1]result2!$B$2:$Q$974,AH$1,0)</f>
        <v>0</v>
      </c>
      <c r="AI193">
        <f>VLOOKUP($A193,[1]result2!$B$2:$Q$974,AI$1,0)</f>
        <v>0</v>
      </c>
      <c r="AJ193">
        <f>VLOOKUP($A193,[1]result2!$B$2:$Q$974,AJ$1,0)</f>
        <v>0</v>
      </c>
    </row>
    <row r="194" spans="1:36" x14ac:dyDescent="0.3">
      <c r="A194" s="1" t="s">
        <v>410</v>
      </c>
      <c r="C194" s="1">
        <v>1</v>
      </c>
      <c r="D194" s="5">
        <v>1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f>VLOOKUP(A194,Len!$A$2:$B$1103,2,0)</f>
        <v>98</v>
      </c>
      <c r="Y194" t="str">
        <f>VLOOKUP($A194,[1]result2!$B$2:$Q$974,Y$1,0)</f>
        <v xml:space="preserve"> Bacillus pumilus ATCC 7061.</v>
      </c>
      <c r="Z194" t="str">
        <f>VLOOKUP($A194,[1]result2!$B$2:$Q$974,Z$1,0)</f>
        <v xml:space="preserve"> NCBI_TaxID=536229 {ECO:0000313|EMBL:EDW22998.1};</v>
      </c>
      <c r="AA194" t="str">
        <f>VLOOKUP($A194,[1]result2!$B$2:$Q$974,AA$1,0)</f>
        <v>Bacteria</v>
      </c>
      <c r="AB194" t="str">
        <f>VLOOKUP($A194,[1]result2!$B$2:$Q$974,AB$1,0)</f>
        <v xml:space="preserve"> Firmicutes</v>
      </c>
      <c r="AC194" t="str">
        <f>VLOOKUP($A194,[1]result2!$B$2:$Q$974,AC$1,0)</f>
        <v xml:space="preserve"> Bacilli</v>
      </c>
      <c r="AD194" t="str">
        <f>VLOOKUP($A194,[1]result2!$B$2:$Q$974,AD$1,0)</f>
        <v xml:space="preserve"> Bacillales</v>
      </c>
      <c r="AE194" t="str">
        <f>VLOOKUP($A194,[1]result2!$B$2:$Q$974,AE$1,0)</f>
        <v xml:space="preserve"> Bacillaceae</v>
      </c>
      <c r="AF194" t="str">
        <f>VLOOKUP($A194,[1]result2!$B$2:$Q$974,AF$1,0)</f>
        <v xml:space="preserve"> Bacillus.</v>
      </c>
      <c r="AG194">
        <f>VLOOKUP($A194,[1]result2!$B$2:$Q$974,AG$1,0)</f>
        <v>0</v>
      </c>
      <c r="AH194">
        <f>VLOOKUP($A194,[1]result2!$B$2:$Q$974,AH$1,0)</f>
        <v>0</v>
      </c>
      <c r="AI194">
        <f>VLOOKUP($A194,[1]result2!$B$2:$Q$974,AI$1,0)</f>
        <v>0</v>
      </c>
      <c r="AJ194">
        <f>VLOOKUP($A194,[1]result2!$B$2:$Q$974,AJ$1,0)</f>
        <v>0</v>
      </c>
    </row>
    <row r="195" spans="1:36" x14ac:dyDescent="0.3">
      <c r="A195" s="1" t="s">
        <v>412</v>
      </c>
      <c r="C195" s="1">
        <v>1</v>
      </c>
      <c r="D195" s="5">
        <v>1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f>VLOOKUP(A195,Len!$A$2:$B$1103,2,0)</f>
        <v>90</v>
      </c>
      <c r="Y195" t="str">
        <f>VLOOKUP($A195,[1]result2!$B$2:$Q$974,Y$1,0)</f>
        <v xml:space="preserve"> Chthoniobacter flavus Ellin428.</v>
      </c>
      <c r="Z195" t="str">
        <f>VLOOKUP($A195,[1]result2!$B$2:$Q$974,Z$1,0)</f>
        <v xml:space="preserve"> NCBI_TaxID=497964 {ECO:0000313|EMBL:EDY18107.1};</v>
      </c>
      <c r="AA195" t="str">
        <f>VLOOKUP($A195,[1]result2!$B$2:$Q$974,AA$1,0)</f>
        <v>Bacteria</v>
      </c>
      <c r="AB195" t="str">
        <f>VLOOKUP($A195,[1]result2!$B$2:$Q$974,AB$1,0)</f>
        <v xml:space="preserve"> Verrucomicrobia</v>
      </c>
      <c r="AC195" t="str">
        <f>VLOOKUP($A195,[1]result2!$B$2:$Q$974,AC$1,0)</f>
        <v xml:space="preserve"> Spartobacteria</v>
      </c>
      <c r="AD195" t="str">
        <f>VLOOKUP($A195,[1]result2!$B$2:$Q$974,AD$1,0)</f>
        <v xml:space="preserve"> Chthoniobacter.</v>
      </c>
      <c r="AE195">
        <f>VLOOKUP($A195,[1]result2!$B$2:$Q$974,AE$1,0)</f>
        <v>0</v>
      </c>
      <c r="AF195">
        <f>VLOOKUP($A195,[1]result2!$B$2:$Q$974,AF$1,0)</f>
        <v>0</v>
      </c>
      <c r="AG195">
        <f>VLOOKUP($A195,[1]result2!$B$2:$Q$974,AG$1,0)</f>
        <v>0</v>
      </c>
      <c r="AH195">
        <f>VLOOKUP($A195,[1]result2!$B$2:$Q$974,AH$1,0)</f>
        <v>0</v>
      </c>
      <c r="AI195">
        <f>VLOOKUP($A195,[1]result2!$B$2:$Q$974,AI$1,0)</f>
        <v>0</v>
      </c>
      <c r="AJ195">
        <f>VLOOKUP($A195,[1]result2!$B$2:$Q$974,AJ$1,0)</f>
        <v>0</v>
      </c>
    </row>
    <row r="196" spans="1:36" x14ac:dyDescent="0.3">
      <c r="A196" s="1" t="s">
        <v>414</v>
      </c>
      <c r="C196" s="1">
        <v>1</v>
      </c>
      <c r="D196" s="5">
        <v>1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f>VLOOKUP(A196,Len!$A$2:$B$1103,2,0)</f>
        <v>103</v>
      </c>
      <c r="Y196" t="str">
        <f>VLOOKUP($A196,[1]result2!$B$2:$Q$974,Y$1,0)</f>
        <v xml:space="preserve"> Burkholderia cenocepacia (strain ATCC BAA-245 / DSM 16553 / LMG 16656 / NCTC 13227 / J2315 / CF5610) (Burkholderia cepacia (strain J2315)).</v>
      </c>
      <c r="Z196" t="str">
        <f>VLOOKUP($A196,[1]result2!$B$2:$Q$974,Z$1,0)</f>
        <v xml:space="preserve"> NCBI_TaxID=216591 {ECO:0000313|EMBL:CAR51170.1, ECO:0000313|Proteomes:UP000001035};</v>
      </c>
      <c r="AA196" t="str">
        <f>VLOOKUP($A196,[1]result2!$B$2:$Q$974,AA$1,0)</f>
        <v>Bacteria</v>
      </c>
      <c r="AB196" t="str">
        <f>VLOOKUP($A196,[1]result2!$B$2:$Q$974,AB$1,0)</f>
        <v xml:space="preserve"> Proteobacteria</v>
      </c>
      <c r="AC196" t="str">
        <f>VLOOKUP($A196,[1]result2!$B$2:$Q$974,AC$1,0)</f>
        <v xml:space="preserve"> Betaproteobacteria</v>
      </c>
      <c r="AD196" t="str">
        <f>VLOOKUP($A196,[1]result2!$B$2:$Q$974,AD$1,0)</f>
        <v xml:space="preserve"> Burkholderiales</v>
      </c>
      <c r="AE196" t="str">
        <f>VLOOKUP($A196,[1]result2!$B$2:$Q$974,AE$1,0)</f>
        <v>Burkholderiaceae</v>
      </c>
      <c r="AF196" t="str">
        <f>VLOOKUP($A196,[1]result2!$B$2:$Q$974,AF$1,0)</f>
        <v xml:space="preserve"> Burkholderia</v>
      </c>
      <c r="AG196" t="str">
        <f>VLOOKUP($A196,[1]result2!$B$2:$Q$974,AG$1,0)</f>
        <v xml:space="preserve"> Burkholderia cepacia complex.</v>
      </c>
      <c r="AH196">
        <f>VLOOKUP($A196,[1]result2!$B$2:$Q$974,AH$1,0)</f>
        <v>0</v>
      </c>
      <c r="AI196">
        <f>VLOOKUP($A196,[1]result2!$B$2:$Q$974,AI$1,0)</f>
        <v>0</v>
      </c>
      <c r="AJ196">
        <f>VLOOKUP($A196,[1]result2!$B$2:$Q$974,AJ$1,0)</f>
        <v>0</v>
      </c>
    </row>
    <row r="197" spans="1:36" x14ac:dyDescent="0.3">
      <c r="A197" s="1" t="s">
        <v>416</v>
      </c>
      <c r="C197" s="1">
        <v>1</v>
      </c>
      <c r="D197" s="5">
        <v>1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f>VLOOKUP(A197,Len!$A$2:$B$1103,2,0)</f>
        <v>109</v>
      </c>
      <c r="Y197" t="str">
        <f>VLOOKUP($A197,[1]result2!$B$2:$Q$974,Y$1,0)</f>
        <v xml:space="preserve"> Burkholderia cenocepacia (strain ATCC BAA-245 / DSM 16553 / LMG 16656 / NCTC 13227 / J2315 / CF5610) (Burkholderia cepacia (strain J2315)).</v>
      </c>
      <c r="Z197" t="str">
        <f>VLOOKUP($A197,[1]result2!$B$2:$Q$974,Z$1,0)</f>
        <v xml:space="preserve"> NCBI_TaxID=216591 {ECO:0000313|EMBL:CAR54452.1, ECO:0000313|Proteomes:UP000001035};</v>
      </c>
      <c r="AA197" t="str">
        <f>VLOOKUP($A197,[1]result2!$B$2:$Q$974,AA$1,0)</f>
        <v>Bacteria</v>
      </c>
      <c r="AB197" t="str">
        <f>VLOOKUP($A197,[1]result2!$B$2:$Q$974,AB$1,0)</f>
        <v xml:space="preserve"> Proteobacteria</v>
      </c>
      <c r="AC197" t="str">
        <f>VLOOKUP($A197,[1]result2!$B$2:$Q$974,AC$1,0)</f>
        <v xml:space="preserve"> Betaproteobacteria</v>
      </c>
      <c r="AD197" t="str">
        <f>VLOOKUP($A197,[1]result2!$B$2:$Q$974,AD$1,0)</f>
        <v xml:space="preserve"> Burkholderiales</v>
      </c>
      <c r="AE197" t="str">
        <f>VLOOKUP($A197,[1]result2!$B$2:$Q$974,AE$1,0)</f>
        <v>Burkholderiaceae</v>
      </c>
      <c r="AF197" t="str">
        <f>VLOOKUP($A197,[1]result2!$B$2:$Q$974,AF$1,0)</f>
        <v xml:space="preserve"> Burkholderia</v>
      </c>
      <c r="AG197" t="str">
        <f>VLOOKUP($A197,[1]result2!$B$2:$Q$974,AG$1,0)</f>
        <v xml:space="preserve"> Burkholderia cepacia complex.</v>
      </c>
      <c r="AH197">
        <f>VLOOKUP($A197,[1]result2!$B$2:$Q$974,AH$1,0)</f>
        <v>0</v>
      </c>
      <c r="AI197">
        <f>VLOOKUP($A197,[1]result2!$B$2:$Q$974,AI$1,0)</f>
        <v>0</v>
      </c>
      <c r="AJ197">
        <f>VLOOKUP($A197,[1]result2!$B$2:$Q$974,AJ$1,0)</f>
        <v>0</v>
      </c>
    </row>
    <row r="198" spans="1:36" x14ac:dyDescent="0.3">
      <c r="A198" s="1" t="s">
        <v>418</v>
      </c>
      <c r="C198" s="1">
        <v>1</v>
      </c>
      <c r="D198" s="5">
        <v>1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f>VLOOKUP(A198,Len!$A$2:$B$1103,2,0)</f>
        <v>89</v>
      </c>
      <c r="Y198" t="str">
        <f>VLOOKUP($A198,[1]result2!$B$2:$Q$974,Y$1,0)</f>
        <v xml:space="preserve"> Phenylobacterium zucineum (strain HLK1).</v>
      </c>
      <c r="Z198" t="str">
        <f>VLOOKUP($A198,[1]result2!$B$2:$Q$974,Z$1,0)</f>
        <v xml:space="preserve"> NCBI_TaxID=450851 {ECO:0000313|EMBL:ACG77418.1, ECO:0000313|Proteomes:UP000001868};</v>
      </c>
      <c r="AA198" t="str">
        <f>VLOOKUP($A198,[1]result2!$B$2:$Q$974,AA$1,0)</f>
        <v>Bacteria</v>
      </c>
      <c r="AB198" t="str">
        <f>VLOOKUP($A198,[1]result2!$B$2:$Q$974,AB$1,0)</f>
        <v xml:space="preserve"> Proteobacteria</v>
      </c>
      <c r="AC198" t="str">
        <f>VLOOKUP($A198,[1]result2!$B$2:$Q$974,AC$1,0)</f>
        <v xml:space="preserve"> Alphaproteobacteria</v>
      </c>
      <c r="AD198" t="str">
        <f>VLOOKUP($A198,[1]result2!$B$2:$Q$974,AD$1,0)</f>
        <v xml:space="preserve"> Caulobacterales</v>
      </c>
      <c r="AE198" t="str">
        <f>VLOOKUP($A198,[1]result2!$B$2:$Q$974,AE$1,0)</f>
        <v>Caulobacteraceae</v>
      </c>
      <c r="AF198" t="str">
        <f>VLOOKUP($A198,[1]result2!$B$2:$Q$974,AF$1,0)</f>
        <v xml:space="preserve"> Phenylobacterium.</v>
      </c>
      <c r="AG198">
        <f>VLOOKUP($A198,[1]result2!$B$2:$Q$974,AG$1,0)</f>
        <v>0</v>
      </c>
      <c r="AH198">
        <f>VLOOKUP($A198,[1]result2!$B$2:$Q$974,AH$1,0)</f>
        <v>0</v>
      </c>
      <c r="AI198">
        <f>VLOOKUP($A198,[1]result2!$B$2:$Q$974,AI$1,0)</f>
        <v>0</v>
      </c>
      <c r="AJ198">
        <f>VLOOKUP($A198,[1]result2!$B$2:$Q$974,AJ$1,0)</f>
        <v>0</v>
      </c>
    </row>
    <row r="199" spans="1:36" x14ac:dyDescent="0.3">
      <c r="A199" s="1" t="s">
        <v>420</v>
      </c>
      <c r="C199" s="1">
        <v>1</v>
      </c>
      <c r="D199" s="5">
        <v>1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f>VLOOKUP(A199,Len!$A$2:$B$1103,2,0)</f>
        <v>99</v>
      </c>
      <c r="Y199" t="str">
        <f>VLOOKUP($A199,[1]result2!$B$2:$Q$974,Y$1,0)</f>
        <v xml:space="preserve"> Streptomyces sp. Mg1.</v>
      </c>
      <c r="Z199" t="str">
        <f>VLOOKUP($A199,[1]result2!$B$2:$Q$974,Z$1,0)</f>
        <v xml:space="preserve"> NCBI_TaxID=465541 {ECO:0000313|EMBL:EDX21841.1};</v>
      </c>
      <c r="AA199" t="str">
        <f>VLOOKUP($A199,[1]result2!$B$2:$Q$974,AA$1,0)</f>
        <v>Bacteria</v>
      </c>
      <c r="AB199" t="str">
        <f>VLOOKUP($A199,[1]result2!$B$2:$Q$974,AB$1,0)</f>
        <v xml:space="preserve"> Actinobacteria</v>
      </c>
      <c r="AC199" t="str">
        <f>VLOOKUP($A199,[1]result2!$B$2:$Q$974,AC$1,0)</f>
        <v xml:space="preserve"> Actinobacteridae</v>
      </c>
      <c r="AD199" t="str">
        <f>VLOOKUP($A199,[1]result2!$B$2:$Q$974,AD$1,0)</f>
        <v xml:space="preserve"> Actinomycetales</v>
      </c>
      <c r="AE199" t="str">
        <f>VLOOKUP($A199,[1]result2!$B$2:$Q$974,AE$1,0)</f>
        <v>Streptomycineae</v>
      </c>
      <c r="AF199" t="str">
        <f>VLOOKUP($A199,[1]result2!$B$2:$Q$974,AF$1,0)</f>
        <v xml:space="preserve"> Streptomycetaceae</v>
      </c>
      <c r="AG199" t="str">
        <f>VLOOKUP($A199,[1]result2!$B$2:$Q$974,AG$1,0)</f>
        <v xml:space="preserve"> Streptomyces.</v>
      </c>
      <c r="AH199">
        <f>VLOOKUP($A199,[1]result2!$B$2:$Q$974,AH$1,0)</f>
        <v>0</v>
      </c>
      <c r="AI199">
        <f>VLOOKUP($A199,[1]result2!$B$2:$Q$974,AI$1,0)</f>
        <v>0</v>
      </c>
      <c r="AJ199">
        <f>VLOOKUP($A199,[1]result2!$B$2:$Q$974,AJ$1,0)</f>
        <v>0</v>
      </c>
    </row>
    <row r="200" spans="1:36" x14ac:dyDescent="0.3">
      <c r="A200" s="1" t="s">
        <v>424</v>
      </c>
      <c r="C200" s="1">
        <v>1</v>
      </c>
      <c r="D200" s="5">
        <v>1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f>VLOOKUP(A200,Len!$A$2:$B$1103,2,0)</f>
        <v>99</v>
      </c>
      <c r="Y200" t="str">
        <f>VLOOKUP($A200,[1]result2!$B$2:$Q$974,Y$1,0)</f>
        <v xml:space="preserve"> Streptomyces clavuligerus (strain ATCC 27064 / DSM 738 / JCM 4710 / NBRC 13307 / NCIMB 12785 / NRRL 3585 / VKM Ac-602).</v>
      </c>
      <c r="Z200" t="str">
        <f>VLOOKUP($A200,[1]result2!$B$2:$Q$974,Z$1,0)</f>
        <v xml:space="preserve"> NCBI_TaxID=443255 {ECO:0000313|EMBL:EDY52548.1, ECO:0000313|Proteomes:UP000002357};</v>
      </c>
      <c r="AA200" t="str">
        <f>VLOOKUP($A200,[1]result2!$B$2:$Q$974,AA$1,0)</f>
        <v>Bacteria</v>
      </c>
      <c r="AB200" t="str">
        <f>VLOOKUP($A200,[1]result2!$B$2:$Q$974,AB$1,0)</f>
        <v xml:space="preserve"> Actinobacteria</v>
      </c>
      <c r="AC200" t="str">
        <f>VLOOKUP($A200,[1]result2!$B$2:$Q$974,AC$1,0)</f>
        <v xml:space="preserve"> Actinobacteridae</v>
      </c>
      <c r="AD200" t="str">
        <f>VLOOKUP($A200,[1]result2!$B$2:$Q$974,AD$1,0)</f>
        <v xml:space="preserve"> Actinomycetales</v>
      </c>
      <c r="AE200" t="str">
        <f>VLOOKUP($A200,[1]result2!$B$2:$Q$974,AE$1,0)</f>
        <v>Streptomycineae</v>
      </c>
      <c r="AF200" t="str">
        <f>VLOOKUP($A200,[1]result2!$B$2:$Q$974,AF$1,0)</f>
        <v xml:space="preserve"> Streptomycetaceae</v>
      </c>
      <c r="AG200" t="str">
        <f>VLOOKUP($A200,[1]result2!$B$2:$Q$974,AG$1,0)</f>
        <v xml:space="preserve"> Streptomyces.</v>
      </c>
      <c r="AH200">
        <f>VLOOKUP($A200,[1]result2!$B$2:$Q$974,AH$1,0)</f>
        <v>0</v>
      </c>
      <c r="AI200">
        <f>VLOOKUP($A200,[1]result2!$B$2:$Q$974,AI$1,0)</f>
        <v>0</v>
      </c>
      <c r="AJ200">
        <f>VLOOKUP($A200,[1]result2!$B$2:$Q$974,AJ$1,0)</f>
        <v>0</v>
      </c>
    </row>
    <row r="201" spans="1:36" x14ac:dyDescent="0.3">
      <c r="A201" s="1" t="s">
        <v>426</v>
      </c>
      <c r="C201" s="1">
        <v>1</v>
      </c>
      <c r="D201" s="5">
        <v>1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f>VLOOKUP(A201,Len!$A$2:$B$1103,2,0)</f>
        <v>97</v>
      </c>
      <c r="Y201" t="str">
        <f>VLOOKUP($A201,[1]result2!$B$2:$Q$974,Y$1,0)</f>
        <v xml:space="preserve"> Streptomyces sviceus ATCC 29083.</v>
      </c>
      <c r="Z201" t="str">
        <f>VLOOKUP($A201,[1]result2!$B$2:$Q$974,Z$1,0)</f>
        <v xml:space="preserve"> NCBI_TaxID=463191 {ECO:0000313|EMBL:EDY58338.1, ECO:0000313|Proteomes:UP000002785};</v>
      </c>
      <c r="AA201" t="str">
        <f>VLOOKUP($A201,[1]result2!$B$2:$Q$974,AA$1,0)</f>
        <v>Bacteria</v>
      </c>
      <c r="AB201" t="str">
        <f>VLOOKUP($A201,[1]result2!$B$2:$Q$974,AB$1,0)</f>
        <v xml:space="preserve"> Actinobacteria</v>
      </c>
      <c r="AC201" t="str">
        <f>VLOOKUP($A201,[1]result2!$B$2:$Q$974,AC$1,0)</f>
        <v xml:space="preserve"> Actinobacteridae</v>
      </c>
      <c r="AD201" t="str">
        <f>VLOOKUP($A201,[1]result2!$B$2:$Q$974,AD$1,0)</f>
        <v xml:space="preserve"> Actinomycetales</v>
      </c>
      <c r="AE201" t="str">
        <f>VLOOKUP($A201,[1]result2!$B$2:$Q$974,AE$1,0)</f>
        <v>Streptomycineae</v>
      </c>
      <c r="AF201" t="str">
        <f>VLOOKUP($A201,[1]result2!$B$2:$Q$974,AF$1,0)</f>
        <v xml:space="preserve"> Streptomycetaceae</v>
      </c>
      <c r="AG201" t="str">
        <f>VLOOKUP($A201,[1]result2!$B$2:$Q$974,AG$1,0)</f>
        <v xml:space="preserve"> Streptomyces.</v>
      </c>
      <c r="AH201">
        <f>VLOOKUP($A201,[1]result2!$B$2:$Q$974,AH$1,0)</f>
        <v>0</v>
      </c>
      <c r="AI201">
        <f>VLOOKUP($A201,[1]result2!$B$2:$Q$974,AI$1,0)</f>
        <v>0</v>
      </c>
      <c r="AJ201">
        <f>VLOOKUP($A201,[1]result2!$B$2:$Q$974,AJ$1,0)</f>
        <v>0</v>
      </c>
    </row>
    <row r="202" spans="1:36" x14ac:dyDescent="0.3">
      <c r="A202" s="1" t="s">
        <v>428</v>
      </c>
      <c r="C202" s="1">
        <v>1</v>
      </c>
      <c r="D202" s="5">
        <v>1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f>VLOOKUP(A202,Len!$A$2:$B$1103,2,0)</f>
        <v>106</v>
      </c>
      <c r="Y202" t="str">
        <f>VLOOKUP($A202,[1]result2!$B$2:$Q$974,Y$1,0)</f>
        <v xml:space="preserve"> Streptomyces sviceus ATCC 29083.</v>
      </c>
      <c r="Z202" t="str">
        <f>VLOOKUP($A202,[1]result2!$B$2:$Q$974,Z$1,0)</f>
        <v xml:space="preserve"> NCBI_TaxID=463191 {ECO:0000313|EMBL:EDY59864.1, ECO:0000313|Proteomes:UP000002785};</v>
      </c>
      <c r="AA202" t="str">
        <f>VLOOKUP($A202,[1]result2!$B$2:$Q$974,AA$1,0)</f>
        <v>Bacteria</v>
      </c>
      <c r="AB202" t="str">
        <f>VLOOKUP($A202,[1]result2!$B$2:$Q$974,AB$1,0)</f>
        <v xml:space="preserve"> Actinobacteria</v>
      </c>
      <c r="AC202" t="str">
        <f>VLOOKUP($A202,[1]result2!$B$2:$Q$974,AC$1,0)</f>
        <v xml:space="preserve"> Actinobacteridae</v>
      </c>
      <c r="AD202" t="str">
        <f>VLOOKUP($A202,[1]result2!$B$2:$Q$974,AD$1,0)</f>
        <v xml:space="preserve"> Actinomycetales</v>
      </c>
      <c r="AE202" t="str">
        <f>VLOOKUP($A202,[1]result2!$B$2:$Q$974,AE$1,0)</f>
        <v>Streptomycineae</v>
      </c>
      <c r="AF202" t="str">
        <f>VLOOKUP($A202,[1]result2!$B$2:$Q$974,AF$1,0)</f>
        <v xml:space="preserve"> Streptomycetaceae</v>
      </c>
      <c r="AG202" t="str">
        <f>VLOOKUP($A202,[1]result2!$B$2:$Q$974,AG$1,0)</f>
        <v xml:space="preserve"> Streptomyces.</v>
      </c>
      <c r="AH202">
        <f>VLOOKUP($A202,[1]result2!$B$2:$Q$974,AH$1,0)</f>
        <v>0</v>
      </c>
      <c r="AI202">
        <f>VLOOKUP($A202,[1]result2!$B$2:$Q$974,AI$1,0)</f>
        <v>0</v>
      </c>
      <c r="AJ202">
        <f>VLOOKUP($A202,[1]result2!$B$2:$Q$974,AJ$1,0)</f>
        <v>0</v>
      </c>
    </row>
    <row r="203" spans="1:36" x14ac:dyDescent="0.3">
      <c r="A203" s="1" t="s">
        <v>430</v>
      </c>
      <c r="C203" s="1">
        <v>1</v>
      </c>
      <c r="D203" s="5">
        <v>1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f>VLOOKUP(A203,Len!$A$2:$B$1103,2,0)</f>
        <v>88</v>
      </c>
    </row>
    <row r="204" spans="1:36" x14ac:dyDescent="0.3">
      <c r="A204" s="1" t="s">
        <v>432</v>
      </c>
      <c r="C204" s="1">
        <v>1</v>
      </c>
      <c r="D204" s="5">
        <v>1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f>VLOOKUP(A204,Len!$A$2:$B$1103,2,0)</f>
        <v>87</v>
      </c>
    </row>
    <row r="205" spans="1:36" x14ac:dyDescent="0.3">
      <c r="A205" s="1" t="s">
        <v>434</v>
      </c>
      <c r="C205" s="1">
        <v>1</v>
      </c>
      <c r="D205" s="5">
        <v>1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f>VLOOKUP(A205,Len!$A$2:$B$1103,2,0)</f>
        <v>109</v>
      </c>
    </row>
    <row r="206" spans="1:36" x14ac:dyDescent="0.3">
      <c r="A206" s="1" t="s">
        <v>436</v>
      </c>
      <c r="C206" s="1">
        <v>1</v>
      </c>
      <c r="D206" s="5">
        <v>1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f>VLOOKUP(A206,Len!$A$2:$B$1103,2,0)</f>
        <v>100</v>
      </c>
    </row>
    <row r="207" spans="1:36" x14ac:dyDescent="0.3">
      <c r="A207" s="1" t="s">
        <v>438</v>
      </c>
      <c r="C207" s="1">
        <v>1</v>
      </c>
      <c r="D207" s="5">
        <v>1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f>VLOOKUP(A207,Len!$A$2:$B$1103,2,0)</f>
        <v>100</v>
      </c>
      <c r="Y207" t="str">
        <f>VLOOKUP($A207,[1]result2!$B$2:$Q$974,Y$1,0)</f>
        <v xml:space="preserve"> Ralstonia solanacearum (Pseudomonas solanacearum).</v>
      </c>
      <c r="Z207" t="str">
        <f>VLOOKUP($A207,[1]result2!$B$2:$Q$974,Z$1,0)</f>
        <v xml:space="preserve"> NCBI_TaxID=305 {ECO:0000313|EMBL:CEJ17519.1};</v>
      </c>
      <c r="AA207" t="str">
        <f>VLOOKUP($A207,[1]result2!$B$2:$Q$974,AA$1,0)</f>
        <v>Bacteria</v>
      </c>
      <c r="AB207" t="str">
        <f>VLOOKUP($A207,[1]result2!$B$2:$Q$974,AB$1,0)</f>
        <v xml:space="preserve"> Proteobacteria</v>
      </c>
      <c r="AC207" t="str">
        <f>VLOOKUP($A207,[1]result2!$B$2:$Q$974,AC$1,0)</f>
        <v xml:space="preserve"> Betaproteobacteria</v>
      </c>
      <c r="AD207" t="str">
        <f>VLOOKUP($A207,[1]result2!$B$2:$Q$974,AD$1,0)</f>
        <v xml:space="preserve"> Burkholderiales</v>
      </c>
      <c r="AE207" t="str">
        <f>VLOOKUP($A207,[1]result2!$B$2:$Q$974,AE$1,0)</f>
        <v>Burkholderiaceae</v>
      </c>
      <c r="AF207" t="str">
        <f>VLOOKUP($A207,[1]result2!$B$2:$Q$974,AF$1,0)</f>
        <v xml:space="preserve"> Ralstonia.</v>
      </c>
      <c r="AG207">
        <f>VLOOKUP($A207,[1]result2!$B$2:$Q$974,AG$1,0)</f>
        <v>0</v>
      </c>
      <c r="AH207">
        <f>VLOOKUP($A207,[1]result2!$B$2:$Q$974,AH$1,0)</f>
        <v>0</v>
      </c>
      <c r="AI207">
        <f>VLOOKUP($A207,[1]result2!$B$2:$Q$974,AI$1,0)</f>
        <v>0</v>
      </c>
      <c r="AJ207">
        <f>VLOOKUP($A207,[1]result2!$B$2:$Q$974,AJ$1,0)</f>
        <v>0</v>
      </c>
    </row>
    <row r="208" spans="1:36" x14ac:dyDescent="0.3">
      <c r="A208" s="1" t="s">
        <v>440</v>
      </c>
      <c r="C208" s="1">
        <v>1</v>
      </c>
      <c r="D208" s="5">
        <v>1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f>VLOOKUP(A208,Len!$A$2:$B$1103,2,0)</f>
        <v>109</v>
      </c>
    </row>
    <row r="209" spans="1:36" x14ac:dyDescent="0.3">
      <c r="A209" s="1" t="s">
        <v>442</v>
      </c>
      <c r="C209" s="1">
        <v>1</v>
      </c>
      <c r="D209" s="5">
        <v>1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f>VLOOKUP(A209,Len!$A$2:$B$1103,2,0)</f>
        <v>107</v>
      </c>
      <c r="Y209" t="str">
        <f>VLOOKUP($A209,[1]result2!$B$2:$Q$974,Y$1,0)</f>
        <v xml:space="preserve"> Saccharomyces cerevisiae (strain AWRI1631) (Baker's yeast).</v>
      </c>
      <c r="Z209" t="str">
        <f>VLOOKUP($A209,[1]result2!$B$2:$Q$974,Z$1,0)</f>
        <v xml:space="preserve"> NCBI_TaxID=545124 {ECO:0000313|EMBL:EDZ72307.1, ECO:0000313|Proteomes:UP000008988};</v>
      </c>
      <c r="AA209" t="str">
        <f>VLOOKUP($A209,[1]result2!$B$2:$Q$974,AA$1,0)</f>
        <v>Eukaryota</v>
      </c>
      <c r="AB209" t="str">
        <f>VLOOKUP($A209,[1]result2!$B$2:$Q$974,AB$1,0)</f>
        <v xml:space="preserve"> Fungi</v>
      </c>
      <c r="AC209" t="str">
        <f>VLOOKUP($A209,[1]result2!$B$2:$Q$974,AC$1,0)</f>
        <v xml:space="preserve"> Dikarya</v>
      </c>
      <c r="AD209" t="str">
        <f>VLOOKUP($A209,[1]result2!$B$2:$Q$974,AD$1,0)</f>
        <v xml:space="preserve"> Ascomycota</v>
      </c>
      <c r="AE209" t="str">
        <f>VLOOKUP($A209,[1]result2!$B$2:$Q$974,AE$1,0)</f>
        <v xml:space="preserve"> Saccharomycotina</v>
      </c>
      <c r="AF209" t="str">
        <f>VLOOKUP($A209,[1]result2!$B$2:$Q$974,AF$1,0)</f>
        <v>Saccharomycetes</v>
      </c>
      <c r="AG209" t="str">
        <f>VLOOKUP($A209,[1]result2!$B$2:$Q$974,AG$1,0)</f>
        <v xml:space="preserve"> Saccharomycetales</v>
      </c>
      <c r="AH209" t="str">
        <f>VLOOKUP($A209,[1]result2!$B$2:$Q$974,AH$1,0)</f>
        <v xml:space="preserve"> Saccharomycetaceae</v>
      </c>
      <c r="AI209" t="str">
        <f>VLOOKUP($A209,[1]result2!$B$2:$Q$974,AI$1,0)</f>
        <v xml:space="preserve"> Saccharomyces.</v>
      </c>
      <c r="AJ209">
        <f>VLOOKUP($A209,[1]result2!$B$2:$Q$974,AJ$1,0)</f>
        <v>0</v>
      </c>
    </row>
    <row r="210" spans="1:36" x14ac:dyDescent="0.3">
      <c r="A210" s="1" t="s">
        <v>444</v>
      </c>
      <c r="C210" s="1">
        <v>1</v>
      </c>
      <c r="D210" s="5">
        <v>1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f>VLOOKUP(A210,Len!$A$2:$B$1103,2,0)</f>
        <v>111</v>
      </c>
      <c r="Y210" t="str">
        <f>VLOOKUP($A210,[1]result2!$B$2:$Q$974,Y$1,0)</f>
        <v xml:space="preserve"> Burkholderia sp. H160.</v>
      </c>
      <c r="Z210" t="str">
        <f>VLOOKUP($A210,[1]result2!$B$2:$Q$974,Z$1,0)</f>
        <v xml:space="preserve"> NCBI_TaxID=516466 {ECO:0000313|EMBL:EDZ99786.1};</v>
      </c>
      <c r="AA210" t="str">
        <f>VLOOKUP($A210,[1]result2!$B$2:$Q$974,AA$1,0)</f>
        <v>Bacteria</v>
      </c>
      <c r="AB210" t="str">
        <f>VLOOKUP($A210,[1]result2!$B$2:$Q$974,AB$1,0)</f>
        <v xml:space="preserve"> Proteobacteria</v>
      </c>
      <c r="AC210" t="str">
        <f>VLOOKUP($A210,[1]result2!$B$2:$Q$974,AC$1,0)</f>
        <v xml:space="preserve"> Betaproteobacteria</v>
      </c>
      <c r="AD210" t="str">
        <f>VLOOKUP($A210,[1]result2!$B$2:$Q$974,AD$1,0)</f>
        <v xml:space="preserve"> Burkholderiales</v>
      </c>
      <c r="AE210" t="str">
        <f>VLOOKUP($A210,[1]result2!$B$2:$Q$974,AE$1,0)</f>
        <v>Burkholderiaceae</v>
      </c>
      <c r="AF210" t="str">
        <f>VLOOKUP($A210,[1]result2!$B$2:$Q$974,AF$1,0)</f>
        <v xml:space="preserve"> Burkholderia.</v>
      </c>
      <c r="AG210">
        <f>VLOOKUP($A210,[1]result2!$B$2:$Q$974,AG$1,0)</f>
        <v>0</v>
      </c>
      <c r="AH210">
        <f>VLOOKUP($A210,[1]result2!$B$2:$Q$974,AH$1,0)</f>
        <v>0</v>
      </c>
      <c r="AI210">
        <f>VLOOKUP($A210,[1]result2!$B$2:$Q$974,AI$1,0)</f>
        <v>0</v>
      </c>
      <c r="AJ210">
        <f>VLOOKUP($A210,[1]result2!$B$2:$Q$974,AJ$1,0)</f>
        <v>0</v>
      </c>
    </row>
    <row r="211" spans="1:36" x14ac:dyDescent="0.3">
      <c r="A211" s="1" t="s">
        <v>446</v>
      </c>
      <c r="C211" s="1">
        <v>1</v>
      </c>
      <c r="D211" s="5">
        <v>1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f>VLOOKUP(A211,Len!$A$2:$B$1103,2,0)</f>
        <v>102</v>
      </c>
      <c r="Y211" t="str">
        <f>VLOOKUP($A211,[1]result2!$B$2:$Q$974,Y$1,0)</f>
        <v xml:space="preserve"> Burkholderia sp. H160.</v>
      </c>
      <c r="Z211" t="str">
        <f>VLOOKUP($A211,[1]result2!$B$2:$Q$974,Z$1,0)</f>
        <v xml:space="preserve"> NCBI_TaxID=516466 {ECO:0000313|EMBL:EDZ97821.1};</v>
      </c>
      <c r="AA211" t="str">
        <f>VLOOKUP($A211,[1]result2!$B$2:$Q$974,AA$1,0)</f>
        <v>Bacteria</v>
      </c>
      <c r="AB211" t="str">
        <f>VLOOKUP($A211,[1]result2!$B$2:$Q$974,AB$1,0)</f>
        <v xml:space="preserve"> Proteobacteria</v>
      </c>
      <c r="AC211" t="str">
        <f>VLOOKUP($A211,[1]result2!$B$2:$Q$974,AC$1,0)</f>
        <v xml:space="preserve"> Betaproteobacteria</v>
      </c>
      <c r="AD211" t="str">
        <f>VLOOKUP($A211,[1]result2!$B$2:$Q$974,AD$1,0)</f>
        <v xml:space="preserve"> Burkholderiales</v>
      </c>
      <c r="AE211" t="str">
        <f>VLOOKUP($A211,[1]result2!$B$2:$Q$974,AE$1,0)</f>
        <v>Burkholderiaceae</v>
      </c>
      <c r="AF211" t="str">
        <f>VLOOKUP($A211,[1]result2!$B$2:$Q$974,AF$1,0)</f>
        <v xml:space="preserve"> Burkholderia.</v>
      </c>
      <c r="AG211">
        <f>VLOOKUP($A211,[1]result2!$B$2:$Q$974,AG$1,0)</f>
        <v>0</v>
      </c>
      <c r="AH211">
        <f>VLOOKUP($A211,[1]result2!$B$2:$Q$974,AH$1,0)</f>
        <v>0</v>
      </c>
      <c r="AI211">
        <f>VLOOKUP($A211,[1]result2!$B$2:$Q$974,AI$1,0)</f>
        <v>0</v>
      </c>
      <c r="AJ211">
        <f>VLOOKUP($A211,[1]result2!$B$2:$Q$974,AJ$1,0)</f>
        <v>0</v>
      </c>
    </row>
    <row r="212" spans="1:36" x14ac:dyDescent="0.3">
      <c r="A212" s="1" t="s">
        <v>448</v>
      </c>
      <c r="C212" s="1">
        <v>1</v>
      </c>
      <c r="D212" s="5">
        <v>1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f>VLOOKUP(A212,Len!$A$2:$B$1103,2,0)</f>
        <v>94</v>
      </c>
      <c r="Y212" t="str">
        <f>VLOOKUP($A212,[1]result2!$B$2:$Q$974,Y$1,0)</f>
        <v xml:space="preserve"> Rhizobium leguminosarum bv. trifolii (strain WSM2304).</v>
      </c>
      <c r="Z212" t="str">
        <f>VLOOKUP($A212,[1]result2!$B$2:$Q$974,Z$1,0)</f>
        <v xml:space="preserve"> NCBI_TaxID=395492 {ECO:0000313|EMBL:ACI58858.1, ECO:0000313|Proteomes:UP000008330};</v>
      </c>
      <c r="AA212" t="str">
        <f>VLOOKUP($A212,[1]result2!$B$2:$Q$974,AA$1,0)</f>
        <v>Bacteria</v>
      </c>
      <c r="AB212" t="str">
        <f>VLOOKUP($A212,[1]result2!$B$2:$Q$974,AB$1,0)</f>
        <v xml:space="preserve"> Proteobacteria</v>
      </c>
      <c r="AC212" t="str">
        <f>VLOOKUP($A212,[1]result2!$B$2:$Q$974,AC$1,0)</f>
        <v xml:space="preserve"> Alphaproteobacteria</v>
      </c>
      <c r="AD212" t="str">
        <f>VLOOKUP($A212,[1]result2!$B$2:$Q$974,AD$1,0)</f>
        <v xml:space="preserve"> Rhizobiales</v>
      </c>
      <c r="AE212" t="str">
        <f>VLOOKUP($A212,[1]result2!$B$2:$Q$974,AE$1,0)</f>
        <v>Rhizobiaceae</v>
      </c>
      <c r="AF212" t="str">
        <f>VLOOKUP($A212,[1]result2!$B$2:$Q$974,AF$1,0)</f>
        <v xml:space="preserve"> Rhizobium/Agrobacterium group</v>
      </c>
      <c r="AG212" t="str">
        <f>VLOOKUP($A212,[1]result2!$B$2:$Q$974,AG$1,0)</f>
        <v xml:space="preserve"> Rhizobium.</v>
      </c>
      <c r="AH212">
        <f>VLOOKUP($A212,[1]result2!$B$2:$Q$974,AH$1,0)</f>
        <v>0</v>
      </c>
      <c r="AI212">
        <f>VLOOKUP($A212,[1]result2!$B$2:$Q$974,AI$1,0)</f>
        <v>0</v>
      </c>
      <c r="AJ212">
        <f>VLOOKUP($A212,[1]result2!$B$2:$Q$974,AJ$1,0)</f>
        <v>0</v>
      </c>
    </row>
    <row r="213" spans="1:36" x14ac:dyDescent="0.3">
      <c r="A213" s="1" t="s">
        <v>450</v>
      </c>
      <c r="C213" s="1">
        <v>1</v>
      </c>
      <c r="D213" s="5">
        <v>1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f>VLOOKUP(A213,Len!$A$2:$B$1103,2,0)</f>
        <v>87</v>
      </c>
      <c r="Y213" t="str">
        <f>VLOOKUP($A213,[1]result2!$B$2:$Q$974,Y$1,0)</f>
        <v xml:space="preserve"> Rhodobacteraceae bacterium HTCC2083.</v>
      </c>
      <c r="Z213" t="str">
        <f>VLOOKUP($A213,[1]result2!$B$2:$Q$974,Z$1,0)</f>
        <v xml:space="preserve"> NCBI_TaxID=314270 {ECO:0000313|EMBL:EDZ41367.1};</v>
      </c>
      <c r="AA213" t="str">
        <f>VLOOKUP($A213,[1]result2!$B$2:$Q$974,AA$1,0)</f>
        <v>Bacteria</v>
      </c>
      <c r="AB213" t="str">
        <f>VLOOKUP($A213,[1]result2!$B$2:$Q$974,AB$1,0)</f>
        <v xml:space="preserve"> Proteobacteria</v>
      </c>
      <c r="AC213" t="str">
        <f>VLOOKUP($A213,[1]result2!$B$2:$Q$974,AC$1,0)</f>
        <v xml:space="preserve"> Alphaproteobacteria</v>
      </c>
      <c r="AD213" t="str">
        <f>VLOOKUP($A213,[1]result2!$B$2:$Q$974,AD$1,0)</f>
        <v xml:space="preserve"> Rhodobacterales</v>
      </c>
      <c r="AE213" t="str">
        <f>VLOOKUP($A213,[1]result2!$B$2:$Q$974,AE$1,0)</f>
        <v>Rhodobacteraceae.</v>
      </c>
      <c r="AF213">
        <f>VLOOKUP($A213,[1]result2!$B$2:$Q$974,AF$1,0)</f>
        <v>0</v>
      </c>
      <c r="AG213">
        <f>VLOOKUP($A213,[1]result2!$B$2:$Q$974,AG$1,0)</f>
        <v>0</v>
      </c>
      <c r="AH213">
        <f>VLOOKUP($A213,[1]result2!$B$2:$Q$974,AH$1,0)</f>
        <v>0</v>
      </c>
      <c r="AI213">
        <f>VLOOKUP($A213,[1]result2!$B$2:$Q$974,AI$1,0)</f>
        <v>0</v>
      </c>
      <c r="AJ213">
        <f>VLOOKUP($A213,[1]result2!$B$2:$Q$974,AJ$1,0)</f>
        <v>0</v>
      </c>
    </row>
    <row r="214" spans="1:36" x14ac:dyDescent="0.3">
      <c r="A214" s="1" t="s">
        <v>452</v>
      </c>
      <c r="C214" s="1">
        <v>1</v>
      </c>
      <c r="D214" s="5">
        <v>1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f>VLOOKUP(A214,Len!$A$2:$B$1103,2,0)</f>
        <v>87</v>
      </c>
      <c r="Y214" t="str">
        <f>VLOOKUP($A214,[1]result2!$B$2:$Q$974,Y$1,0)</f>
        <v xml:space="preserve"> Rhodobacterales bacterium Y4I.</v>
      </c>
      <c r="Z214" t="str">
        <f>VLOOKUP($A214,[1]result2!$B$2:$Q$974,Z$1,0)</f>
        <v xml:space="preserve"> NCBI_TaxID=439496 {ECO:0000313|EMBL:EDZ44812.1};</v>
      </c>
      <c r="AA214" t="str">
        <f>VLOOKUP($A214,[1]result2!$B$2:$Q$974,AA$1,0)</f>
        <v>Bacteria</v>
      </c>
      <c r="AB214" t="str">
        <f>VLOOKUP($A214,[1]result2!$B$2:$Q$974,AB$1,0)</f>
        <v xml:space="preserve"> Proteobacteria</v>
      </c>
      <c r="AC214" t="str">
        <f>VLOOKUP($A214,[1]result2!$B$2:$Q$974,AC$1,0)</f>
        <v xml:space="preserve"> Alphaproteobacteria</v>
      </c>
      <c r="AD214" t="str">
        <f>VLOOKUP($A214,[1]result2!$B$2:$Q$974,AD$1,0)</f>
        <v xml:space="preserve"> Rhodobacterales.</v>
      </c>
      <c r="AE214">
        <f>VLOOKUP($A214,[1]result2!$B$2:$Q$974,AE$1,0)</f>
        <v>0</v>
      </c>
      <c r="AF214">
        <f>VLOOKUP($A214,[1]result2!$B$2:$Q$974,AF$1,0)</f>
        <v>0</v>
      </c>
      <c r="AG214">
        <f>VLOOKUP($A214,[1]result2!$B$2:$Q$974,AG$1,0)</f>
        <v>0</v>
      </c>
      <c r="AH214">
        <f>VLOOKUP($A214,[1]result2!$B$2:$Q$974,AH$1,0)</f>
        <v>0</v>
      </c>
      <c r="AI214">
        <f>VLOOKUP($A214,[1]result2!$B$2:$Q$974,AI$1,0)</f>
        <v>0</v>
      </c>
      <c r="AJ214">
        <f>VLOOKUP($A214,[1]result2!$B$2:$Q$974,AJ$1,0)</f>
        <v>0</v>
      </c>
    </row>
    <row r="215" spans="1:36" x14ac:dyDescent="0.3">
      <c r="A215" s="1" t="s">
        <v>454</v>
      </c>
      <c r="C215" s="1">
        <v>1</v>
      </c>
      <c r="D215" s="5">
        <v>1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f>VLOOKUP(A215,Len!$A$2:$B$1103,2,0)</f>
        <v>112</v>
      </c>
      <c r="Y215" t="str">
        <f>VLOOKUP($A215,[1]result2!$B$2:$Q$974,Y$1,0)</f>
        <v xml:space="preserve"> Penicillium chrysogenum (strain ATCC 28089 / DSM 1075 / Wisconsin 54-1255) (Penicillium notatum).</v>
      </c>
      <c r="Z215" t="str">
        <f>VLOOKUP($A215,[1]result2!$B$2:$Q$974,Z$1,0)</f>
        <v xml:space="preserve"> NCBI_TaxID=500485 {ECO:0000313|EMBL:CAP79133.1, ECO:0000313|Proteomes:UP000000724};</v>
      </c>
      <c r="AA215" t="str">
        <f>VLOOKUP($A215,[1]result2!$B$2:$Q$974,AA$1,0)</f>
        <v>Eukaryota</v>
      </c>
      <c r="AB215" t="str">
        <f>VLOOKUP($A215,[1]result2!$B$2:$Q$974,AB$1,0)</f>
        <v xml:space="preserve"> Fungi</v>
      </c>
      <c r="AC215" t="str">
        <f>VLOOKUP($A215,[1]result2!$B$2:$Q$974,AC$1,0)</f>
        <v xml:space="preserve"> Dikarya</v>
      </c>
      <c r="AD215" t="str">
        <f>VLOOKUP($A215,[1]result2!$B$2:$Q$974,AD$1,0)</f>
        <v xml:space="preserve"> Ascomycota</v>
      </c>
      <c r="AE215" t="str">
        <f>VLOOKUP($A215,[1]result2!$B$2:$Q$974,AE$1,0)</f>
        <v xml:space="preserve"> Pezizomycotina</v>
      </c>
      <c r="AF215" t="str">
        <f>VLOOKUP($A215,[1]result2!$B$2:$Q$974,AF$1,0)</f>
        <v xml:space="preserve"> Eurotiomycetes</v>
      </c>
      <c r="AG215" t="str">
        <f>VLOOKUP($A215,[1]result2!$B$2:$Q$974,AG$1,0)</f>
        <v>Eurotiomycetidae</v>
      </c>
      <c r="AH215" t="str">
        <f>VLOOKUP($A215,[1]result2!$B$2:$Q$974,AH$1,0)</f>
        <v xml:space="preserve"> Eurotiales</v>
      </c>
      <c r="AI215" t="str">
        <f>VLOOKUP($A215,[1]result2!$B$2:$Q$974,AI$1,0)</f>
        <v xml:space="preserve"> Aspergillaceae</v>
      </c>
      <c r="AJ215" t="str">
        <f>VLOOKUP($A215,[1]result2!$B$2:$Q$974,AJ$1,0)</f>
        <v xml:space="preserve"> Penicillium</v>
      </c>
    </row>
    <row r="216" spans="1:36" x14ac:dyDescent="0.3">
      <c r="A216" s="1" t="s">
        <v>456</v>
      </c>
      <c r="C216" s="1">
        <v>1</v>
      </c>
      <c r="D216" s="5">
        <v>1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f>VLOOKUP(A216,Len!$A$2:$B$1103,2,0)</f>
        <v>112</v>
      </c>
      <c r="Y216" t="str">
        <f>VLOOKUP($A216,[1]result2!$B$2:$Q$974,Y$1,0)</f>
        <v xml:space="preserve"> Penicillium chrysogenum (strain ATCC 28089 / DSM 1075 / Wisconsin 54-1255) (Penicillium notatum).</v>
      </c>
      <c r="Z216" t="str">
        <f>VLOOKUP($A216,[1]result2!$B$2:$Q$974,Z$1,0)</f>
        <v xml:space="preserve"> NCBI_TaxID=500485 {ECO:0000313|EMBL:CAP92409.1, ECO:0000313|Proteomes:UP000000724};</v>
      </c>
      <c r="AA216" t="str">
        <f>VLOOKUP($A216,[1]result2!$B$2:$Q$974,AA$1,0)</f>
        <v>Eukaryota</v>
      </c>
      <c r="AB216" t="str">
        <f>VLOOKUP($A216,[1]result2!$B$2:$Q$974,AB$1,0)</f>
        <v xml:space="preserve"> Fungi</v>
      </c>
      <c r="AC216" t="str">
        <f>VLOOKUP($A216,[1]result2!$B$2:$Q$974,AC$1,0)</f>
        <v xml:space="preserve"> Dikarya</v>
      </c>
      <c r="AD216" t="str">
        <f>VLOOKUP($A216,[1]result2!$B$2:$Q$974,AD$1,0)</f>
        <v xml:space="preserve"> Ascomycota</v>
      </c>
      <c r="AE216" t="str">
        <f>VLOOKUP($A216,[1]result2!$B$2:$Q$974,AE$1,0)</f>
        <v xml:space="preserve"> Pezizomycotina</v>
      </c>
      <c r="AF216" t="str">
        <f>VLOOKUP($A216,[1]result2!$B$2:$Q$974,AF$1,0)</f>
        <v xml:space="preserve"> Eurotiomycetes</v>
      </c>
      <c r="AG216" t="str">
        <f>VLOOKUP($A216,[1]result2!$B$2:$Q$974,AG$1,0)</f>
        <v>Eurotiomycetidae</v>
      </c>
      <c r="AH216" t="str">
        <f>VLOOKUP($A216,[1]result2!$B$2:$Q$974,AH$1,0)</f>
        <v xml:space="preserve"> Eurotiales</v>
      </c>
      <c r="AI216" t="str">
        <f>VLOOKUP($A216,[1]result2!$B$2:$Q$974,AI$1,0)</f>
        <v xml:space="preserve"> Aspergillaceae</v>
      </c>
      <c r="AJ216" t="str">
        <f>VLOOKUP($A216,[1]result2!$B$2:$Q$974,AJ$1,0)</f>
        <v xml:space="preserve"> Penicillium</v>
      </c>
    </row>
    <row r="217" spans="1:36" x14ac:dyDescent="0.3">
      <c r="A217" s="1" t="s">
        <v>458</v>
      </c>
      <c r="C217" s="1">
        <v>1</v>
      </c>
      <c r="D217" s="5">
        <v>1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f>VLOOKUP(A217,Len!$A$2:$B$1103,2,0)</f>
        <v>88</v>
      </c>
      <c r="Y217" t="str">
        <f>VLOOKUP($A217,[1]result2!$B$2:$Q$974,Y$1,0)</f>
        <v xml:space="preserve"> Penicillium chrysogenum (strain ATCC 28089 / DSM 1075 / Wisconsin 54-1255) (Penicillium notatum).</v>
      </c>
      <c r="Z217" t="str">
        <f>VLOOKUP($A217,[1]result2!$B$2:$Q$974,Z$1,0)</f>
        <v xml:space="preserve"> NCBI_TaxID=500485 {ECO:0000313|EMBL:CAP86732.1, ECO:0000313|Proteomes:UP000000724};</v>
      </c>
      <c r="AA217" t="str">
        <f>VLOOKUP($A217,[1]result2!$B$2:$Q$974,AA$1,0)</f>
        <v>Eukaryota</v>
      </c>
      <c r="AB217" t="str">
        <f>VLOOKUP($A217,[1]result2!$B$2:$Q$974,AB$1,0)</f>
        <v xml:space="preserve"> Fungi</v>
      </c>
      <c r="AC217" t="str">
        <f>VLOOKUP($A217,[1]result2!$B$2:$Q$974,AC$1,0)</f>
        <v xml:space="preserve"> Dikarya</v>
      </c>
      <c r="AD217" t="str">
        <f>VLOOKUP($A217,[1]result2!$B$2:$Q$974,AD$1,0)</f>
        <v xml:space="preserve"> Ascomycota</v>
      </c>
      <c r="AE217" t="str">
        <f>VLOOKUP($A217,[1]result2!$B$2:$Q$974,AE$1,0)</f>
        <v xml:space="preserve"> Pezizomycotina</v>
      </c>
      <c r="AF217" t="str">
        <f>VLOOKUP($A217,[1]result2!$B$2:$Q$974,AF$1,0)</f>
        <v xml:space="preserve"> Eurotiomycetes</v>
      </c>
      <c r="AG217" t="str">
        <f>VLOOKUP($A217,[1]result2!$B$2:$Q$974,AG$1,0)</f>
        <v>Eurotiomycetidae</v>
      </c>
      <c r="AH217" t="str">
        <f>VLOOKUP($A217,[1]result2!$B$2:$Q$974,AH$1,0)</f>
        <v xml:space="preserve"> Eurotiales</v>
      </c>
      <c r="AI217" t="str">
        <f>VLOOKUP($A217,[1]result2!$B$2:$Q$974,AI$1,0)</f>
        <v xml:space="preserve"> Aspergillaceae</v>
      </c>
      <c r="AJ217" t="str">
        <f>VLOOKUP($A217,[1]result2!$B$2:$Q$974,AJ$1,0)</f>
        <v xml:space="preserve"> Penicillium</v>
      </c>
    </row>
    <row r="218" spans="1:36" x14ac:dyDescent="0.3">
      <c r="A218" s="1" t="s">
        <v>460</v>
      </c>
      <c r="C218" s="1">
        <v>1</v>
      </c>
      <c r="D218" s="5">
        <v>1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f>VLOOKUP(A218,Len!$A$2:$B$1103,2,0)</f>
        <v>114</v>
      </c>
      <c r="Y218" t="str">
        <f>VLOOKUP($A218,[1]result2!$B$2:$Q$974,Y$1,0)</f>
        <v xml:space="preserve"> Penicillium chrysogenum (strain ATCC 28089 / DSM 1075 / Wisconsin 54-1255) (Penicillium notatum).</v>
      </c>
      <c r="Z218" t="str">
        <f>VLOOKUP($A218,[1]result2!$B$2:$Q$974,Z$1,0)</f>
        <v xml:space="preserve"> NCBI_TaxID=500485 {ECO:0000313|EMBL:CAP95328.1, ECO:0000313|Proteomes:UP000000724};</v>
      </c>
      <c r="AA218" t="str">
        <f>VLOOKUP($A218,[1]result2!$B$2:$Q$974,AA$1,0)</f>
        <v>Eukaryota</v>
      </c>
      <c r="AB218" t="str">
        <f>VLOOKUP($A218,[1]result2!$B$2:$Q$974,AB$1,0)</f>
        <v xml:space="preserve"> Fungi</v>
      </c>
      <c r="AC218" t="str">
        <f>VLOOKUP($A218,[1]result2!$B$2:$Q$974,AC$1,0)</f>
        <v xml:space="preserve"> Dikarya</v>
      </c>
      <c r="AD218" t="str">
        <f>VLOOKUP($A218,[1]result2!$B$2:$Q$974,AD$1,0)</f>
        <v xml:space="preserve"> Ascomycota</v>
      </c>
      <c r="AE218" t="str">
        <f>VLOOKUP($A218,[1]result2!$B$2:$Q$974,AE$1,0)</f>
        <v xml:space="preserve"> Pezizomycotina</v>
      </c>
      <c r="AF218" t="str">
        <f>VLOOKUP($A218,[1]result2!$B$2:$Q$974,AF$1,0)</f>
        <v xml:space="preserve"> Eurotiomycetes</v>
      </c>
      <c r="AG218" t="str">
        <f>VLOOKUP($A218,[1]result2!$B$2:$Q$974,AG$1,0)</f>
        <v>Eurotiomycetidae</v>
      </c>
      <c r="AH218" t="str">
        <f>VLOOKUP($A218,[1]result2!$B$2:$Q$974,AH$1,0)</f>
        <v xml:space="preserve"> Eurotiales</v>
      </c>
      <c r="AI218" t="str">
        <f>VLOOKUP($A218,[1]result2!$B$2:$Q$974,AI$1,0)</f>
        <v xml:space="preserve"> Aspergillaceae</v>
      </c>
      <c r="AJ218" t="str">
        <f>VLOOKUP($A218,[1]result2!$B$2:$Q$974,AJ$1,0)</f>
        <v xml:space="preserve"> Penicillium</v>
      </c>
    </row>
    <row r="219" spans="1:36" x14ac:dyDescent="0.3">
      <c r="A219" s="1" t="s">
        <v>462</v>
      </c>
      <c r="C219" s="1">
        <v>1</v>
      </c>
      <c r="D219" s="5">
        <v>1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1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f>VLOOKUP(A219,Len!$A$2:$B$1103,2,0)</f>
        <v>88</v>
      </c>
      <c r="Y219" t="str">
        <f>VLOOKUP($A219,[1]result2!$B$2:$Q$974,Y$1,0)</f>
        <v xml:space="preserve"> Oligotropha carboxidovorans (strain ATCC 49405 / DSM 1227 / OM5).</v>
      </c>
      <c r="Z219" t="str">
        <f>VLOOKUP($A219,[1]result2!$B$2:$Q$974,Z$1,0)</f>
        <v xml:space="preserve"> NCBI_TaxID=504832 {ECO:0000313|EMBL:ACI93809.1, ECO:0000313|Proteomes:UP000001678};</v>
      </c>
      <c r="AA219" t="str">
        <f>VLOOKUP($A219,[1]result2!$B$2:$Q$974,AA$1,0)</f>
        <v>Bacteria</v>
      </c>
      <c r="AB219" t="str">
        <f>VLOOKUP($A219,[1]result2!$B$2:$Q$974,AB$1,0)</f>
        <v xml:space="preserve"> Proteobacteria</v>
      </c>
      <c r="AC219" t="str">
        <f>VLOOKUP($A219,[1]result2!$B$2:$Q$974,AC$1,0)</f>
        <v xml:space="preserve"> Alphaproteobacteria</v>
      </c>
      <c r="AD219" t="str">
        <f>VLOOKUP($A219,[1]result2!$B$2:$Q$974,AD$1,0)</f>
        <v xml:space="preserve"> Rhizobiales</v>
      </c>
      <c r="AE219" t="str">
        <f>VLOOKUP($A219,[1]result2!$B$2:$Q$974,AE$1,0)</f>
        <v>Bradyrhizobiaceae</v>
      </c>
      <c r="AF219" t="str">
        <f>VLOOKUP($A219,[1]result2!$B$2:$Q$974,AF$1,0)</f>
        <v xml:space="preserve"> Oligotropha.</v>
      </c>
      <c r="AG219">
        <f>VLOOKUP($A219,[1]result2!$B$2:$Q$974,AG$1,0)</f>
        <v>0</v>
      </c>
      <c r="AH219">
        <f>VLOOKUP($A219,[1]result2!$B$2:$Q$974,AH$1,0)</f>
        <v>0</v>
      </c>
      <c r="AI219">
        <f>VLOOKUP($A219,[1]result2!$B$2:$Q$974,AI$1,0)</f>
        <v>0</v>
      </c>
      <c r="AJ219">
        <f>VLOOKUP($A219,[1]result2!$B$2:$Q$974,AJ$1,0)</f>
        <v>0</v>
      </c>
    </row>
    <row r="220" spans="1:36" x14ac:dyDescent="0.3">
      <c r="A220" s="1" t="s">
        <v>465</v>
      </c>
      <c r="C220" s="1">
        <v>1</v>
      </c>
      <c r="D220" s="5">
        <v>1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f>VLOOKUP(A220,Len!$A$2:$B$1103,2,0)</f>
        <v>101</v>
      </c>
      <c r="Y220" t="str">
        <f>VLOOKUP($A220,[1]result2!$B$2:$Q$974,Y$1,0)</f>
        <v xml:space="preserve"> Schizosaccharomyces japonicus (strain yFS275 / FY16936) (Fission yeast).</v>
      </c>
      <c r="Z220" t="str">
        <f>VLOOKUP($A220,[1]result2!$B$2:$Q$974,Z$1,0)</f>
        <v xml:space="preserve"> NCBI_TaxID=402676 {ECO:0000313|EMBL:EEB09608.1, ECO:0000313|Proteomes:UP000001744};</v>
      </c>
      <c r="AA220" t="str">
        <f>VLOOKUP($A220,[1]result2!$B$2:$Q$974,AA$1,0)</f>
        <v>Eukaryota</v>
      </c>
      <c r="AB220" t="str">
        <f>VLOOKUP($A220,[1]result2!$B$2:$Q$974,AB$1,0)</f>
        <v xml:space="preserve"> Fungi</v>
      </c>
      <c r="AC220" t="str">
        <f>VLOOKUP($A220,[1]result2!$B$2:$Q$974,AC$1,0)</f>
        <v xml:space="preserve"> Dikarya</v>
      </c>
      <c r="AD220" t="str">
        <f>VLOOKUP($A220,[1]result2!$B$2:$Q$974,AD$1,0)</f>
        <v xml:space="preserve"> Ascomycota</v>
      </c>
      <c r="AE220" t="str">
        <f>VLOOKUP($A220,[1]result2!$B$2:$Q$974,AE$1,0)</f>
        <v xml:space="preserve"> Taphrinomycotina</v>
      </c>
      <c r="AF220" t="str">
        <f>VLOOKUP($A220,[1]result2!$B$2:$Q$974,AF$1,0)</f>
        <v>Schizosaccharomycetes</v>
      </c>
      <c r="AG220" t="str">
        <f>VLOOKUP($A220,[1]result2!$B$2:$Q$974,AG$1,0)</f>
        <v xml:space="preserve"> Schizosaccharomycetales</v>
      </c>
      <c r="AH220" t="str">
        <f>VLOOKUP($A220,[1]result2!$B$2:$Q$974,AH$1,0)</f>
        <v>Schizosaccharomycetaceae</v>
      </c>
      <c r="AI220" t="str">
        <f>VLOOKUP($A220,[1]result2!$B$2:$Q$974,AI$1,0)</f>
        <v xml:space="preserve"> Schizosaccharomyces.</v>
      </c>
      <c r="AJ220">
        <f>VLOOKUP($A220,[1]result2!$B$2:$Q$974,AJ$1,0)</f>
        <v>0</v>
      </c>
    </row>
    <row r="221" spans="1:36" x14ac:dyDescent="0.3">
      <c r="A221" s="1" t="s">
        <v>467</v>
      </c>
      <c r="C221" s="1">
        <v>1</v>
      </c>
      <c r="D221" s="5">
        <v>1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f>VLOOKUP(A221,Len!$A$2:$B$1103,2,0)</f>
        <v>101</v>
      </c>
      <c r="Y221" t="str">
        <f>VLOOKUP($A221,[1]result2!$B$2:$Q$974,Y$1,0)</f>
        <v xml:space="preserve"> Penicillium marneffei (strain ATCC 18224 / CBS 334.59 / QM 7333).</v>
      </c>
      <c r="Z221" t="str">
        <f>VLOOKUP($A221,[1]result2!$B$2:$Q$974,Z$1,0)</f>
        <v xml:space="preserve"> NCBI_TaxID=441960 {ECO:0000313|Proteomes:UP000001294};</v>
      </c>
      <c r="AA221" t="str">
        <f>VLOOKUP($A221,[1]result2!$B$2:$Q$974,AA$1,0)</f>
        <v>Eukaryota</v>
      </c>
      <c r="AB221" t="str">
        <f>VLOOKUP($A221,[1]result2!$B$2:$Q$974,AB$1,0)</f>
        <v xml:space="preserve"> Fungi</v>
      </c>
      <c r="AC221" t="str">
        <f>VLOOKUP($A221,[1]result2!$B$2:$Q$974,AC$1,0)</f>
        <v xml:space="preserve"> Dikarya</v>
      </c>
      <c r="AD221" t="str">
        <f>VLOOKUP($A221,[1]result2!$B$2:$Q$974,AD$1,0)</f>
        <v xml:space="preserve"> Ascomycota</v>
      </c>
      <c r="AE221" t="str">
        <f>VLOOKUP($A221,[1]result2!$B$2:$Q$974,AE$1,0)</f>
        <v xml:space="preserve"> Pezizomycotina</v>
      </c>
      <c r="AF221" t="str">
        <f>VLOOKUP($A221,[1]result2!$B$2:$Q$974,AF$1,0)</f>
        <v xml:space="preserve"> Eurotiomycetes</v>
      </c>
      <c r="AG221" t="str">
        <f>VLOOKUP($A221,[1]result2!$B$2:$Q$974,AG$1,0)</f>
        <v>Eurotiomycetidae</v>
      </c>
      <c r="AH221" t="str">
        <f>VLOOKUP($A221,[1]result2!$B$2:$Q$974,AH$1,0)</f>
        <v xml:space="preserve"> Eurotiales</v>
      </c>
      <c r="AI221" t="str">
        <f>VLOOKUP($A221,[1]result2!$B$2:$Q$974,AI$1,0)</f>
        <v xml:space="preserve"> Trichocomaceae</v>
      </c>
      <c r="AJ221" t="str">
        <f>VLOOKUP($A221,[1]result2!$B$2:$Q$974,AJ$1,0)</f>
        <v xml:space="preserve"> Talaromyces.</v>
      </c>
    </row>
    <row r="222" spans="1:36" x14ac:dyDescent="0.3">
      <c r="A222" s="1" t="s">
        <v>469</v>
      </c>
      <c r="C222" s="1">
        <v>1</v>
      </c>
      <c r="D222" s="5">
        <v>1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f>VLOOKUP(A222,Len!$A$2:$B$1103,2,0)</f>
        <v>108</v>
      </c>
      <c r="Y222" t="str">
        <f>VLOOKUP($A222,[1]result2!$B$2:$Q$974,Y$1,0)</f>
        <v xml:space="preserve"> Pseudovibrio sp. JE062.</v>
      </c>
      <c r="Z222" t="str">
        <f>VLOOKUP($A222,[1]result2!$B$2:$Q$974,Z$1,0)</f>
        <v xml:space="preserve"> NCBI_TaxID=439495 {ECO:0000313|EMBL:EEA96965.1};</v>
      </c>
      <c r="AA222" t="str">
        <f>VLOOKUP($A222,[1]result2!$B$2:$Q$974,AA$1,0)</f>
        <v>Bacteria</v>
      </c>
      <c r="AB222" t="str">
        <f>VLOOKUP($A222,[1]result2!$B$2:$Q$974,AB$1,0)</f>
        <v xml:space="preserve"> Proteobacteria</v>
      </c>
      <c r="AC222" t="str">
        <f>VLOOKUP($A222,[1]result2!$B$2:$Q$974,AC$1,0)</f>
        <v xml:space="preserve"> Alphaproteobacteria</v>
      </c>
      <c r="AD222" t="str">
        <f>VLOOKUP($A222,[1]result2!$B$2:$Q$974,AD$1,0)</f>
        <v xml:space="preserve"> Rhodobacterales</v>
      </c>
      <c r="AE222" t="str">
        <f>VLOOKUP($A222,[1]result2!$B$2:$Q$974,AE$1,0)</f>
        <v>Rhodobacteraceae</v>
      </c>
      <c r="AF222" t="str">
        <f>VLOOKUP($A222,[1]result2!$B$2:$Q$974,AF$1,0)</f>
        <v xml:space="preserve"> Pseudovibrio.</v>
      </c>
      <c r="AG222">
        <f>VLOOKUP($A222,[1]result2!$B$2:$Q$974,AG$1,0)</f>
        <v>0</v>
      </c>
      <c r="AH222">
        <f>VLOOKUP($A222,[1]result2!$B$2:$Q$974,AH$1,0)</f>
        <v>0</v>
      </c>
      <c r="AI222">
        <f>VLOOKUP($A222,[1]result2!$B$2:$Q$974,AI$1,0)</f>
        <v>0</v>
      </c>
      <c r="AJ222">
        <f>VLOOKUP($A222,[1]result2!$B$2:$Q$974,AJ$1,0)</f>
        <v>0</v>
      </c>
    </row>
    <row r="223" spans="1:36" x14ac:dyDescent="0.3">
      <c r="A223" s="1" t="s">
        <v>471</v>
      </c>
      <c r="C223" s="1">
        <v>1</v>
      </c>
      <c r="D223" s="5">
        <v>1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f>VLOOKUP(A223,Len!$A$2:$B$1103,2,0)</f>
        <v>103</v>
      </c>
      <c r="Y223" t="str">
        <f>VLOOKUP($A223,[1]result2!$B$2:$Q$974,Y$1,0)</f>
        <v xml:space="preserve"> Desulfovibrio piger ATCC 29098.</v>
      </c>
      <c r="Z223" t="str">
        <f>VLOOKUP($A223,[1]result2!$B$2:$Q$974,Z$1,0)</f>
        <v xml:space="preserve"> NCBI_TaxID=411464 {ECO:0000313|EMBL:EEB34220.1};</v>
      </c>
      <c r="AA223" t="str">
        <f>VLOOKUP($A223,[1]result2!$B$2:$Q$974,AA$1,0)</f>
        <v>Bacteria</v>
      </c>
      <c r="AB223" t="str">
        <f>VLOOKUP($A223,[1]result2!$B$2:$Q$974,AB$1,0)</f>
        <v xml:space="preserve"> Proteobacteria</v>
      </c>
      <c r="AC223" t="str">
        <f>VLOOKUP($A223,[1]result2!$B$2:$Q$974,AC$1,0)</f>
        <v xml:space="preserve"> Deltaproteobacteria</v>
      </c>
      <c r="AD223" t="str">
        <f>VLOOKUP($A223,[1]result2!$B$2:$Q$974,AD$1,0)</f>
        <v xml:space="preserve"> Desulfovibrionales</v>
      </c>
      <c r="AE223" t="str">
        <f>VLOOKUP($A223,[1]result2!$B$2:$Q$974,AE$1,0)</f>
        <v>Desulfovibrionaceae</v>
      </c>
      <c r="AF223" t="str">
        <f>VLOOKUP($A223,[1]result2!$B$2:$Q$974,AF$1,0)</f>
        <v xml:space="preserve"> Desulfovibrio.</v>
      </c>
      <c r="AG223">
        <f>VLOOKUP($A223,[1]result2!$B$2:$Q$974,AG$1,0)</f>
        <v>0</v>
      </c>
      <c r="AH223">
        <f>VLOOKUP($A223,[1]result2!$B$2:$Q$974,AH$1,0)</f>
        <v>0</v>
      </c>
      <c r="AI223">
        <f>VLOOKUP($A223,[1]result2!$B$2:$Q$974,AI$1,0)</f>
        <v>0</v>
      </c>
      <c r="AJ223">
        <f>VLOOKUP($A223,[1]result2!$B$2:$Q$974,AJ$1,0)</f>
        <v>0</v>
      </c>
    </row>
    <row r="224" spans="1:36" x14ac:dyDescent="0.3">
      <c r="A224" s="1" t="s">
        <v>473</v>
      </c>
      <c r="C224" s="1">
        <v>1</v>
      </c>
      <c r="D224" s="5">
        <v>1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f>VLOOKUP(A224,Len!$A$2:$B$1103,2,0)</f>
        <v>87</v>
      </c>
      <c r="Y224" t="str">
        <f>VLOOKUP($A224,[1]result2!$B$2:$Q$974,Y$1,0)</f>
        <v xml:space="preserve"> Pseudovibrio sp. JE062.</v>
      </c>
      <c r="Z224" t="str">
        <f>VLOOKUP($A224,[1]result2!$B$2:$Q$974,Z$1,0)</f>
        <v xml:space="preserve"> NCBI_TaxID=439495 {ECO:0000313|EMBL:EEA93417.1};</v>
      </c>
      <c r="AA224" t="str">
        <f>VLOOKUP($A224,[1]result2!$B$2:$Q$974,AA$1,0)</f>
        <v>Bacteria</v>
      </c>
      <c r="AB224" t="str">
        <f>VLOOKUP($A224,[1]result2!$B$2:$Q$974,AB$1,0)</f>
        <v xml:space="preserve"> Proteobacteria</v>
      </c>
      <c r="AC224" t="str">
        <f>VLOOKUP($A224,[1]result2!$B$2:$Q$974,AC$1,0)</f>
        <v xml:space="preserve"> Alphaproteobacteria</v>
      </c>
      <c r="AD224" t="str">
        <f>VLOOKUP($A224,[1]result2!$B$2:$Q$974,AD$1,0)</f>
        <v xml:space="preserve"> Rhodobacterales</v>
      </c>
      <c r="AE224" t="str">
        <f>VLOOKUP($A224,[1]result2!$B$2:$Q$974,AE$1,0)</f>
        <v>Rhodobacteraceae</v>
      </c>
      <c r="AF224" t="str">
        <f>VLOOKUP($A224,[1]result2!$B$2:$Q$974,AF$1,0)</f>
        <v xml:space="preserve"> Pseudovibrio.</v>
      </c>
      <c r="AG224">
        <f>VLOOKUP($A224,[1]result2!$B$2:$Q$974,AG$1,0)</f>
        <v>0</v>
      </c>
      <c r="AH224">
        <f>VLOOKUP($A224,[1]result2!$B$2:$Q$974,AH$1,0)</f>
        <v>0</v>
      </c>
      <c r="AI224">
        <f>VLOOKUP($A224,[1]result2!$B$2:$Q$974,AI$1,0)</f>
        <v>0</v>
      </c>
      <c r="AJ224">
        <f>VLOOKUP($A224,[1]result2!$B$2:$Q$974,AJ$1,0)</f>
        <v>0</v>
      </c>
    </row>
    <row r="225" spans="1:36" x14ac:dyDescent="0.3">
      <c r="A225" s="1" t="s">
        <v>475</v>
      </c>
      <c r="C225" s="1">
        <v>1</v>
      </c>
      <c r="D225" s="5">
        <v>1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f>VLOOKUP(A225,Len!$A$2:$B$1103,2,0)</f>
        <v>103</v>
      </c>
    </row>
    <row r="226" spans="1:36" x14ac:dyDescent="0.3">
      <c r="A226" s="1" t="s">
        <v>477</v>
      </c>
      <c r="C226" s="1">
        <v>1</v>
      </c>
      <c r="D226" s="5">
        <v>1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f>VLOOKUP(A226,Len!$A$2:$B$1103,2,0)</f>
        <v>99</v>
      </c>
      <c r="Y226" t="str">
        <f>VLOOKUP($A226,[1]result2!$B$2:$Q$974,Y$1,0)</f>
        <v xml:space="preserve"> Escherichia fergusonii (strain ATCC 35469 / DSM 13698 / CDC 0568-73).</v>
      </c>
      <c r="Z226" t="str">
        <f>VLOOKUP($A226,[1]result2!$B$2:$Q$974,Z$1,0)</f>
        <v xml:space="preserve"> NCBI_TaxID=585054 {ECO:0000313|EMBL:CAQ90553.1, ECO:0000313|Proteomes:UP000000745};</v>
      </c>
      <c r="AA226" t="str">
        <f>VLOOKUP($A226,[1]result2!$B$2:$Q$974,AA$1,0)</f>
        <v>Bacteria</v>
      </c>
      <c r="AB226" t="str">
        <f>VLOOKUP($A226,[1]result2!$B$2:$Q$974,AB$1,0)</f>
        <v xml:space="preserve"> Proteobacteria</v>
      </c>
      <c r="AC226" t="str">
        <f>VLOOKUP($A226,[1]result2!$B$2:$Q$974,AC$1,0)</f>
        <v xml:space="preserve"> Gammaproteobacteria</v>
      </c>
      <c r="AD226" t="str">
        <f>VLOOKUP($A226,[1]result2!$B$2:$Q$974,AD$1,0)</f>
        <v xml:space="preserve"> Enterobacteriales</v>
      </c>
      <c r="AE226" t="str">
        <f>VLOOKUP($A226,[1]result2!$B$2:$Q$974,AE$1,0)</f>
        <v>Enterobacteriaceae</v>
      </c>
      <c r="AF226" t="str">
        <f>VLOOKUP($A226,[1]result2!$B$2:$Q$974,AF$1,0)</f>
        <v xml:space="preserve"> Escherichia.</v>
      </c>
      <c r="AG226">
        <f>VLOOKUP($A226,[1]result2!$B$2:$Q$974,AG$1,0)</f>
        <v>0</v>
      </c>
      <c r="AH226">
        <f>VLOOKUP($A226,[1]result2!$B$2:$Q$974,AH$1,0)</f>
        <v>0</v>
      </c>
      <c r="AI226">
        <f>VLOOKUP($A226,[1]result2!$B$2:$Q$974,AI$1,0)</f>
        <v>0</v>
      </c>
      <c r="AJ226">
        <f>VLOOKUP($A226,[1]result2!$B$2:$Q$974,AJ$1,0)</f>
        <v>0</v>
      </c>
    </row>
    <row r="227" spans="1:36" x14ac:dyDescent="0.3">
      <c r="A227" s="1" t="s">
        <v>479</v>
      </c>
      <c r="C227" s="1">
        <v>1</v>
      </c>
      <c r="D227" s="5">
        <v>1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f>VLOOKUP(A227,Len!$A$2:$B$1103,2,0)</f>
        <v>91</v>
      </c>
      <c r="Y227" t="str">
        <f>VLOOKUP($A227,[1]result2!$B$2:$Q$974,Y$1,0)</f>
        <v xml:space="preserve"> Roseobacter sp. GAI101.</v>
      </c>
      <c r="Z227" t="str">
        <f>VLOOKUP($A227,[1]result2!$B$2:$Q$974,Z$1,0)</f>
        <v xml:space="preserve"> NCBI_TaxID=391589 {ECO:0000313|EMBL:EEB86196.1};</v>
      </c>
      <c r="AA227" t="str">
        <f>VLOOKUP($A227,[1]result2!$B$2:$Q$974,AA$1,0)</f>
        <v>Bacteria</v>
      </c>
      <c r="AB227" t="str">
        <f>VLOOKUP($A227,[1]result2!$B$2:$Q$974,AB$1,0)</f>
        <v xml:space="preserve"> Proteobacteria</v>
      </c>
      <c r="AC227" t="str">
        <f>VLOOKUP($A227,[1]result2!$B$2:$Q$974,AC$1,0)</f>
        <v xml:space="preserve"> Alphaproteobacteria</v>
      </c>
      <c r="AD227" t="str">
        <f>VLOOKUP($A227,[1]result2!$B$2:$Q$974,AD$1,0)</f>
        <v xml:space="preserve"> Rhodobacterales</v>
      </c>
      <c r="AE227" t="str">
        <f>VLOOKUP($A227,[1]result2!$B$2:$Q$974,AE$1,0)</f>
        <v>Rhodobacteraceae</v>
      </c>
      <c r="AF227" t="str">
        <f>VLOOKUP($A227,[1]result2!$B$2:$Q$974,AF$1,0)</f>
        <v xml:space="preserve"> Roseobacter.</v>
      </c>
      <c r="AG227">
        <f>VLOOKUP($A227,[1]result2!$B$2:$Q$974,AG$1,0)</f>
        <v>0</v>
      </c>
      <c r="AH227">
        <f>VLOOKUP($A227,[1]result2!$B$2:$Q$974,AH$1,0)</f>
        <v>0</v>
      </c>
      <c r="AI227">
        <f>VLOOKUP($A227,[1]result2!$B$2:$Q$974,AI$1,0)</f>
        <v>0</v>
      </c>
      <c r="AJ227">
        <f>VLOOKUP($A227,[1]result2!$B$2:$Q$974,AJ$1,0)</f>
        <v>0</v>
      </c>
    </row>
    <row r="228" spans="1:36" x14ac:dyDescent="0.3">
      <c r="A228" s="1" t="s">
        <v>481</v>
      </c>
      <c r="C228" s="1">
        <v>1</v>
      </c>
      <c r="D228" s="5">
        <v>1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f>VLOOKUP(A228,Len!$A$2:$B$1103,2,0)</f>
        <v>97</v>
      </c>
      <c r="Y228" t="str">
        <f>VLOOKUP($A228,[1]result2!$B$2:$Q$974,Y$1,0)</f>
        <v xml:space="preserve"> Vibrio tasmaniensis (strain LGP32) (Vibrio splendidus (strain Mel32)).</v>
      </c>
      <c r="Z228" t="str">
        <f>VLOOKUP($A228,[1]result2!$B$2:$Q$974,Z$1,0)</f>
        <v xml:space="preserve"> NCBI_TaxID=575788 {ECO:0000313|EMBL:CAV25237.1, ECO:0000313|Proteomes:UP000009100};</v>
      </c>
      <c r="AA228" t="str">
        <f>VLOOKUP($A228,[1]result2!$B$2:$Q$974,AA$1,0)</f>
        <v>Bacteria</v>
      </c>
      <c r="AB228" t="str">
        <f>VLOOKUP($A228,[1]result2!$B$2:$Q$974,AB$1,0)</f>
        <v xml:space="preserve"> Proteobacteria</v>
      </c>
      <c r="AC228" t="str">
        <f>VLOOKUP($A228,[1]result2!$B$2:$Q$974,AC$1,0)</f>
        <v xml:space="preserve"> Gammaproteobacteria</v>
      </c>
      <c r="AD228" t="str">
        <f>VLOOKUP($A228,[1]result2!$B$2:$Q$974,AD$1,0)</f>
        <v xml:space="preserve"> Vibrionales</v>
      </c>
      <c r="AE228" t="str">
        <f>VLOOKUP($A228,[1]result2!$B$2:$Q$974,AE$1,0)</f>
        <v>Vibrionaceae</v>
      </c>
      <c r="AF228" t="str">
        <f>VLOOKUP($A228,[1]result2!$B$2:$Q$974,AF$1,0)</f>
        <v xml:space="preserve"> Vibrio.</v>
      </c>
      <c r="AG228">
        <f>VLOOKUP($A228,[1]result2!$B$2:$Q$974,AG$1,0)</f>
        <v>0</v>
      </c>
      <c r="AH228">
        <f>VLOOKUP($A228,[1]result2!$B$2:$Q$974,AH$1,0)</f>
        <v>0</v>
      </c>
      <c r="AI228">
        <f>VLOOKUP($A228,[1]result2!$B$2:$Q$974,AI$1,0)</f>
        <v>0</v>
      </c>
      <c r="AJ228">
        <f>VLOOKUP($A228,[1]result2!$B$2:$Q$974,AJ$1,0)</f>
        <v>0</v>
      </c>
    </row>
    <row r="229" spans="1:36" x14ac:dyDescent="0.3">
      <c r="A229" s="1" t="s">
        <v>483</v>
      </c>
      <c r="C229" s="1">
        <v>1</v>
      </c>
      <c r="D229" s="5">
        <v>1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f>VLOOKUP(A229,Len!$A$2:$B$1103,2,0)</f>
        <v>96</v>
      </c>
      <c r="Y229" t="str">
        <f>VLOOKUP($A229,[1]result2!$B$2:$Q$974,Y$1,0)</f>
        <v xml:space="preserve"> Comamonas testosteroni KF-1.</v>
      </c>
      <c r="Z229" t="str">
        <f>VLOOKUP($A229,[1]result2!$B$2:$Q$974,Z$1,0)</f>
        <v xml:space="preserve"> NCBI_TaxID=399795 {ECO:0000313|EMBL:EED65369.1};</v>
      </c>
      <c r="AA229" t="str">
        <f>VLOOKUP($A229,[1]result2!$B$2:$Q$974,AA$1,0)</f>
        <v>Bacteria</v>
      </c>
      <c r="AB229" t="str">
        <f>VLOOKUP($A229,[1]result2!$B$2:$Q$974,AB$1,0)</f>
        <v xml:space="preserve"> Proteobacteria</v>
      </c>
      <c r="AC229" t="str">
        <f>VLOOKUP($A229,[1]result2!$B$2:$Q$974,AC$1,0)</f>
        <v xml:space="preserve"> Betaproteobacteria</v>
      </c>
      <c r="AD229" t="str">
        <f>VLOOKUP($A229,[1]result2!$B$2:$Q$974,AD$1,0)</f>
        <v xml:space="preserve"> Burkholderiales</v>
      </c>
      <c r="AE229" t="str">
        <f>VLOOKUP($A229,[1]result2!$B$2:$Q$974,AE$1,0)</f>
        <v>Comamonadaceae</v>
      </c>
      <c r="AF229" t="str">
        <f>VLOOKUP($A229,[1]result2!$B$2:$Q$974,AF$1,0)</f>
        <v xml:space="preserve"> Comamonas.</v>
      </c>
      <c r="AG229">
        <f>VLOOKUP($A229,[1]result2!$B$2:$Q$974,AG$1,0)</f>
        <v>0</v>
      </c>
      <c r="AH229">
        <f>VLOOKUP($A229,[1]result2!$B$2:$Q$974,AH$1,0)</f>
        <v>0</v>
      </c>
      <c r="AI229">
        <f>VLOOKUP($A229,[1]result2!$B$2:$Q$974,AI$1,0)</f>
        <v>0</v>
      </c>
      <c r="AJ229">
        <f>VLOOKUP($A229,[1]result2!$B$2:$Q$974,AJ$1,0)</f>
        <v>0</v>
      </c>
    </row>
    <row r="230" spans="1:36" x14ac:dyDescent="0.3">
      <c r="A230" s="1" t="s">
        <v>485</v>
      </c>
      <c r="C230" s="1">
        <v>1</v>
      </c>
      <c r="D230" s="5">
        <v>1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f>VLOOKUP(A230,Len!$A$2:$B$1103,2,0)</f>
        <v>101</v>
      </c>
      <c r="Y230" t="str">
        <f>VLOOKUP($A230,[1]result2!$B$2:$Q$974,Y$1,0)</f>
        <v xml:space="preserve"> Thalassiosira pseudonana (Marine diatom) (Cyclotella nana).</v>
      </c>
      <c r="Z230" t="str">
        <f>VLOOKUP($A230,[1]result2!$B$2:$Q$974,Z$1,0)</f>
        <v xml:space="preserve"> NCBI_TaxID=35128 {ECO:0000313|Proteomes:UP000001449};</v>
      </c>
      <c r="AA230" t="str">
        <f>VLOOKUP($A230,[1]result2!$B$2:$Q$974,AA$1,0)</f>
        <v>Eukaryota</v>
      </c>
      <c r="AB230" t="str">
        <f>VLOOKUP($A230,[1]result2!$B$2:$Q$974,AB$1,0)</f>
        <v xml:space="preserve"> Stramenopiles</v>
      </c>
      <c r="AC230" t="str">
        <f>VLOOKUP($A230,[1]result2!$B$2:$Q$974,AC$1,0)</f>
        <v xml:space="preserve"> Bacillariophyta</v>
      </c>
      <c r="AD230" t="str">
        <f>VLOOKUP($A230,[1]result2!$B$2:$Q$974,AD$1,0)</f>
        <v xml:space="preserve"> Coscinodiscophyceae</v>
      </c>
      <c r="AE230" t="str">
        <f>VLOOKUP($A230,[1]result2!$B$2:$Q$974,AE$1,0)</f>
        <v>Thalassiosirophycidae</v>
      </c>
      <c r="AF230" t="str">
        <f>VLOOKUP($A230,[1]result2!$B$2:$Q$974,AF$1,0)</f>
        <v xml:space="preserve"> Thalassiosirales</v>
      </c>
      <c r="AG230" t="str">
        <f>VLOOKUP($A230,[1]result2!$B$2:$Q$974,AG$1,0)</f>
        <v xml:space="preserve"> Thalassiosiraceae</v>
      </c>
      <c r="AH230" t="str">
        <f>VLOOKUP($A230,[1]result2!$B$2:$Q$974,AH$1,0)</f>
        <v>Thalassiosira.</v>
      </c>
      <c r="AI230">
        <f>VLOOKUP($A230,[1]result2!$B$2:$Q$974,AI$1,0)</f>
        <v>0</v>
      </c>
      <c r="AJ230">
        <f>VLOOKUP($A230,[1]result2!$B$2:$Q$974,AJ$1,0)</f>
        <v>0</v>
      </c>
    </row>
    <row r="231" spans="1:36" x14ac:dyDescent="0.3">
      <c r="A231" s="1" t="s">
        <v>487</v>
      </c>
      <c r="C231" s="1">
        <v>1</v>
      </c>
      <c r="D231" s="5">
        <v>1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f>VLOOKUP(A231,Len!$A$2:$B$1103,2,0)</f>
        <v>91</v>
      </c>
      <c r="Y231" t="str">
        <f>VLOOKUP($A231,[1]result2!$B$2:$Q$974,Y$1,0)</f>
        <v xml:space="preserve"> Methylocella silvestris (strain BL2 / DSM 15510 / NCIMB 13906).</v>
      </c>
      <c r="Z231" t="str">
        <f>VLOOKUP($A231,[1]result2!$B$2:$Q$974,Z$1,0)</f>
        <v xml:space="preserve"> NCBI_TaxID=395965 {ECO:0000313|EMBL:ACK52302.1, ECO:0000313|Proteomes:UP000002257};</v>
      </c>
      <c r="AA231" t="str">
        <f>VLOOKUP($A231,[1]result2!$B$2:$Q$974,AA$1,0)</f>
        <v>Bacteria</v>
      </c>
      <c r="AB231" t="str">
        <f>VLOOKUP($A231,[1]result2!$B$2:$Q$974,AB$1,0)</f>
        <v xml:space="preserve"> Proteobacteria</v>
      </c>
      <c r="AC231" t="str">
        <f>VLOOKUP($A231,[1]result2!$B$2:$Q$974,AC$1,0)</f>
        <v xml:space="preserve"> Alphaproteobacteria</v>
      </c>
      <c r="AD231" t="str">
        <f>VLOOKUP($A231,[1]result2!$B$2:$Q$974,AD$1,0)</f>
        <v xml:space="preserve"> Rhizobiales</v>
      </c>
      <c r="AE231" t="str">
        <f>VLOOKUP($A231,[1]result2!$B$2:$Q$974,AE$1,0)</f>
        <v>Beijerinckiaceae</v>
      </c>
      <c r="AF231" t="str">
        <f>VLOOKUP($A231,[1]result2!$B$2:$Q$974,AF$1,0)</f>
        <v xml:space="preserve"> Methylocella.</v>
      </c>
      <c r="AG231">
        <f>VLOOKUP($A231,[1]result2!$B$2:$Q$974,AG$1,0)</f>
        <v>0</v>
      </c>
      <c r="AH231">
        <f>VLOOKUP($A231,[1]result2!$B$2:$Q$974,AH$1,0)</f>
        <v>0</v>
      </c>
      <c r="AI231">
        <f>VLOOKUP($A231,[1]result2!$B$2:$Q$974,AI$1,0)</f>
        <v>0</v>
      </c>
      <c r="AJ231">
        <f>VLOOKUP($A231,[1]result2!$B$2:$Q$974,AJ$1,0)</f>
        <v>0</v>
      </c>
    </row>
    <row r="232" spans="1:36" x14ac:dyDescent="0.3">
      <c r="A232" s="1" t="s">
        <v>489</v>
      </c>
      <c r="C232" s="1">
        <v>1</v>
      </c>
      <c r="D232" s="5">
        <v>1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f>VLOOKUP(A232,Len!$A$2:$B$1103,2,0)</f>
        <v>121</v>
      </c>
      <c r="Y232" t="str">
        <f>VLOOKUP($A232,[1]result2!$B$2:$Q$974,Y$1,0)</f>
        <v xml:space="preserve"> Caulobacter crescentus (strain NA1000 / CB15N).</v>
      </c>
      <c r="Z232" t="str">
        <f>VLOOKUP($A232,[1]result2!$B$2:$Q$974,Z$1,0)</f>
        <v xml:space="preserve"> NCBI_TaxID=565050 {ECO:0000313|EMBL:ACL96669.1, ECO:0000313|Proteomes:UP000001364};</v>
      </c>
      <c r="AA232" t="str">
        <f>VLOOKUP($A232,[1]result2!$B$2:$Q$974,AA$1,0)</f>
        <v>Bacteria</v>
      </c>
      <c r="AB232" t="str">
        <f>VLOOKUP($A232,[1]result2!$B$2:$Q$974,AB$1,0)</f>
        <v xml:space="preserve"> Proteobacteria</v>
      </c>
      <c r="AC232" t="str">
        <f>VLOOKUP($A232,[1]result2!$B$2:$Q$974,AC$1,0)</f>
        <v xml:space="preserve"> Alphaproteobacteria</v>
      </c>
      <c r="AD232" t="str">
        <f>VLOOKUP($A232,[1]result2!$B$2:$Q$974,AD$1,0)</f>
        <v xml:space="preserve"> Caulobacterales</v>
      </c>
      <c r="AE232" t="str">
        <f>VLOOKUP($A232,[1]result2!$B$2:$Q$974,AE$1,0)</f>
        <v>Caulobacteraceae</v>
      </c>
      <c r="AF232" t="str">
        <f>VLOOKUP($A232,[1]result2!$B$2:$Q$974,AF$1,0)</f>
        <v xml:space="preserve"> Caulobacter.</v>
      </c>
      <c r="AG232">
        <f>VLOOKUP($A232,[1]result2!$B$2:$Q$974,AG$1,0)</f>
        <v>0</v>
      </c>
      <c r="AH232">
        <f>VLOOKUP($A232,[1]result2!$B$2:$Q$974,AH$1,0)</f>
        <v>0</v>
      </c>
      <c r="AI232">
        <f>VLOOKUP($A232,[1]result2!$B$2:$Q$974,AI$1,0)</f>
        <v>0</v>
      </c>
      <c r="AJ232">
        <f>VLOOKUP($A232,[1]result2!$B$2:$Q$974,AJ$1,0)</f>
        <v>0</v>
      </c>
    </row>
    <row r="233" spans="1:36" x14ac:dyDescent="0.3">
      <c r="A233" s="1" t="s">
        <v>491</v>
      </c>
      <c r="C233" s="1">
        <v>1</v>
      </c>
      <c r="D233" s="5">
        <v>1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f>VLOOKUP(A233,Len!$A$2:$B$1103,2,0)</f>
        <v>108</v>
      </c>
      <c r="Y233" t="str">
        <f>VLOOKUP($A233,[1]result2!$B$2:$Q$974,Y$1,0)</f>
        <v xml:space="preserve"> Methylobacterium nodulans (strain ORS2060 / LMG 21967).</v>
      </c>
      <c r="Z233" t="str">
        <f>VLOOKUP($A233,[1]result2!$B$2:$Q$974,Z$1,0)</f>
        <v xml:space="preserve"> NCBI_TaxID=460265 {ECO:0000313|EMBL:ACL58056.1, ECO:0000313|Proteomes:UP000008207};</v>
      </c>
      <c r="AA233" t="str">
        <f>VLOOKUP($A233,[1]result2!$B$2:$Q$974,AA$1,0)</f>
        <v>Bacteria</v>
      </c>
      <c r="AB233" t="str">
        <f>VLOOKUP($A233,[1]result2!$B$2:$Q$974,AB$1,0)</f>
        <v xml:space="preserve"> Proteobacteria</v>
      </c>
      <c r="AC233" t="str">
        <f>VLOOKUP($A233,[1]result2!$B$2:$Q$974,AC$1,0)</f>
        <v xml:space="preserve"> Alphaproteobacteria</v>
      </c>
      <c r="AD233" t="str">
        <f>VLOOKUP($A233,[1]result2!$B$2:$Q$974,AD$1,0)</f>
        <v xml:space="preserve"> Rhizobiales</v>
      </c>
      <c r="AE233" t="str">
        <f>VLOOKUP($A233,[1]result2!$B$2:$Q$974,AE$1,0)</f>
        <v>Methylobacteriaceae</v>
      </c>
      <c r="AF233" t="str">
        <f>VLOOKUP($A233,[1]result2!$B$2:$Q$974,AF$1,0)</f>
        <v xml:space="preserve"> Methylobacterium.</v>
      </c>
      <c r="AG233">
        <f>VLOOKUP($A233,[1]result2!$B$2:$Q$974,AG$1,0)</f>
        <v>0</v>
      </c>
      <c r="AH233">
        <f>VLOOKUP($A233,[1]result2!$B$2:$Q$974,AH$1,0)</f>
        <v>0</v>
      </c>
      <c r="AI233">
        <f>VLOOKUP($A233,[1]result2!$B$2:$Q$974,AI$1,0)</f>
        <v>0</v>
      </c>
      <c r="AJ233">
        <f>VLOOKUP($A233,[1]result2!$B$2:$Q$974,AJ$1,0)</f>
        <v>0</v>
      </c>
    </row>
    <row r="234" spans="1:36" x14ac:dyDescent="0.3">
      <c r="A234" s="1" t="s">
        <v>493</v>
      </c>
      <c r="C234" s="1">
        <v>1</v>
      </c>
      <c r="D234" s="5">
        <v>1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f>VLOOKUP(A234,Len!$A$2:$B$1103,2,0)</f>
        <v>94</v>
      </c>
      <c r="Y234" t="str">
        <f>VLOOKUP($A234,[1]result2!$B$2:$Q$974,Y$1,0)</f>
        <v xml:space="preserve"> Methylobacterium nodulans (strain ORS2060 / LMG 21967).</v>
      </c>
      <c r="Z234" t="str">
        <f>VLOOKUP($A234,[1]result2!$B$2:$Q$974,Z$1,0)</f>
        <v xml:space="preserve"> NCBI_TaxID=460265 {ECO:0000313|EMBL:ACL61979.1, ECO:0000313|Proteomes:UP000008207};</v>
      </c>
      <c r="AA234" t="str">
        <f>VLOOKUP($A234,[1]result2!$B$2:$Q$974,AA$1,0)</f>
        <v>Bacteria</v>
      </c>
      <c r="AB234" t="str">
        <f>VLOOKUP($A234,[1]result2!$B$2:$Q$974,AB$1,0)</f>
        <v xml:space="preserve"> Proteobacteria</v>
      </c>
      <c r="AC234" t="str">
        <f>VLOOKUP($A234,[1]result2!$B$2:$Q$974,AC$1,0)</f>
        <v xml:space="preserve"> Alphaproteobacteria</v>
      </c>
      <c r="AD234" t="str">
        <f>VLOOKUP($A234,[1]result2!$B$2:$Q$974,AD$1,0)</f>
        <v xml:space="preserve"> Rhizobiales</v>
      </c>
      <c r="AE234" t="str">
        <f>VLOOKUP($A234,[1]result2!$B$2:$Q$974,AE$1,0)</f>
        <v>Methylobacteriaceae</v>
      </c>
      <c r="AF234" t="str">
        <f>VLOOKUP($A234,[1]result2!$B$2:$Q$974,AF$1,0)</f>
        <v xml:space="preserve"> Methylobacterium.</v>
      </c>
      <c r="AG234">
        <f>VLOOKUP($A234,[1]result2!$B$2:$Q$974,AG$1,0)</f>
        <v>0</v>
      </c>
      <c r="AH234">
        <f>VLOOKUP($A234,[1]result2!$B$2:$Q$974,AH$1,0)</f>
        <v>0</v>
      </c>
      <c r="AI234">
        <f>VLOOKUP($A234,[1]result2!$B$2:$Q$974,AI$1,0)</f>
        <v>0</v>
      </c>
      <c r="AJ234">
        <f>VLOOKUP($A234,[1]result2!$B$2:$Q$974,AJ$1,0)</f>
        <v>0</v>
      </c>
    </row>
    <row r="235" spans="1:36" x14ac:dyDescent="0.3">
      <c r="A235" s="1" t="s">
        <v>495</v>
      </c>
      <c r="C235" s="1">
        <v>1</v>
      </c>
      <c r="D235" s="5">
        <v>1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f>VLOOKUP(A235,Len!$A$2:$B$1103,2,0)</f>
        <v>97</v>
      </c>
      <c r="Y235" t="str">
        <f>VLOOKUP($A235,[1]result2!$B$2:$Q$974,Y$1,0)</f>
        <v xml:space="preserve"> Vibrio sp. 16.</v>
      </c>
      <c r="Z235" t="str">
        <f>VLOOKUP($A235,[1]result2!$B$2:$Q$974,Z$1,0)</f>
        <v xml:space="preserve"> NCBI_TaxID=391586 {ECO:0000313|EMBL:EED28631.1};</v>
      </c>
      <c r="AA235" t="str">
        <f>VLOOKUP($A235,[1]result2!$B$2:$Q$974,AA$1,0)</f>
        <v>Bacteria</v>
      </c>
      <c r="AB235" t="str">
        <f>VLOOKUP($A235,[1]result2!$B$2:$Q$974,AB$1,0)</f>
        <v xml:space="preserve"> Proteobacteria</v>
      </c>
      <c r="AC235" t="str">
        <f>VLOOKUP($A235,[1]result2!$B$2:$Q$974,AC$1,0)</f>
        <v xml:space="preserve"> Gammaproteobacteria</v>
      </c>
      <c r="AD235" t="str">
        <f>VLOOKUP($A235,[1]result2!$B$2:$Q$974,AD$1,0)</f>
        <v xml:space="preserve"> Vibrionales</v>
      </c>
      <c r="AE235" t="str">
        <f>VLOOKUP($A235,[1]result2!$B$2:$Q$974,AE$1,0)</f>
        <v>Vibrionaceae</v>
      </c>
      <c r="AF235" t="str">
        <f>VLOOKUP($A235,[1]result2!$B$2:$Q$974,AF$1,0)</f>
        <v xml:space="preserve"> Vibrio.</v>
      </c>
      <c r="AG235">
        <f>VLOOKUP($A235,[1]result2!$B$2:$Q$974,AG$1,0)</f>
        <v>0</v>
      </c>
      <c r="AH235">
        <f>VLOOKUP($A235,[1]result2!$B$2:$Q$974,AH$1,0)</f>
        <v>0</v>
      </c>
      <c r="AI235">
        <f>VLOOKUP($A235,[1]result2!$B$2:$Q$974,AI$1,0)</f>
        <v>0</v>
      </c>
      <c r="AJ235">
        <f>VLOOKUP($A235,[1]result2!$B$2:$Q$974,AJ$1,0)</f>
        <v>0</v>
      </c>
    </row>
    <row r="236" spans="1:36" x14ac:dyDescent="0.3">
      <c r="A236" s="1" t="s">
        <v>497</v>
      </c>
      <c r="C236" s="1">
        <v>1</v>
      </c>
      <c r="D236" s="5">
        <v>1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f>VLOOKUP(A236,Len!$A$2:$B$1103,2,0)</f>
        <v>101</v>
      </c>
      <c r="Y236" t="str">
        <f>VLOOKUP($A236,[1]result2!$B$2:$Q$974,Y$1,0)</f>
        <v xml:space="preserve"> Talaromyces stipitatus (strain ATCC 10500 / CBS 375.48 / QM 6759 / NRRL 1006) (Penicillium stipitatum).</v>
      </c>
      <c r="Z236" t="str">
        <f>VLOOKUP($A236,[1]result2!$B$2:$Q$974,Z$1,0)</f>
        <v xml:space="preserve"> NCBI_TaxID=441959 {ECO:0000313|Proteomes:UP000001745};</v>
      </c>
      <c r="AA236" t="str">
        <f>VLOOKUP($A236,[1]result2!$B$2:$Q$974,AA$1,0)</f>
        <v>Eukaryota</v>
      </c>
      <c r="AB236" t="str">
        <f>VLOOKUP($A236,[1]result2!$B$2:$Q$974,AB$1,0)</f>
        <v xml:space="preserve"> Fungi</v>
      </c>
      <c r="AC236" t="str">
        <f>VLOOKUP($A236,[1]result2!$B$2:$Q$974,AC$1,0)</f>
        <v xml:space="preserve"> Dikarya</v>
      </c>
      <c r="AD236" t="str">
        <f>VLOOKUP($A236,[1]result2!$B$2:$Q$974,AD$1,0)</f>
        <v xml:space="preserve"> Ascomycota</v>
      </c>
      <c r="AE236" t="str">
        <f>VLOOKUP($A236,[1]result2!$B$2:$Q$974,AE$1,0)</f>
        <v xml:space="preserve"> Pezizomycotina</v>
      </c>
      <c r="AF236" t="str">
        <f>VLOOKUP($A236,[1]result2!$B$2:$Q$974,AF$1,0)</f>
        <v xml:space="preserve"> Eurotiomycetes</v>
      </c>
      <c r="AG236" t="str">
        <f>VLOOKUP($A236,[1]result2!$B$2:$Q$974,AG$1,0)</f>
        <v>Eurotiomycetidae</v>
      </c>
      <c r="AH236" t="str">
        <f>VLOOKUP($A236,[1]result2!$B$2:$Q$974,AH$1,0)</f>
        <v xml:space="preserve"> Eurotiales</v>
      </c>
      <c r="AI236" t="str">
        <f>VLOOKUP($A236,[1]result2!$B$2:$Q$974,AI$1,0)</f>
        <v xml:space="preserve"> Trichocomaceae</v>
      </c>
      <c r="AJ236" t="str">
        <f>VLOOKUP($A236,[1]result2!$B$2:$Q$974,AJ$1,0)</f>
        <v xml:space="preserve"> Talaromyces.</v>
      </c>
    </row>
    <row r="237" spans="1:36" x14ac:dyDescent="0.3">
      <c r="A237" s="1" t="s">
        <v>499</v>
      </c>
      <c r="C237" s="1">
        <v>1</v>
      </c>
      <c r="D237" s="5">
        <v>1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f>VLOOKUP(A237,Len!$A$2:$B$1103,2,0)</f>
        <v>111</v>
      </c>
      <c r="Y237" t="str">
        <f>VLOOKUP($A237,[1]result2!$B$2:$Q$974,Y$1,0)</f>
        <v xml:space="preserve"> Aspergillus flavus (strain ATCC 200026 / FGSC A1120 / NRRL 3357 / JCM 12722 / SRRC 167).</v>
      </c>
      <c r="Z237" t="str">
        <f>VLOOKUP($A237,[1]result2!$B$2:$Q$974,Z$1,0)</f>
        <v xml:space="preserve"> NCBI_TaxID=332952 {ECO:0000313|EMBL:EED56327.1, ECO:0000313|Proteomes:UP000001875};</v>
      </c>
      <c r="AA237" t="str">
        <f>VLOOKUP($A237,[1]result2!$B$2:$Q$974,AA$1,0)</f>
        <v>Eukaryota</v>
      </c>
      <c r="AB237" t="str">
        <f>VLOOKUP($A237,[1]result2!$B$2:$Q$974,AB$1,0)</f>
        <v xml:space="preserve"> Fungi</v>
      </c>
      <c r="AC237" t="str">
        <f>VLOOKUP($A237,[1]result2!$B$2:$Q$974,AC$1,0)</f>
        <v xml:space="preserve"> Dikarya</v>
      </c>
      <c r="AD237" t="str">
        <f>VLOOKUP($A237,[1]result2!$B$2:$Q$974,AD$1,0)</f>
        <v xml:space="preserve"> Ascomycota</v>
      </c>
      <c r="AE237" t="str">
        <f>VLOOKUP($A237,[1]result2!$B$2:$Q$974,AE$1,0)</f>
        <v xml:space="preserve"> Pezizomycotina</v>
      </c>
      <c r="AF237" t="str">
        <f>VLOOKUP($A237,[1]result2!$B$2:$Q$974,AF$1,0)</f>
        <v xml:space="preserve"> Eurotiomycetes</v>
      </c>
      <c r="AG237" t="str">
        <f>VLOOKUP($A237,[1]result2!$B$2:$Q$974,AG$1,0)</f>
        <v>Eurotiomycetidae</v>
      </c>
      <c r="AH237" t="str">
        <f>VLOOKUP($A237,[1]result2!$B$2:$Q$974,AH$1,0)</f>
        <v xml:space="preserve"> Eurotiales</v>
      </c>
      <c r="AI237" t="str">
        <f>VLOOKUP($A237,[1]result2!$B$2:$Q$974,AI$1,0)</f>
        <v xml:space="preserve"> Aspergillaceae</v>
      </c>
      <c r="AJ237" t="str">
        <f>VLOOKUP($A237,[1]result2!$B$2:$Q$974,AJ$1,0)</f>
        <v xml:space="preserve"> Aspergillus.</v>
      </c>
    </row>
    <row r="238" spans="1:36" x14ac:dyDescent="0.3">
      <c r="A238" s="1" t="s">
        <v>501</v>
      </c>
      <c r="C238" s="1">
        <v>1</v>
      </c>
      <c r="D238" s="5">
        <v>1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f>VLOOKUP(A238,Len!$A$2:$B$1103,2,0)</f>
        <v>88</v>
      </c>
      <c r="Y238" t="str">
        <f>VLOOKUP($A238,[1]result2!$B$2:$Q$974,Y$1,0)</f>
        <v xml:space="preserve"> Aspergillus flavus (strain ATCC 200026 / FGSC A1120 / NRRL 3357 / JCM 12722 / SRRC 167).</v>
      </c>
      <c r="Z238" t="str">
        <f>VLOOKUP($A238,[1]result2!$B$2:$Q$974,Z$1,0)</f>
        <v xml:space="preserve"> NCBI_TaxID=332952 {ECO:0000313|EMBL:EED46067.1, ECO:0000313|Proteomes:UP000001875};</v>
      </c>
      <c r="AA238" t="str">
        <f>VLOOKUP($A238,[1]result2!$B$2:$Q$974,AA$1,0)</f>
        <v>Eukaryota</v>
      </c>
      <c r="AB238" t="str">
        <f>VLOOKUP($A238,[1]result2!$B$2:$Q$974,AB$1,0)</f>
        <v xml:space="preserve"> Fungi</v>
      </c>
      <c r="AC238" t="str">
        <f>VLOOKUP($A238,[1]result2!$B$2:$Q$974,AC$1,0)</f>
        <v xml:space="preserve"> Dikarya</v>
      </c>
      <c r="AD238" t="str">
        <f>VLOOKUP($A238,[1]result2!$B$2:$Q$974,AD$1,0)</f>
        <v xml:space="preserve"> Ascomycota</v>
      </c>
      <c r="AE238" t="str">
        <f>VLOOKUP($A238,[1]result2!$B$2:$Q$974,AE$1,0)</f>
        <v xml:space="preserve"> Pezizomycotina</v>
      </c>
      <c r="AF238" t="str">
        <f>VLOOKUP($A238,[1]result2!$B$2:$Q$974,AF$1,0)</f>
        <v xml:space="preserve"> Eurotiomycetes</v>
      </c>
      <c r="AG238" t="str">
        <f>VLOOKUP($A238,[1]result2!$B$2:$Q$974,AG$1,0)</f>
        <v>Eurotiomycetidae</v>
      </c>
      <c r="AH238" t="str">
        <f>VLOOKUP($A238,[1]result2!$B$2:$Q$974,AH$1,0)</f>
        <v xml:space="preserve"> Eurotiales</v>
      </c>
      <c r="AI238" t="str">
        <f>VLOOKUP($A238,[1]result2!$B$2:$Q$974,AI$1,0)</f>
        <v xml:space="preserve"> Aspergillaceae</v>
      </c>
      <c r="AJ238" t="str">
        <f>VLOOKUP($A238,[1]result2!$B$2:$Q$974,AJ$1,0)</f>
        <v xml:space="preserve"> Aspergillus.</v>
      </c>
    </row>
    <row r="239" spans="1:36" x14ac:dyDescent="0.3">
      <c r="A239" s="1" t="s">
        <v>503</v>
      </c>
      <c r="C239" s="1">
        <v>1</v>
      </c>
      <c r="D239" s="5">
        <v>1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f>VLOOKUP(A239,Len!$A$2:$B$1103,2,0)</f>
        <v>107</v>
      </c>
      <c r="Y239" t="str">
        <f>VLOOKUP($A239,[1]result2!$B$2:$Q$974,Y$1,0)</f>
        <v xml:space="preserve"> uncultured bacterium 1116.</v>
      </c>
      <c r="Z239" t="str">
        <f>VLOOKUP($A239,[1]result2!$B$2:$Q$974,Z$1,0)</f>
        <v xml:space="preserve"> NCBI_TaxID=548899 {ECO:0000313|EMBL:ACF98158.1};</v>
      </c>
      <c r="AA239" t="str">
        <f>VLOOKUP($A239,[1]result2!$B$2:$Q$974,AA$1,0)</f>
        <v>Bacteria</v>
      </c>
      <c r="AB239" t="str">
        <f>VLOOKUP($A239,[1]result2!$B$2:$Q$974,AB$1,0)</f>
        <v xml:space="preserve"> environmental samples.</v>
      </c>
      <c r="AC239">
        <f>VLOOKUP($A239,[1]result2!$B$2:$Q$974,AC$1,0)</f>
        <v>0</v>
      </c>
      <c r="AD239">
        <f>VLOOKUP($A239,[1]result2!$B$2:$Q$974,AD$1,0)</f>
        <v>0</v>
      </c>
      <c r="AE239">
        <f>VLOOKUP($A239,[1]result2!$B$2:$Q$974,AE$1,0)</f>
        <v>0</v>
      </c>
      <c r="AF239">
        <f>VLOOKUP($A239,[1]result2!$B$2:$Q$974,AF$1,0)</f>
        <v>0</v>
      </c>
      <c r="AG239">
        <f>VLOOKUP($A239,[1]result2!$B$2:$Q$974,AG$1,0)</f>
        <v>0</v>
      </c>
      <c r="AH239">
        <f>VLOOKUP($A239,[1]result2!$B$2:$Q$974,AH$1,0)</f>
        <v>0</v>
      </c>
      <c r="AI239">
        <f>VLOOKUP($A239,[1]result2!$B$2:$Q$974,AI$1,0)</f>
        <v>0</v>
      </c>
      <c r="AJ239">
        <f>VLOOKUP($A239,[1]result2!$B$2:$Q$974,AJ$1,0)</f>
        <v>0</v>
      </c>
    </row>
    <row r="240" spans="1:36" x14ac:dyDescent="0.3">
      <c r="A240" s="1" t="s">
        <v>511</v>
      </c>
      <c r="C240" s="1">
        <v>1</v>
      </c>
      <c r="D240" s="5">
        <v>1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f>VLOOKUP(A240,Len!$A$2:$B$1103,2,0)</f>
        <v>94</v>
      </c>
      <c r="Y240" t="str">
        <f>VLOOKUP($A240,[1]result2!$B$2:$Q$974,Y$1,0)</f>
        <v xml:space="preserve"> Agrobacterium radiobacter (strain K84 / ATCC BAA-868).</v>
      </c>
      <c r="Z240" t="str">
        <f>VLOOKUP($A240,[1]result2!$B$2:$Q$974,Z$1,0)</f>
        <v xml:space="preserve"> NCBI_TaxID=311403 {ECO:0000313|EMBL:ACM25106.1, ECO:0000313|Proteomes:UP000001600};</v>
      </c>
      <c r="AA240" t="str">
        <f>VLOOKUP($A240,[1]result2!$B$2:$Q$974,AA$1,0)</f>
        <v>Bacteria</v>
      </c>
      <c r="AB240" t="str">
        <f>VLOOKUP($A240,[1]result2!$B$2:$Q$974,AB$1,0)</f>
        <v xml:space="preserve"> Proteobacteria</v>
      </c>
      <c r="AC240" t="str">
        <f>VLOOKUP($A240,[1]result2!$B$2:$Q$974,AC$1,0)</f>
        <v xml:space="preserve"> Alphaproteobacteria</v>
      </c>
      <c r="AD240" t="str">
        <f>VLOOKUP($A240,[1]result2!$B$2:$Q$974,AD$1,0)</f>
        <v xml:space="preserve"> Rhizobiales</v>
      </c>
      <c r="AE240" t="str">
        <f>VLOOKUP($A240,[1]result2!$B$2:$Q$974,AE$1,0)</f>
        <v>Rhizobiaceae</v>
      </c>
      <c r="AF240" t="str">
        <f>VLOOKUP($A240,[1]result2!$B$2:$Q$974,AF$1,0)</f>
        <v xml:space="preserve"> Rhizobium/Agrobacterium group</v>
      </c>
      <c r="AG240" t="str">
        <f>VLOOKUP($A240,[1]result2!$B$2:$Q$974,AG$1,0)</f>
        <v xml:space="preserve"> Agrobacterium</v>
      </c>
      <c r="AH240" t="str">
        <f>VLOOKUP($A240,[1]result2!$B$2:$Q$974,AH$1,0)</f>
        <v>Agrobacterium tumefaciens complex.</v>
      </c>
      <c r="AI240">
        <f>VLOOKUP($A240,[1]result2!$B$2:$Q$974,AI$1,0)</f>
        <v>0</v>
      </c>
      <c r="AJ240">
        <f>VLOOKUP($A240,[1]result2!$B$2:$Q$974,AJ$1,0)</f>
        <v>0</v>
      </c>
    </row>
    <row r="241" spans="1:36" x14ac:dyDescent="0.3">
      <c r="A241" s="1" t="s">
        <v>513</v>
      </c>
      <c r="C241" s="1">
        <v>1</v>
      </c>
      <c r="D241" s="5">
        <v>1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f>VLOOKUP(A241,Len!$A$2:$B$1103,2,0)</f>
        <v>94</v>
      </c>
      <c r="Y241" t="str">
        <f>VLOOKUP($A241,[1]result2!$B$2:$Q$974,Y$1,0)</f>
        <v xml:space="preserve"> Agrobacterium vitis (strain S4 / ATCC BAA-846) (Rhizobium vitis (strain S4)).</v>
      </c>
      <c r="Z241" t="str">
        <f>VLOOKUP($A241,[1]result2!$B$2:$Q$974,Z$1,0)</f>
        <v xml:space="preserve"> NCBI_TaxID=311402 {ECO:0000313|EMBL:ACM39216.1, ECO:0000313|Proteomes:UP000001596};</v>
      </c>
      <c r="AA241" t="str">
        <f>VLOOKUP($A241,[1]result2!$B$2:$Q$974,AA$1,0)</f>
        <v>Bacteria</v>
      </c>
      <c r="AB241" t="str">
        <f>VLOOKUP($A241,[1]result2!$B$2:$Q$974,AB$1,0)</f>
        <v xml:space="preserve"> Proteobacteria</v>
      </c>
      <c r="AC241" t="str">
        <f>VLOOKUP($A241,[1]result2!$B$2:$Q$974,AC$1,0)</f>
        <v xml:space="preserve"> Alphaproteobacteria</v>
      </c>
      <c r="AD241" t="str">
        <f>VLOOKUP($A241,[1]result2!$B$2:$Q$974,AD$1,0)</f>
        <v xml:space="preserve"> Rhizobiales</v>
      </c>
      <c r="AE241" t="str">
        <f>VLOOKUP($A241,[1]result2!$B$2:$Q$974,AE$1,0)</f>
        <v>Rhizobiaceae</v>
      </c>
      <c r="AF241" t="str">
        <f>VLOOKUP($A241,[1]result2!$B$2:$Q$974,AF$1,0)</f>
        <v xml:space="preserve"> Rhizobium/Agrobacterium group</v>
      </c>
      <c r="AG241" t="str">
        <f>VLOOKUP($A241,[1]result2!$B$2:$Q$974,AG$1,0)</f>
        <v xml:space="preserve"> Agrobacterium.</v>
      </c>
      <c r="AH241">
        <f>VLOOKUP($A241,[1]result2!$B$2:$Q$974,AH$1,0)</f>
        <v>0</v>
      </c>
      <c r="AI241">
        <f>VLOOKUP($A241,[1]result2!$B$2:$Q$974,AI$1,0)</f>
        <v>0</v>
      </c>
      <c r="AJ241">
        <f>VLOOKUP($A241,[1]result2!$B$2:$Q$974,AJ$1,0)</f>
        <v>0</v>
      </c>
    </row>
    <row r="242" spans="1:36" x14ac:dyDescent="0.3">
      <c r="A242" s="1" t="s">
        <v>515</v>
      </c>
      <c r="C242" s="1">
        <v>1</v>
      </c>
      <c r="D242" s="5">
        <v>1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f>VLOOKUP(A242,Len!$A$2:$B$1103,2,0)</f>
        <v>95</v>
      </c>
      <c r="Y242" t="str">
        <f>VLOOKUP($A242,[1]result2!$B$2:$Q$974,Y$1,0)</f>
        <v xml:space="preserve"> Thermomicrobium roseum (strain ATCC 27502 / DSM 5159 / P-2).</v>
      </c>
      <c r="Z242" t="str">
        <f>VLOOKUP($A242,[1]result2!$B$2:$Q$974,Z$1,0)</f>
        <v xml:space="preserve"> NCBI_TaxID=309801 {ECO:0000313|EMBL:ACM05934.1, ECO:0000313|Proteomes:UP000000447};</v>
      </c>
      <c r="AA242" t="str">
        <f>VLOOKUP($A242,[1]result2!$B$2:$Q$974,AA$1,0)</f>
        <v>Bacteria</v>
      </c>
      <c r="AB242" t="str">
        <f>VLOOKUP($A242,[1]result2!$B$2:$Q$974,AB$1,0)</f>
        <v xml:space="preserve"> Chloroflexi</v>
      </c>
      <c r="AC242" t="str">
        <f>VLOOKUP($A242,[1]result2!$B$2:$Q$974,AC$1,0)</f>
        <v xml:space="preserve"> Thermomicrobiales</v>
      </c>
      <c r="AD242" t="str">
        <f>VLOOKUP($A242,[1]result2!$B$2:$Q$974,AD$1,0)</f>
        <v xml:space="preserve"> Thermomicrobiaceae</v>
      </c>
      <c r="AE242" t="str">
        <f>VLOOKUP($A242,[1]result2!$B$2:$Q$974,AE$1,0)</f>
        <v>Thermomicrobium.</v>
      </c>
      <c r="AF242">
        <f>VLOOKUP($A242,[1]result2!$B$2:$Q$974,AF$1,0)</f>
        <v>0</v>
      </c>
      <c r="AG242">
        <f>VLOOKUP($A242,[1]result2!$B$2:$Q$974,AG$1,0)</f>
        <v>0</v>
      </c>
      <c r="AH242">
        <f>VLOOKUP($A242,[1]result2!$B$2:$Q$974,AH$1,0)</f>
        <v>0</v>
      </c>
      <c r="AI242">
        <f>VLOOKUP($A242,[1]result2!$B$2:$Q$974,AI$1,0)</f>
        <v>0</v>
      </c>
      <c r="AJ242">
        <f>VLOOKUP($A242,[1]result2!$B$2:$Q$974,AJ$1,0)</f>
        <v>0</v>
      </c>
    </row>
    <row r="243" spans="1:36" x14ac:dyDescent="0.3">
      <c r="A243" s="1" t="s">
        <v>517</v>
      </c>
      <c r="C243" s="1">
        <v>1</v>
      </c>
      <c r="D243" s="5">
        <v>1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f>VLOOKUP(A243,Len!$A$2:$B$1103,2,0)</f>
        <v>92</v>
      </c>
      <c r="Y243" t="str">
        <f>VLOOKUP($A243,[1]result2!$B$2:$Q$974,Y$1,0)</f>
        <v xml:space="preserve"> Acidovorax ebreus (strain TPSY) (Diaphorobacter sp. (strain TPSY)).</v>
      </c>
      <c r="Z243" t="str">
        <f>VLOOKUP($A243,[1]result2!$B$2:$Q$974,Z$1,0)</f>
        <v xml:space="preserve"> NCBI_TaxID=535289 {ECO:0000313|EMBL:ACM31982.1, ECO:0000313|Proteomes:UP000000450};</v>
      </c>
      <c r="AA243" t="str">
        <f>VLOOKUP($A243,[1]result2!$B$2:$Q$974,AA$1,0)</f>
        <v>Bacteria</v>
      </c>
      <c r="AB243" t="str">
        <f>VLOOKUP($A243,[1]result2!$B$2:$Q$974,AB$1,0)</f>
        <v xml:space="preserve"> Proteobacteria</v>
      </c>
      <c r="AC243" t="str">
        <f>VLOOKUP($A243,[1]result2!$B$2:$Q$974,AC$1,0)</f>
        <v xml:space="preserve"> Betaproteobacteria</v>
      </c>
      <c r="AD243" t="str">
        <f>VLOOKUP($A243,[1]result2!$B$2:$Q$974,AD$1,0)</f>
        <v xml:space="preserve"> Burkholderiales</v>
      </c>
      <c r="AE243" t="str">
        <f>VLOOKUP($A243,[1]result2!$B$2:$Q$974,AE$1,0)</f>
        <v>Comamonadaceae</v>
      </c>
      <c r="AF243" t="str">
        <f>VLOOKUP($A243,[1]result2!$B$2:$Q$974,AF$1,0)</f>
        <v xml:space="preserve"> Acidovorax.</v>
      </c>
      <c r="AG243">
        <f>VLOOKUP($A243,[1]result2!$B$2:$Q$974,AG$1,0)</f>
        <v>0</v>
      </c>
      <c r="AH243">
        <f>VLOOKUP($A243,[1]result2!$B$2:$Q$974,AH$1,0)</f>
        <v>0</v>
      </c>
      <c r="AI243">
        <f>VLOOKUP($A243,[1]result2!$B$2:$Q$974,AI$1,0)</f>
        <v>0</v>
      </c>
      <c r="AJ243">
        <f>VLOOKUP($A243,[1]result2!$B$2:$Q$974,AJ$1,0)</f>
        <v>0</v>
      </c>
    </row>
    <row r="244" spans="1:36" x14ac:dyDescent="0.3">
      <c r="A244" s="1" t="s">
        <v>519</v>
      </c>
      <c r="C244" s="1">
        <v>1</v>
      </c>
      <c r="D244" s="5">
        <v>1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f>VLOOKUP(A244,Len!$A$2:$B$1103,2,0)</f>
        <v>87</v>
      </c>
      <c r="Y244" t="str">
        <f>VLOOKUP($A244,[1]result2!$B$2:$Q$974,Y$1,0)</f>
        <v xml:space="preserve"> Rhodobacteraceae bacterium KLH11.</v>
      </c>
      <c r="Z244" t="str">
        <f>VLOOKUP($A244,[1]result2!$B$2:$Q$974,Z$1,0)</f>
        <v xml:space="preserve"> NCBI_TaxID=467661 {ECO:0000313|EMBL:EEE36886.1};</v>
      </c>
      <c r="AA244" t="str">
        <f>VLOOKUP($A244,[1]result2!$B$2:$Q$974,AA$1,0)</f>
        <v>Bacteria</v>
      </c>
      <c r="AB244" t="str">
        <f>VLOOKUP($A244,[1]result2!$B$2:$Q$974,AB$1,0)</f>
        <v xml:space="preserve"> Proteobacteria</v>
      </c>
      <c r="AC244" t="str">
        <f>VLOOKUP($A244,[1]result2!$B$2:$Q$974,AC$1,0)</f>
        <v xml:space="preserve"> Alphaproteobacteria</v>
      </c>
      <c r="AD244" t="str">
        <f>VLOOKUP($A244,[1]result2!$B$2:$Q$974,AD$1,0)</f>
        <v xml:space="preserve"> Rhodobacterales</v>
      </c>
      <c r="AE244" t="str">
        <f>VLOOKUP($A244,[1]result2!$B$2:$Q$974,AE$1,0)</f>
        <v>Rhodobacteraceae.</v>
      </c>
      <c r="AF244">
        <f>VLOOKUP($A244,[1]result2!$B$2:$Q$974,AF$1,0)</f>
        <v>0</v>
      </c>
      <c r="AG244">
        <f>VLOOKUP($A244,[1]result2!$B$2:$Q$974,AG$1,0)</f>
        <v>0</v>
      </c>
      <c r="AH244">
        <f>VLOOKUP($A244,[1]result2!$B$2:$Q$974,AH$1,0)</f>
        <v>0</v>
      </c>
      <c r="AI244">
        <f>VLOOKUP($A244,[1]result2!$B$2:$Q$974,AI$1,0)</f>
        <v>0</v>
      </c>
      <c r="AJ244">
        <f>VLOOKUP($A244,[1]result2!$B$2:$Q$974,AJ$1,0)</f>
        <v>0</v>
      </c>
    </row>
    <row r="245" spans="1:36" x14ac:dyDescent="0.3">
      <c r="A245" s="1" t="s">
        <v>521</v>
      </c>
      <c r="C245" s="1">
        <v>1</v>
      </c>
      <c r="D245" s="5">
        <v>1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f>VLOOKUP(A245,Len!$A$2:$B$1103,2,0)</f>
        <v>91</v>
      </c>
      <c r="Y245" t="str">
        <f>VLOOKUP($A245,[1]result2!$B$2:$Q$974,Y$1,0)</f>
        <v xml:space="preserve"> Rhodobacteraceae bacterium KLH11.</v>
      </c>
      <c r="Z245" t="str">
        <f>VLOOKUP($A245,[1]result2!$B$2:$Q$974,Z$1,0)</f>
        <v xml:space="preserve"> NCBI_TaxID=467661 {ECO:0000313|EMBL:EEE35257.1};</v>
      </c>
      <c r="AA245" t="str">
        <f>VLOOKUP($A245,[1]result2!$B$2:$Q$974,AA$1,0)</f>
        <v>Bacteria</v>
      </c>
      <c r="AB245" t="str">
        <f>VLOOKUP($A245,[1]result2!$B$2:$Q$974,AB$1,0)</f>
        <v xml:space="preserve"> Proteobacteria</v>
      </c>
      <c r="AC245" t="str">
        <f>VLOOKUP($A245,[1]result2!$B$2:$Q$974,AC$1,0)</f>
        <v xml:space="preserve"> Alphaproteobacteria</v>
      </c>
      <c r="AD245" t="str">
        <f>VLOOKUP($A245,[1]result2!$B$2:$Q$974,AD$1,0)</f>
        <v xml:space="preserve"> Rhodobacterales</v>
      </c>
      <c r="AE245" t="str">
        <f>VLOOKUP($A245,[1]result2!$B$2:$Q$974,AE$1,0)</f>
        <v>Rhodobacteraceae.</v>
      </c>
      <c r="AF245">
        <f>VLOOKUP($A245,[1]result2!$B$2:$Q$974,AF$1,0)</f>
        <v>0</v>
      </c>
      <c r="AG245">
        <f>VLOOKUP($A245,[1]result2!$B$2:$Q$974,AG$1,0)</f>
        <v>0</v>
      </c>
      <c r="AH245">
        <f>VLOOKUP($A245,[1]result2!$B$2:$Q$974,AH$1,0)</f>
        <v>0</v>
      </c>
      <c r="AI245">
        <f>VLOOKUP($A245,[1]result2!$B$2:$Q$974,AI$1,0)</f>
        <v>0</v>
      </c>
      <c r="AJ245">
        <f>VLOOKUP($A245,[1]result2!$B$2:$Q$974,AJ$1,0)</f>
        <v>0</v>
      </c>
    </row>
    <row r="246" spans="1:36" x14ac:dyDescent="0.3">
      <c r="A246" s="1" t="s">
        <v>523</v>
      </c>
      <c r="C246" s="1">
        <v>1</v>
      </c>
      <c r="D246" s="5">
        <v>1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f>VLOOKUP(A246,Len!$A$2:$B$1103,2,0)</f>
        <v>90</v>
      </c>
      <c r="Y246" t="str">
        <f>VLOOKUP($A246,[1]result2!$B$2:$Q$974,Y$1,0)</f>
        <v xml:space="preserve"> Rhodobacteraceae bacterium KLH11.</v>
      </c>
      <c r="Z246" t="str">
        <f>VLOOKUP($A246,[1]result2!$B$2:$Q$974,Z$1,0)</f>
        <v xml:space="preserve"> NCBI_TaxID=467661 {ECO:0000313|EMBL:EEE35241.1};</v>
      </c>
      <c r="AA246" t="str">
        <f>VLOOKUP($A246,[1]result2!$B$2:$Q$974,AA$1,0)</f>
        <v>Bacteria</v>
      </c>
      <c r="AB246" t="str">
        <f>VLOOKUP($A246,[1]result2!$B$2:$Q$974,AB$1,0)</f>
        <v xml:space="preserve"> Proteobacteria</v>
      </c>
      <c r="AC246" t="str">
        <f>VLOOKUP($A246,[1]result2!$B$2:$Q$974,AC$1,0)</f>
        <v xml:space="preserve"> Alphaproteobacteria</v>
      </c>
      <c r="AD246" t="str">
        <f>VLOOKUP($A246,[1]result2!$B$2:$Q$974,AD$1,0)</f>
        <v xml:space="preserve"> Rhodobacterales</v>
      </c>
      <c r="AE246" t="str">
        <f>VLOOKUP($A246,[1]result2!$B$2:$Q$974,AE$1,0)</f>
        <v>Rhodobacteraceae.</v>
      </c>
      <c r="AF246">
        <f>VLOOKUP($A246,[1]result2!$B$2:$Q$974,AF$1,0)</f>
        <v>0</v>
      </c>
      <c r="AG246">
        <f>VLOOKUP($A246,[1]result2!$B$2:$Q$974,AG$1,0)</f>
        <v>0</v>
      </c>
      <c r="AH246">
        <f>VLOOKUP($A246,[1]result2!$B$2:$Q$974,AH$1,0)</f>
        <v>0</v>
      </c>
      <c r="AI246">
        <f>VLOOKUP($A246,[1]result2!$B$2:$Q$974,AI$1,0)</f>
        <v>0</v>
      </c>
      <c r="AJ246">
        <f>VLOOKUP($A246,[1]result2!$B$2:$Q$974,AJ$1,0)</f>
        <v>0</v>
      </c>
    </row>
    <row r="247" spans="1:36" x14ac:dyDescent="0.3">
      <c r="A247" s="1" t="s">
        <v>525</v>
      </c>
      <c r="C247" s="1">
        <v>1</v>
      </c>
      <c r="D247" s="5">
        <v>1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f>VLOOKUP(A247,Len!$A$2:$B$1103,2,0)</f>
        <v>91</v>
      </c>
      <c r="Y247" t="str">
        <f>VLOOKUP($A247,[1]result2!$B$2:$Q$974,Y$1,0)</f>
        <v xml:space="preserve"> Labrenzia alexandrii (strain DSM 17067 / NCIMB 14079 / DFL-11) (Stappia alexandrii).</v>
      </c>
      <c r="Z247" t="str">
        <f>VLOOKUP($A247,[1]result2!$B$2:$Q$974,Z$1,0)</f>
        <v xml:space="preserve"> NCBI_TaxID=244592 {ECO:0000313|EMBL:EEE43898.1};</v>
      </c>
      <c r="AA247" t="str">
        <f>VLOOKUP($A247,[1]result2!$B$2:$Q$974,AA$1,0)</f>
        <v>Bacteria</v>
      </c>
      <c r="AB247" t="str">
        <f>VLOOKUP($A247,[1]result2!$B$2:$Q$974,AB$1,0)</f>
        <v xml:space="preserve"> Proteobacteria</v>
      </c>
      <c r="AC247" t="str">
        <f>VLOOKUP($A247,[1]result2!$B$2:$Q$974,AC$1,0)</f>
        <v xml:space="preserve"> Alphaproteobacteria</v>
      </c>
      <c r="AD247" t="str">
        <f>VLOOKUP($A247,[1]result2!$B$2:$Q$974,AD$1,0)</f>
        <v xml:space="preserve"> Rhodobacterales</v>
      </c>
      <c r="AE247" t="str">
        <f>VLOOKUP($A247,[1]result2!$B$2:$Q$974,AE$1,0)</f>
        <v>Rhodobacteraceae</v>
      </c>
      <c r="AF247" t="str">
        <f>VLOOKUP($A247,[1]result2!$B$2:$Q$974,AF$1,0)</f>
        <v xml:space="preserve"> Labrenzia.</v>
      </c>
      <c r="AG247">
        <f>VLOOKUP($A247,[1]result2!$B$2:$Q$974,AG$1,0)</f>
        <v>0</v>
      </c>
      <c r="AH247">
        <f>VLOOKUP($A247,[1]result2!$B$2:$Q$974,AH$1,0)</f>
        <v>0</v>
      </c>
      <c r="AI247">
        <f>VLOOKUP($A247,[1]result2!$B$2:$Q$974,AI$1,0)</f>
        <v>0</v>
      </c>
      <c r="AJ247">
        <f>VLOOKUP($A247,[1]result2!$B$2:$Q$974,AJ$1,0)</f>
        <v>0</v>
      </c>
    </row>
    <row r="248" spans="1:36" x14ac:dyDescent="0.3">
      <c r="A248" s="1" t="s">
        <v>527</v>
      </c>
      <c r="C248" s="1">
        <v>1</v>
      </c>
      <c r="D248" s="5">
        <v>1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f>VLOOKUP(A248,Len!$A$2:$B$1103,2,0)</f>
        <v>87</v>
      </c>
      <c r="Y248" t="str">
        <f>VLOOKUP($A248,[1]result2!$B$2:$Q$974,Y$1,0)</f>
        <v xml:space="preserve"> Labrenzia alexandrii (strain DSM 17067 / NCIMB 14079 / DFL-11) (Stappia alexandrii).</v>
      </c>
      <c r="Z248" t="str">
        <f>VLOOKUP($A248,[1]result2!$B$2:$Q$974,Z$1,0)</f>
        <v xml:space="preserve"> NCBI_TaxID=244592 {ECO:0000313|EMBL:EEE44913.1};</v>
      </c>
      <c r="AA248" t="str">
        <f>VLOOKUP($A248,[1]result2!$B$2:$Q$974,AA$1,0)</f>
        <v>Bacteria</v>
      </c>
      <c r="AB248" t="str">
        <f>VLOOKUP($A248,[1]result2!$B$2:$Q$974,AB$1,0)</f>
        <v xml:space="preserve"> Proteobacteria</v>
      </c>
      <c r="AC248" t="str">
        <f>VLOOKUP($A248,[1]result2!$B$2:$Q$974,AC$1,0)</f>
        <v xml:space="preserve"> Alphaproteobacteria</v>
      </c>
      <c r="AD248" t="str">
        <f>VLOOKUP($A248,[1]result2!$B$2:$Q$974,AD$1,0)</f>
        <v xml:space="preserve"> Rhodobacterales</v>
      </c>
      <c r="AE248" t="str">
        <f>VLOOKUP($A248,[1]result2!$B$2:$Q$974,AE$1,0)</f>
        <v>Rhodobacteraceae</v>
      </c>
      <c r="AF248" t="str">
        <f>VLOOKUP($A248,[1]result2!$B$2:$Q$974,AF$1,0)</f>
        <v xml:space="preserve"> Labrenzia.</v>
      </c>
      <c r="AG248">
        <f>VLOOKUP($A248,[1]result2!$B$2:$Q$974,AG$1,0)</f>
        <v>0</v>
      </c>
      <c r="AH248">
        <f>VLOOKUP($A248,[1]result2!$B$2:$Q$974,AH$1,0)</f>
        <v>0</v>
      </c>
      <c r="AI248">
        <f>VLOOKUP($A248,[1]result2!$B$2:$Q$974,AI$1,0)</f>
        <v>0</v>
      </c>
      <c r="AJ248">
        <f>VLOOKUP($A248,[1]result2!$B$2:$Q$974,AJ$1,0)</f>
        <v>0</v>
      </c>
    </row>
    <row r="249" spans="1:36" x14ac:dyDescent="0.3">
      <c r="A249" s="1" t="s">
        <v>529</v>
      </c>
      <c r="C249" s="1">
        <v>1</v>
      </c>
      <c r="D249" s="5">
        <v>1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f>VLOOKUP(A249,Len!$A$2:$B$1103,2,0)</f>
        <v>89</v>
      </c>
      <c r="Y249" t="str">
        <f>VLOOKUP($A249,[1]result2!$B$2:$Q$974,Y$1,0)</f>
        <v xml:space="preserve"> Pedosphaera parvula (strain Ellin514).</v>
      </c>
      <c r="Z249" t="str">
        <f>VLOOKUP($A249,[1]result2!$B$2:$Q$974,Z$1,0)</f>
        <v xml:space="preserve"> NCBI_TaxID=320771 {ECO:0000313|EMBL:EEF61523.1};</v>
      </c>
      <c r="AA249" t="str">
        <f>VLOOKUP($A249,[1]result2!$B$2:$Q$974,AA$1,0)</f>
        <v>Bacteria</v>
      </c>
      <c r="AB249" t="str">
        <f>VLOOKUP($A249,[1]result2!$B$2:$Q$974,AB$1,0)</f>
        <v xml:space="preserve"> Verrucomicrobia</v>
      </c>
      <c r="AC249" t="str">
        <f>VLOOKUP($A249,[1]result2!$B$2:$Q$974,AC$1,0)</f>
        <v xml:space="preserve"> Verrucomicrobiae</v>
      </c>
      <c r="AD249" t="str">
        <f>VLOOKUP($A249,[1]result2!$B$2:$Q$974,AD$1,0)</f>
        <v xml:space="preserve"> Verrucomicrobiales</v>
      </c>
      <c r="AE249" t="str">
        <f>VLOOKUP($A249,[1]result2!$B$2:$Q$974,AE$1,0)</f>
        <v>Verrucomicrobia subdivision 3</v>
      </c>
      <c r="AF249" t="str">
        <f>VLOOKUP($A249,[1]result2!$B$2:$Q$974,AF$1,0)</f>
        <v xml:space="preserve"> Pedosphaera.</v>
      </c>
      <c r="AG249">
        <f>VLOOKUP($A249,[1]result2!$B$2:$Q$974,AG$1,0)</f>
        <v>0</v>
      </c>
      <c r="AH249">
        <f>VLOOKUP($A249,[1]result2!$B$2:$Q$974,AH$1,0)</f>
        <v>0</v>
      </c>
      <c r="AI249">
        <f>VLOOKUP($A249,[1]result2!$B$2:$Q$974,AI$1,0)</f>
        <v>0</v>
      </c>
      <c r="AJ249">
        <f>VLOOKUP($A249,[1]result2!$B$2:$Q$974,AJ$1,0)</f>
        <v>0</v>
      </c>
    </row>
    <row r="250" spans="1:36" x14ac:dyDescent="0.3">
      <c r="A250" s="1" t="s">
        <v>531</v>
      </c>
      <c r="C250" s="1">
        <v>1</v>
      </c>
      <c r="D250" s="5">
        <v>1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f>VLOOKUP(A250,Len!$A$2:$B$1103,2,0)</f>
        <v>90</v>
      </c>
      <c r="Y250" t="str">
        <f>VLOOKUP($A250,[1]result2!$B$2:$Q$974,Y$1,0)</f>
        <v xml:space="preserve"> Flavobacteria bacterium (strain MS024-2A).</v>
      </c>
      <c r="Z250" t="str">
        <f>VLOOKUP($A250,[1]result2!$B$2:$Q$974,Z$1,0)</f>
        <v xml:space="preserve"> NCBI_TaxID=487796 {ECO:0000313|EMBL:EEG40876.1};</v>
      </c>
      <c r="AA250" t="str">
        <f>VLOOKUP($A250,[1]result2!$B$2:$Q$974,AA$1,0)</f>
        <v>Bacteria</v>
      </c>
      <c r="AB250" t="str">
        <f>VLOOKUP($A250,[1]result2!$B$2:$Q$974,AB$1,0)</f>
        <v xml:space="preserve"> Bacteroidetes</v>
      </c>
      <c r="AC250" t="str">
        <f>VLOOKUP($A250,[1]result2!$B$2:$Q$974,AC$1,0)</f>
        <v xml:space="preserve"> Flavobacteriia.</v>
      </c>
      <c r="AD250">
        <f>VLOOKUP($A250,[1]result2!$B$2:$Q$974,AD$1,0)</f>
        <v>0</v>
      </c>
      <c r="AE250">
        <f>VLOOKUP($A250,[1]result2!$B$2:$Q$974,AE$1,0)</f>
        <v>0</v>
      </c>
      <c r="AF250">
        <f>VLOOKUP($A250,[1]result2!$B$2:$Q$974,AF$1,0)</f>
        <v>0</v>
      </c>
      <c r="AG250">
        <f>VLOOKUP($A250,[1]result2!$B$2:$Q$974,AG$1,0)</f>
        <v>0</v>
      </c>
      <c r="AH250">
        <f>VLOOKUP($A250,[1]result2!$B$2:$Q$974,AH$1,0)</f>
        <v>0</v>
      </c>
      <c r="AI250">
        <f>VLOOKUP($A250,[1]result2!$B$2:$Q$974,AI$1,0)</f>
        <v>0</v>
      </c>
      <c r="AJ250">
        <f>VLOOKUP($A250,[1]result2!$B$2:$Q$974,AJ$1,0)</f>
        <v>0</v>
      </c>
    </row>
    <row r="251" spans="1:36" x14ac:dyDescent="0.3">
      <c r="A251" s="1" t="s">
        <v>533</v>
      </c>
      <c r="C251" s="1">
        <v>1</v>
      </c>
      <c r="D251" s="5">
        <v>1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f>VLOOKUP(A251,Len!$A$2:$B$1103,2,0)</f>
        <v>99</v>
      </c>
      <c r="Y251" t="str">
        <f>VLOOKUP($A251,[1]result2!$B$2:$Q$974,Y$1,0)</f>
        <v xml:space="preserve"> [Clostridium asparagiforme] DSM 15981.</v>
      </c>
      <c r="Z251" t="str">
        <f>VLOOKUP($A251,[1]result2!$B$2:$Q$974,Z$1,0)</f>
        <v xml:space="preserve"> NCBI_TaxID=518636 {ECO:0000313|EMBL:EEG54857.1};</v>
      </c>
      <c r="AA251" t="str">
        <f>VLOOKUP($A251,[1]result2!$B$2:$Q$974,AA$1,0)</f>
        <v>Bacteria</v>
      </c>
      <c r="AB251" t="str">
        <f>VLOOKUP($A251,[1]result2!$B$2:$Q$974,AB$1,0)</f>
        <v xml:space="preserve"> Firmicutes</v>
      </c>
      <c r="AC251" t="str">
        <f>VLOOKUP($A251,[1]result2!$B$2:$Q$974,AC$1,0)</f>
        <v xml:space="preserve"> Clostridia</v>
      </c>
      <c r="AD251" t="str">
        <f>VLOOKUP($A251,[1]result2!$B$2:$Q$974,AD$1,0)</f>
        <v xml:space="preserve"> Clostridiales</v>
      </c>
      <c r="AE251" t="str">
        <f>VLOOKUP($A251,[1]result2!$B$2:$Q$974,AE$1,0)</f>
        <v xml:space="preserve"> Lachnospiraceae.</v>
      </c>
      <c r="AF251">
        <f>VLOOKUP($A251,[1]result2!$B$2:$Q$974,AF$1,0)</f>
        <v>0</v>
      </c>
      <c r="AG251">
        <f>VLOOKUP($A251,[1]result2!$B$2:$Q$974,AG$1,0)</f>
        <v>0</v>
      </c>
      <c r="AH251">
        <f>VLOOKUP($A251,[1]result2!$B$2:$Q$974,AH$1,0)</f>
        <v>0</v>
      </c>
      <c r="AI251">
        <f>VLOOKUP($A251,[1]result2!$B$2:$Q$974,AI$1,0)</f>
        <v>0</v>
      </c>
      <c r="AJ251">
        <f>VLOOKUP($A251,[1]result2!$B$2:$Q$974,AJ$1,0)</f>
        <v>0</v>
      </c>
    </row>
    <row r="252" spans="1:36" x14ac:dyDescent="0.3">
      <c r="A252" s="1" t="s">
        <v>535</v>
      </c>
      <c r="C252" s="1">
        <v>1</v>
      </c>
      <c r="D252" s="5">
        <v>1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f>VLOOKUP(A252,Len!$A$2:$B$1103,2,0)</f>
        <v>91</v>
      </c>
      <c r="Y252" t="str">
        <f>VLOOKUP($A252,[1]result2!$B$2:$Q$974,Y$1,0)</f>
        <v xml:space="preserve"> Brucella ceti str. Cudo.</v>
      </c>
      <c r="Z252" t="str">
        <f>VLOOKUP($A252,[1]result2!$B$2:$Q$974,Z$1,0)</f>
        <v xml:space="preserve"> NCBI_TaxID=595497 {ECO:0000313|EMBL:EEH12765.1};</v>
      </c>
      <c r="AA252" t="str">
        <f>VLOOKUP($A252,[1]result2!$B$2:$Q$974,AA$1,0)</f>
        <v>Bacteria</v>
      </c>
      <c r="AB252" t="str">
        <f>VLOOKUP($A252,[1]result2!$B$2:$Q$974,AB$1,0)</f>
        <v xml:space="preserve"> Proteobacteria</v>
      </c>
      <c r="AC252" t="str">
        <f>VLOOKUP($A252,[1]result2!$B$2:$Q$974,AC$1,0)</f>
        <v xml:space="preserve"> Alphaproteobacteria</v>
      </c>
      <c r="AD252" t="str">
        <f>VLOOKUP($A252,[1]result2!$B$2:$Q$974,AD$1,0)</f>
        <v xml:space="preserve"> Rhizobiales</v>
      </c>
      <c r="AE252" t="str">
        <f>VLOOKUP($A252,[1]result2!$B$2:$Q$974,AE$1,0)</f>
        <v>Brucellaceae</v>
      </c>
      <c r="AF252" t="str">
        <f>VLOOKUP($A252,[1]result2!$B$2:$Q$974,AF$1,0)</f>
        <v xml:space="preserve"> Brucella.</v>
      </c>
      <c r="AG252">
        <f>VLOOKUP($A252,[1]result2!$B$2:$Q$974,AG$1,0)</f>
        <v>0</v>
      </c>
      <c r="AH252">
        <f>VLOOKUP($A252,[1]result2!$B$2:$Q$974,AH$1,0)</f>
        <v>0</v>
      </c>
      <c r="AI252">
        <f>VLOOKUP($A252,[1]result2!$B$2:$Q$974,AI$1,0)</f>
        <v>0</v>
      </c>
      <c r="AJ252">
        <f>VLOOKUP($A252,[1]result2!$B$2:$Q$974,AJ$1,0)</f>
        <v>0</v>
      </c>
    </row>
    <row r="253" spans="1:36" x14ac:dyDescent="0.3">
      <c r="A253" s="1" t="s">
        <v>537</v>
      </c>
      <c r="C253" s="1">
        <v>1</v>
      </c>
      <c r="D253" s="5">
        <v>1</v>
      </c>
      <c r="E253" s="1">
        <v>0</v>
      </c>
      <c r="F253" s="1">
        <v>0</v>
      </c>
      <c r="G253" s="1">
        <v>0</v>
      </c>
      <c r="H253" s="1">
        <v>1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f>VLOOKUP(A253,Len!$A$2:$B$1103,2,0)</f>
        <v>121</v>
      </c>
      <c r="Y253" t="str">
        <f>VLOOKUP($A253,[1]result2!$B$2:$Q$974,Y$1,0)</f>
        <v xml:space="preserve"> Ajellomyces capsulatus (strain G186AR / H82 / ATCC MYA-2454 / RMSCC 2432) (Darling's disease fungus) (Histoplasma capsulatum).</v>
      </c>
      <c r="Z253" t="str">
        <f>VLOOKUP($A253,[1]result2!$B$2:$Q$974,Z$1,0)</f>
        <v xml:space="preserve"> NCBI_TaxID=447093 {ECO:0000313|Proteomes:UP000001631};</v>
      </c>
      <c r="AA253" t="str">
        <f>VLOOKUP($A253,[1]result2!$B$2:$Q$974,AA$1,0)</f>
        <v>Eukaryota</v>
      </c>
      <c r="AB253" t="str">
        <f>VLOOKUP($A253,[1]result2!$B$2:$Q$974,AB$1,0)</f>
        <v xml:space="preserve"> Fungi</v>
      </c>
      <c r="AC253" t="str">
        <f>VLOOKUP($A253,[1]result2!$B$2:$Q$974,AC$1,0)</f>
        <v xml:space="preserve"> Dikarya</v>
      </c>
      <c r="AD253" t="str">
        <f>VLOOKUP($A253,[1]result2!$B$2:$Q$974,AD$1,0)</f>
        <v xml:space="preserve"> Ascomycota</v>
      </c>
      <c r="AE253" t="str">
        <f>VLOOKUP($A253,[1]result2!$B$2:$Q$974,AE$1,0)</f>
        <v xml:space="preserve"> Pezizomycotina</v>
      </c>
      <c r="AF253" t="str">
        <f>VLOOKUP($A253,[1]result2!$B$2:$Q$974,AF$1,0)</f>
        <v xml:space="preserve"> Eurotiomycetes</v>
      </c>
      <c r="AG253" t="str">
        <f>VLOOKUP($A253,[1]result2!$B$2:$Q$974,AG$1,0)</f>
        <v>Eurotiomycetidae</v>
      </c>
      <c r="AH253" t="str">
        <f>VLOOKUP($A253,[1]result2!$B$2:$Q$974,AH$1,0)</f>
        <v xml:space="preserve"> Onygenales</v>
      </c>
      <c r="AI253" t="str">
        <f>VLOOKUP($A253,[1]result2!$B$2:$Q$974,AI$1,0)</f>
        <v xml:space="preserve"> Ajellomycetaceae</v>
      </c>
      <c r="AJ253" t="str">
        <f>VLOOKUP($A253,[1]result2!$B$2:$Q$974,AJ$1,0)</f>
        <v xml:space="preserve"> Histoplasma.</v>
      </c>
    </row>
    <row r="254" spans="1:36" x14ac:dyDescent="0.3">
      <c r="A254" s="1" t="s">
        <v>539</v>
      </c>
      <c r="C254" s="1">
        <v>1</v>
      </c>
      <c r="D254" s="5">
        <v>1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f>VLOOKUP(A254,Len!$A$2:$B$1103,2,0)</f>
        <v>91</v>
      </c>
      <c r="Y254" t="str">
        <f>VLOOKUP($A254,[1]result2!$B$2:$Q$974,Y$1,0)</f>
        <v xml:space="preserve"> Brucella melitensis biotype 2 (strain ATCC 23457).</v>
      </c>
      <c r="Z254" t="str">
        <f>VLOOKUP($A254,[1]result2!$B$2:$Q$974,Z$1,0)</f>
        <v xml:space="preserve"> NCBI_TaxID=546272 {ECO:0000313|EMBL:ACO02531.1, ECO:0000313|Proteomes:UP000001748};</v>
      </c>
      <c r="AA254" t="str">
        <f>VLOOKUP($A254,[1]result2!$B$2:$Q$974,AA$1,0)</f>
        <v>Bacteria</v>
      </c>
      <c r="AB254" t="str">
        <f>VLOOKUP($A254,[1]result2!$B$2:$Q$974,AB$1,0)</f>
        <v xml:space="preserve"> Proteobacteria</v>
      </c>
      <c r="AC254" t="str">
        <f>VLOOKUP($A254,[1]result2!$B$2:$Q$974,AC$1,0)</f>
        <v xml:space="preserve"> Alphaproteobacteria</v>
      </c>
      <c r="AD254" t="str">
        <f>VLOOKUP($A254,[1]result2!$B$2:$Q$974,AD$1,0)</f>
        <v xml:space="preserve"> Rhizobiales</v>
      </c>
      <c r="AE254" t="str">
        <f>VLOOKUP($A254,[1]result2!$B$2:$Q$974,AE$1,0)</f>
        <v>Brucellaceae</v>
      </c>
      <c r="AF254" t="str">
        <f>VLOOKUP($A254,[1]result2!$B$2:$Q$974,AF$1,0)</f>
        <v xml:space="preserve"> Brucella.</v>
      </c>
      <c r="AG254">
        <f>VLOOKUP($A254,[1]result2!$B$2:$Q$974,AG$1,0)</f>
        <v>0</v>
      </c>
      <c r="AH254">
        <f>VLOOKUP($A254,[1]result2!$B$2:$Q$974,AH$1,0)</f>
        <v>0</v>
      </c>
      <c r="AI254">
        <f>VLOOKUP($A254,[1]result2!$B$2:$Q$974,AI$1,0)</f>
        <v>0</v>
      </c>
      <c r="AJ254">
        <f>VLOOKUP($A254,[1]result2!$B$2:$Q$974,AJ$1,0)</f>
        <v>0</v>
      </c>
    </row>
    <row r="255" spans="1:36" x14ac:dyDescent="0.3">
      <c r="A255" s="1" t="s">
        <v>541</v>
      </c>
      <c r="C255" s="1">
        <v>1</v>
      </c>
      <c r="D255" s="5">
        <v>1</v>
      </c>
      <c r="E255" s="1">
        <v>0</v>
      </c>
      <c r="F255" s="1">
        <v>0</v>
      </c>
      <c r="G255" s="1">
        <v>0</v>
      </c>
      <c r="H255" s="1">
        <v>1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f>VLOOKUP(A255,Len!$A$2:$B$1103,2,0)</f>
        <v>121</v>
      </c>
      <c r="Y255" t="str">
        <f>VLOOKUP($A255,[1]result2!$B$2:$Q$974,Y$1,0)</f>
        <v xml:space="preserve"> Paracoccidioides brasiliensis (strain Pb03).</v>
      </c>
      <c r="Z255" t="str">
        <f>VLOOKUP($A255,[1]result2!$B$2:$Q$974,Z$1,0)</f>
        <v xml:space="preserve"> NCBI_TaxID=482561 {ECO:0000313|EMBL:EEH17965.2, ECO:0000313|Proteomes:UP000002740};</v>
      </c>
      <c r="AA255" t="str">
        <f>VLOOKUP($A255,[1]result2!$B$2:$Q$974,AA$1,0)</f>
        <v>Eukaryota</v>
      </c>
      <c r="AB255" t="str">
        <f>VLOOKUP($A255,[1]result2!$B$2:$Q$974,AB$1,0)</f>
        <v xml:space="preserve"> Fungi</v>
      </c>
      <c r="AC255" t="str">
        <f>VLOOKUP($A255,[1]result2!$B$2:$Q$974,AC$1,0)</f>
        <v xml:space="preserve"> Dikarya</v>
      </c>
      <c r="AD255" t="str">
        <f>VLOOKUP($A255,[1]result2!$B$2:$Q$974,AD$1,0)</f>
        <v xml:space="preserve"> Ascomycota</v>
      </c>
      <c r="AE255" t="str">
        <f>VLOOKUP($A255,[1]result2!$B$2:$Q$974,AE$1,0)</f>
        <v xml:space="preserve"> Pezizomycotina</v>
      </c>
      <c r="AF255" t="str">
        <f>VLOOKUP($A255,[1]result2!$B$2:$Q$974,AF$1,0)</f>
        <v xml:space="preserve"> Eurotiomycetes</v>
      </c>
      <c r="AG255" t="str">
        <f>VLOOKUP($A255,[1]result2!$B$2:$Q$974,AG$1,0)</f>
        <v>Eurotiomycetidae</v>
      </c>
      <c r="AH255" t="str">
        <f>VLOOKUP($A255,[1]result2!$B$2:$Q$974,AH$1,0)</f>
        <v xml:space="preserve"> Onygenales</v>
      </c>
      <c r="AI255" t="str">
        <f>VLOOKUP($A255,[1]result2!$B$2:$Q$974,AI$1,0)</f>
        <v xml:space="preserve"> mitosporic Onygenales</v>
      </c>
      <c r="AJ255" t="str">
        <f>VLOOKUP($A255,[1]result2!$B$2:$Q$974,AJ$1,0)</f>
        <v xml:space="preserve"> Paracoccidioides.</v>
      </c>
    </row>
    <row r="256" spans="1:36" x14ac:dyDescent="0.3">
      <c r="A256" s="1" t="s">
        <v>543</v>
      </c>
      <c r="C256" s="1">
        <v>1</v>
      </c>
      <c r="D256" s="5">
        <v>1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f>VLOOKUP(A256,Len!$A$2:$B$1103,2,0)</f>
        <v>103</v>
      </c>
    </row>
    <row r="257" spans="1:36" x14ac:dyDescent="0.3">
      <c r="A257" s="1" t="s">
        <v>545</v>
      </c>
      <c r="C257" s="1">
        <v>1</v>
      </c>
      <c r="D257" s="5">
        <v>1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>
        <f>VLOOKUP(A257,Len!$A$2:$B$1103,2,0)</f>
        <v>97</v>
      </c>
      <c r="Y257" t="str">
        <f>VLOOKUP($A257,[1]result2!$B$2:$Q$974,Y$1,0)</f>
        <v xml:space="preserve"> Rhodococcus erythropolis (strain PR4 / NBRC 100887).</v>
      </c>
      <c r="Z257" t="str">
        <f>VLOOKUP($A257,[1]result2!$B$2:$Q$974,Z$1,0)</f>
        <v xml:space="preserve"> NCBI_TaxID=234621 {ECO:0000313|EMBL:BAH31697.1, ECO:0000313|Proteomes:UP000002204};</v>
      </c>
      <c r="AA257" t="str">
        <f>VLOOKUP($A257,[1]result2!$B$2:$Q$974,AA$1,0)</f>
        <v>Bacteria</v>
      </c>
      <c r="AB257" t="str">
        <f>VLOOKUP($A257,[1]result2!$B$2:$Q$974,AB$1,0)</f>
        <v xml:space="preserve"> Actinobacteria</v>
      </c>
      <c r="AC257" t="str">
        <f>VLOOKUP($A257,[1]result2!$B$2:$Q$974,AC$1,0)</f>
        <v xml:space="preserve"> Actinobacteridae</v>
      </c>
      <c r="AD257" t="str">
        <f>VLOOKUP($A257,[1]result2!$B$2:$Q$974,AD$1,0)</f>
        <v xml:space="preserve"> Actinomycetales</v>
      </c>
      <c r="AE257" t="str">
        <f>VLOOKUP($A257,[1]result2!$B$2:$Q$974,AE$1,0)</f>
        <v>Corynebacterineae</v>
      </c>
      <c r="AF257" t="str">
        <f>VLOOKUP($A257,[1]result2!$B$2:$Q$974,AF$1,0)</f>
        <v xml:space="preserve"> Nocardiaceae</v>
      </c>
      <c r="AG257" t="str">
        <f>VLOOKUP($A257,[1]result2!$B$2:$Q$974,AG$1,0)</f>
        <v xml:space="preserve"> Rhodococcus.</v>
      </c>
      <c r="AH257">
        <f>VLOOKUP($A257,[1]result2!$B$2:$Q$974,AH$1,0)</f>
        <v>0</v>
      </c>
      <c r="AI257">
        <f>VLOOKUP($A257,[1]result2!$B$2:$Q$974,AI$1,0)</f>
        <v>0</v>
      </c>
      <c r="AJ257">
        <f>VLOOKUP($A257,[1]result2!$B$2:$Q$974,AJ$1,0)</f>
        <v>0</v>
      </c>
    </row>
    <row r="258" spans="1:36" x14ac:dyDescent="0.3">
      <c r="A258" s="1" t="s">
        <v>547</v>
      </c>
      <c r="C258" s="1">
        <v>1</v>
      </c>
      <c r="D258" s="5">
        <v>1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f>VLOOKUP(A258,Len!$A$2:$B$1103,2,0)</f>
        <v>95</v>
      </c>
      <c r="Y258" t="str">
        <f>VLOOKUP($A258,[1]result2!$B$2:$Q$974,Y$1,0)</f>
        <v xml:space="preserve"> Gemmatimonas aurantiaca (strain T-27 / DSM 14586 / JCM 11422 / NBRC 100505).</v>
      </c>
      <c r="Z258" t="str">
        <f>VLOOKUP($A258,[1]result2!$B$2:$Q$974,Z$1,0)</f>
        <v xml:space="preserve"> NCBI_TaxID=379066 {ECO:0000313|EMBL:BAH39581.1, ECO:0000313|Proteomes:UP000002209};</v>
      </c>
      <c r="AA258" t="str">
        <f>VLOOKUP($A258,[1]result2!$B$2:$Q$974,AA$1,0)</f>
        <v>Bacteria</v>
      </c>
      <c r="AB258" t="str">
        <f>VLOOKUP($A258,[1]result2!$B$2:$Q$974,AB$1,0)</f>
        <v xml:space="preserve"> Gemmatimonadetes</v>
      </c>
      <c r="AC258" t="str">
        <f>VLOOKUP($A258,[1]result2!$B$2:$Q$974,AC$1,0)</f>
        <v xml:space="preserve"> Gemmatimonadales</v>
      </c>
      <c r="AD258" t="str">
        <f>VLOOKUP($A258,[1]result2!$B$2:$Q$974,AD$1,0)</f>
        <v xml:space="preserve"> Gemmatimonadaceae</v>
      </c>
      <c r="AE258" t="str">
        <f>VLOOKUP($A258,[1]result2!$B$2:$Q$974,AE$1,0)</f>
        <v>Gemmatimonas.</v>
      </c>
      <c r="AF258">
        <f>VLOOKUP($A258,[1]result2!$B$2:$Q$974,AF$1,0)</f>
        <v>0</v>
      </c>
      <c r="AG258">
        <f>VLOOKUP($A258,[1]result2!$B$2:$Q$974,AG$1,0)</f>
        <v>0</v>
      </c>
      <c r="AH258">
        <f>VLOOKUP($A258,[1]result2!$B$2:$Q$974,AH$1,0)</f>
        <v>0</v>
      </c>
      <c r="AI258">
        <f>VLOOKUP($A258,[1]result2!$B$2:$Q$974,AI$1,0)</f>
        <v>0</v>
      </c>
      <c r="AJ258">
        <f>VLOOKUP($A258,[1]result2!$B$2:$Q$974,AJ$1,0)</f>
        <v>0</v>
      </c>
    </row>
    <row r="259" spans="1:36" x14ac:dyDescent="0.3">
      <c r="A259" s="1" t="s">
        <v>551</v>
      </c>
      <c r="C259" s="1">
        <v>1</v>
      </c>
      <c r="D259" s="5">
        <v>1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X259" s="1">
        <f>VLOOKUP(A259,Len!$A$2:$B$1103,2,0)</f>
        <v>102</v>
      </c>
      <c r="Y259" t="str">
        <f>VLOOKUP($A259,[1]result2!$B$2:$Q$974,Y$1,0)</f>
        <v xml:space="preserve"> Rhodococcus opacus (strain B4).</v>
      </c>
      <c r="Z259" t="str">
        <f>VLOOKUP($A259,[1]result2!$B$2:$Q$974,Z$1,0)</f>
        <v xml:space="preserve"> NCBI_TaxID=632772 {ECO:0000313|EMBL:BAH50435.1, ECO:0000313|Proteomes:UP000002212};</v>
      </c>
      <c r="AA259" t="str">
        <f>VLOOKUP($A259,[1]result2!$B$2:$Q$974,AA$1,0)</f>
        <v>Bacteria</v>
      </c>
      <c r="AB259" t="str">
        <f>VLOOKUP($A259,[1]result2!$B$2:$Q$974,AB$1,0)</f>
        <v xml:space="preserve"> Actinobacteria</v>
      </c>
      <c r="AC259" t="str">
        <f>VLOOKUP($A259,[1]result2!$B$2:$Q$974,AC$1,0)</f>
        <v xml:space="preserve"> Actinobacteridae</v>
      </c>
      <c r="AD259" t="str">
        <f>VLOOKUP($A259,[1]result2!$B$2:$Q$974,AD$1,0)</f>
        <v xml:space="preserve"> Actinomycetales</v>
      </c>
      <c r="AE259" t="str">
        <f>VLOOKUP($A259,[1]result2!$B$2:$Q$974,AE$1,0)</f>
        <v>Corynebacterineae</v>
      </c>
      <c r="AF259" t="str">
        <f>VLOOKUP($A259,[1]result2!$B$2:$Q$974,AF$1,0)</f>
        <v xml:space="preserve"> Nocardiaceae</v>
      </c>
      <c r="AG259" t="str">
        <f>VLOOKUP($A259,[1]result2!$B$2:$Q$974,AG$1,0)</f>
        <v xml:space="preserve"> Rhodococcus.</v>
      </c>
      <c r="AH259">
        <f>VLOOKUP($A259,[1]result2!$B$2:$Q$974,AH$1,0)</f>
        <v>0</v>
      </c>
      <c r="AI259">
        <f>VLOOKUP($A259,[1]result2!$B$2:$Q$974,AI$1,0)</f>
        <v>0</v>
      </c>
      <c r="AJ259">
        <f>VLOOKUP($A259,[1]result2!$B$2:$Q$974,AJ$1,0)</f>
        <v>0</v>
      </c>
    </row>
    <row r="260" spans="1:36" x14ac:dyDescent="0.3">
      <c r="A260" s="1" t="s">
        <v>553</v>
      </c>
      <c r="C260" s="1">
        <v>1</v>
      </c>
      <c r="D260" s="5">
        <v>1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f>VLOOKUP(A260,Len!$A$2:$B$1103,2,0)</f>
        <v>105</v>
      </c>
      <c r="Y260" t="str">
        <f>VLOOKUP($A260,[1]result2!$B$2:$Q$974,Y$1,0)</f>
        <v xml:space="preserve"> Micromonas sp. (strain RCC299 / NOUM17) (Picoplanktonic green alga).</v>
      </c>
      <c r="Z260" t="str">
        <f>VLOOKUP($A260,[1]result2!$B$2:$Q$974,Z$1,0)</f>
        <v xml:space="preserve"> NCBI_TaxID=296587 {ECO:0000313|EMBL:ACO64135.1, ECO:0000313|Proteomes:UP000002009};</v>
      </c>
      <c r="AA260" t="str">
        <f>VLOOKUP($A260,[1]result2!$B$2:$Q$974,AA$1,0)</f>
        <v>Eukaryota</v>
      </c>
      <c r="AB260" t="str">
        <f>VLOOKUP($A260,[1]result2!$B$2:$Q$974,AB$1,0)</f>
        <v xml:space="preserve"> Viridiplantae</v>
      </c>
      <c r="AC260" t="str">
        <f>VLOOKUP($A260,[1]result2!$B$2:$Q$974,AC$1,0)</f>
        <v xml:space="preserve"> Chlorophyta</v>
      </c>
      <c r="AD260" t="str">
        <f>VLOOKUP($A260,[1]result2!$B$2:$Q$974,AD$1,0)</f>
        <v xml:space="preserve"> prasinophytes</v>
      </c>
      <c r="AE260" t="str">
        <f>VLOOKUP($A260,[1]result2!$B$2:$Q$974,AE$1,0)</f>
        <v xml:space="preserve"> Mamiellophyceae</v>
      </c>
      <c r="AF260" t="str">
        <f>VLOOKUP($A260,[1]result2!$B$2:$Q$974,AF$1,0)</f>
        <v>Mamiellales</v>
      </c>
      <c r="AG260" t="str">
        <f>VLOOKUP($A260,[1]result2!$B$2:$Q$974,AG$1,0)</f>
        <v xml:space="preserve"> Mamiellaceae</v>
      </c>
      <c r="AH260" t="str">
        <f>VLOOKUP($A260,[1]result2!$B$2:$Q$974,AH$1,0)</f>
        <v xml:space="preserve"> Micromonas.</v>
      </c>
      <c r="AI260">
        <f>VLOOKUP($A260,[1]result2!$B$2:$Q$974,AI$1,0)</f>
        <v>0</v>
      </c>
      <c r="AJ260">
        <f>VLOOKUP($A260,[1]result2!$B$2:$Q$974,AJ$1,0)</f>
        <v>0</v>
      </c>
    </row>
    <row r="261" spans="1:36" x14ac:dyDescent="0.3">
      <c r="A261" s="1" t="s">
        <v>555</v>
      </c>
      <c r="C261" s="1">
        <v>1</v>
      </c>
      <c r="D261" s="5">
        <v>1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f>VLOOKUP(A261,Len!$A$2:$B$1103,2,0)</f>
        <v>100</v>
      </c>
      <c r="Y261" t="str">
        <f>VLOOKUP($A261,[1]result2!$B$2:$Q$974,Y$1,0)</f>
        <v xml:space="preserve"> Acidobacterium capsulatum (strain ATCC 51196 / DSM 11244 / JCM 7670 / NBRC 15755 / NCIMB 13165 / 161).</v>
      </c>
      <c r="Z261" t="str">
        <f>VLOOKUP($A261,[1]result2!$B$2:$Q$974,Z$1,0)</f>
        <v xml:space="preserve"> NCBI_TaxID=240015 {ECO:0000313|EMBL:ACO32672.1, ECO:0000313|Proteomes:UP000002207};</v>
      </c>
      <c r="AA261" t="str">
        <f>VLOOKUP($A261,[1]result2!$B$2:$Q$974,AA$1,0)</f>
        <v>Bacteria</v>
      </c>
      <c r="AB261" t="str">
        <f>VLOOKUP($A261,[1]result2!$B$2:$Q$974,AB$1,0)</f>
        <v xml:space="preserve"> Acidobacteria</v>
      </c>
      <c r="AC261" t="str">
        <f>VLOOKUP($A261,[1]result2!$B$2:$Q$974,AC$1,0)</f>
        <v xml:space="preserve"> Acidobacteriales</v>
      </c>
      <c r="AD261" t="str">
        <f>VLOOKUP($A261,[1]result2!$B$2:$Q$974,AD$1,0)</f>
        <v xml:space="preserve"> Acidobacteriaceae</v>
      </c>
      <c r="AE261" t="str">
        <f>VLOOKUP($A261,[1]result2!$B$2:$Q$974,AE$1,0)</f>
        <v>Acidobacterium.</v>
      </c>
      <c r="AF261">
        <f>VLOOKUP($A261,[1]result2!$B$2:$Q$974,AF$1,0)</f>
        <v>0</v>
      </c>
      <c r="AG261">
        <f>VLOOKUP($A261,[1]result2!$B$2:$Q$974,AG$1,0)</f>
        <v>0</v>
      </c>
      <c r="AH261">
        <f>VLOOKUP($A261,[1]result2!$B$2:$Q$974,AH$1,0)</f>
        <v>0</v>
      </c>
      <c r="AI261">
        <f>VLOOKUP($A261,[1]result2!$B$2:$Q$974,AI$1,0)</f>
        <v>0</v>
      </c>
      <c r="AJ261">
        <f>VLOOKUP($A261,[1]result2!$B$2:$Q$974,AJ$1,0)</f>
        <v>0</v>
      </c>
    </row>
    <row r="262" spans="1:36" x14ac:dyDescent="0.3">
      <c r="A262" s="1" t="s">
        <v>557</v>
      </c>
      <c r="C262" s="1">
        <v>1</v>
      </c>
      <c r="D262" s="5">
        <v>1</v>
      </c>
      <c r="E262" s="1">
        <v>0</v>
      </c>
      <c r="F262" s="1">
        <v>0</v>
      </c>
      <c r="G262" s="1">
        <v>0</v>
      </c>
      <c r="H262" s="1">
        <v>1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f>VLOOKUP(A262,Len!$A$2:$B$1103,2,0)</f>
        <v>121</v>
      </c>
      <c r="Y262" t="str">
        <f>VLOOKUP($A262,[1]result2!$B$2:$Q$974,Y$1,0)</f>
        <v xml:space="preserve"> Paracoccidioides brasiliensis (strain Pb18).</v>
      </c>
      <c r="Z262" t="str">
        <f>VLOOKUP($A262,[1]result2!$B$2:$Q$974,Z$1,0)</f>
        <v xml:space="preserve"> NCBI_TaxID=502780 {ECO:0000313|EMBL:EEH46848.2, ECO:0000313|Proteomes:UP000001628};</v>
      </c>
      <c r="AA262" t="str">
        <f>VLOOKUP($A262,[1]result2!$B$2:$Q$974,AA$1,0)</f>
        <v>Eukaryota</v>
      </c>
      <c r="AB262" t="str">
        <f>VLOOKUP($A262,[1]result2!$B$2:$Q$974,AB$1,0)</f>
        <v xml:space="preserve"> Fungi</v>
      </c>
      <c r="AC262" t="str">
        <f>VLOOKUP($A262,[1]result2!$B$2:$Q$974,AC$1,0)</f>
        <v xml:space="preserve"> Dikarya</v>
      </c>
      <c r="AD262" t="str">
        <f>VLOOKUP($A262,[1]result2!$B$2:$Q$974,AD$1,0)</f>
        <v xml:space="preserve"> Ascomycota</v>
      </c>
      <c r="AE262" t="str">
        <f>VLOOKUP($A262,[1]result2!$B$2:$Q$974,AE$1,0)</f>
        <v xml:space="preserve"> Pezizomycotina</v>
      </c>
      <c r="AF262" t="str">
        <f>VLOOKUP($A262,[1]result2!$B$2:$Q$974,AF$1,0)</f>
        <v xml:space="preserve"> Eurotiomycetes</v>
      </c>
      <c r="AG262" t="str">
        <f>VLOOKUP($A262,[1]result2!$B$2:$Q$974,AG$1,0)</f>
        <v>Eurotiomycetidae</v>
      </c>
      <c r="AH262" t="str">
        <f>VLOOKUP($A262,[1]result2!$B$2:$Q$974,AH$1,0)</f>
        <v xml:space="preserve"> Onygenales</v>
      </c>
      <c r="AI262" t="str">
        <f>VLOOKUP($A262,[1]result2!$B$2:$Q$974,AI$1,0)</f>
        <v xml:space="preserve"> mitosporic Onygenales</v>
      </c>
      <c r="AJ262" t="str">
        <f>VLOOKUP($A262,[1]result2!$B$2:$Q$974,AJ$1,0)</f>
        <v xml:space="preserve"> Paracoccidioides.</v>
      </c>
    </row>
    <row r="263" spans="1:36" x14ac:dyDescent="0.3">
      <c r="A263" s="1" t="s">
        <v>559</v>
      </c>
      <c r="C263" s="1">
        <v>1</v>
      </c>
      <c r="D263" s="5">
        <v>1</v>
      </c>
      <c r="E263" s="1">
        <v>0</v>
      </c>
      <c r="F263" s="1">
        <v>0</v>
      </c>
      <c r="G263" s="1">
        <v>0</v>
      </c>
      <c r="H263" s="1">
        <v>1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f>VLOOKUP(A263,Len!$A$2:$B$1103,2,0)</f>
        <v>121</v>
      </c>
      <c r="Y263" t="str">
        <f>VLOOKUP($A263,[1]result2!$B$2:$Q$974,Y$1,0)</f>
        <v xml:space="preserve"> Paracoccidioides lutzii (strain ATCC MYA-826 / Pb01) (Paracoccidioides brasiliensis).</v>
      </c>
      <c r="Z263" t="str">
        <f>VLOOKUP($A263,[1]result2!$B$2:$Q$974,Z$1,0)</f>
        <v xml:space="preserve"> NCBI_TaxID=502779 {ECO:0000313|EMBL:EEH41505.2, ECO:0000313|Proteomes:UP000002059};</v>
      </c>
      <c r="AA263" t="str">
        <f>VLOOKUP($A263,[1]result2!$B$2:$Q$974,AA$1,0)</f>
        <v>Eukaryota</v>
      </c>
      <c r="AB263" t="str">
        <f>VLOOKUP($A263,[1]result2!$B$2:$Q$974,AB$1,0)</f>
        <v xml:space="preserve"> Fungi</v>
      </c>
      <c r="AC263" t="str">
        <f>VLOOKUP($A263,[1]result2!$B$2:$Q$974,AC$1,0)</f>
        <v xml:space="preserve"> Dikarya</v>
      </c>
      <c r="AD263" t="str">
        <f>VLOOKUP($A263,[1]result2!$B$2:$Q$974,AD$1,0)</f>
        <v xml:space="preserve"> Ascomycota</v>
      </c>
      <c r="AE263" t="str">
        <f>VLOOKUP($A263,[1]result2!$B$2:$Q$974,AE$1,0)</f>
        <v xml:space="preserve"> Pezizomycotina</v>
      </c>
      <c r="AF263" t="str">
        <f>VLOOKUP($A263,[1]result2!$B$2:$Q$974,AF$1,0)</f>
        <v xml:space="preserve"> Eurotiomycetes</v>
      </c>
      <c r="AG263" t="str">
        <f>VLOOKUP($A263,[1]result2!$B$2:$Q$974,AG$1,0)</f>
        <v>Eurotiomycetidae</v>
      </c>
      <c r="AH263" t="str">
        <f>VLOOKUP($A263,[1]result2!$B$2:$Q$974,AH$1,0)</f>
        <v xml:space="preserve"> Onygenales</v>
      </c>
      <c r="AI263" t="str">
        <f>VLOOKUP($A263,[1]result2!$B$2:$Q$974,AI$1,0)</f>
        <v xml:space="preserve"> mitosporic Onygenales</v>
      </c>
      <c r="AJ263" t="str">
        <f>VLOOKUP($A263,[1]result2!$B$2:$Q$974,AJ$1,0)</f>
        <v xml:space="preserve"> Paracoccidioides.</v>
      </c>
    </row>
    <row r="264" spans="1:36" x14ac:dyDescent="0.3">
      <c r="A264" s="1" t="s">
        <v>561</v>
      </c>
      <c r="C264" s="1">
        <v>1</v>
      </c>
      <c r="D264" s="5">
        <v>1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f>VLOOKUP(A264,Len!$A$2:$B$1103,2,0)</f>
        <v>91</v>
      </c>
      <c r="Y264" t="str">
        <f>VLOOKUP($A264,[1]result2!$B$2:$Q$974,Y$1,0)</f>
        <v xml:space="preserve"> Micromonas pusilla (strain CCMP1545) (Picoplanktonic green alga).</v>
      </c>
      <c r="Z264" t="str">
        <f>VLOOKUP($A264,[1]result2!$B$2:$Q$974,Z$1,0)</f>
        <v xml:space="preserve"> NCBI_TaxID=564608 {ECO:0000313|Proteomes:UP000001876};</v>
      </c>
      <c r="AA264" t="str">
        <f>VLOOKUP($A264,[1]result2!$B$2:$Q$974,AA$1,0)</f>
        <v>Eukaryota</v>
      </c>
      <c r="AB264" t="str">
        <f>VLOOKUP($A264,[1]result2!$B$2:$Q$974,AB$1,0)</f>
        <v xml:space="preserve"> Viridiplantae</v>
      </c>
      <c r="AC264" t="str">
        <f>VLOOKUP($A264,[1]result2!$B$2:$Q$974,AC$1,0)</f>
        <v xml:space="preserve"> Chlorophyta</v>
      </c>
      <c r="AD264" t="str">
        <f>VLOOKUP($A264,[1]result2!$B$2:$Q$974,AD$1,0)</f>
        <v xml:space="preserve"> prasinophytes</v>
      </c>
      <c r="AE264" t="str">
        <f>VLOOKUP($A264,[1]result2!$B$2:$Q$974,AE$1,0)</f>
        <v xml:space="preserve"> Mamiellophyceae</v>
      </c>
      <c r="AF264" t="str">
        <f>VLOOKUP($A264,[1]result2!$B$2:$Q$974,AF$1,0)</f>
        <v>Mamiellales</v>
      </c>
      <c r="AG264" t="str">
        <f>VLOOKUP($A264,[1]result2!$B$2:$Q$974,AG$1,0)</f>
        <v xml:space="preserve"> Mamiellaceae</v>
      </c>
      <c r="AH264" t="str">
        <f>VLOOKUP($A264,[1]result2!$B$2:$Q$974,AH$1,0)</f>
        <v xml:space="preserve"> Micromonas.</v>
      </c>
      <c r="AI264">
        <f>VLOOKUP($A264,[1]result2!$B$2:$Q$974,AI$1,0)</f>
        <v>0</v>
      </c>
      <c r="AJ264">
        <f>VLOOKUP($A264,[1]result2!$B$2:$Q$974,AJ$1,0)</f>
        <v>0</v>
      </c>
    </row>
    <row r="265" spans="1:36" x14ac:dyDescent="0.3">
      <c r="A265" s="1" t="s">
        <v>563</v>
      </c>
      <c r="C265" s="1">
        <v>1</v>
      </c>
      <c r="D265" s="5">
        <v>1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f>VLOOKUP(A265,Len!$A$2:$B$1103,2,0)</f>
        <v>91</v>
      </c>
      <c r="Y265" t="str">
        <f>VLOOKUP($A265,[1]result2!$B$2:$Q$974,Y$1,0)</f>
        <v xml:space="preserve"> Sphingobacterium spiritivorum ATCC 33300.</v>
      </c>
      <c r="Z265" t="str">
        <f>VLOOKUP($A265,[1]result2!$B$2:$Q$974,Z$1,0)</f>
        <v xml:space="preserve"> NCBI_TaxID=525372 {ECO:0000313|EMBL:EEI94150.1};</v>
      </c>
      <c r="AA265" t="str">
        <f>VLOOKUP($A265,[1]result2!$B$2:$Q$974,AA$1,0)</f>
        <v>Bacteria</v>
      </c>
      <c r="AB265" t="str">
        <f>VLOOKUP($A265,[1]result2!$B$2:$Q$974,AB$1,0)</f>
        <v xml:space="preserve"> Bacteroidetes</v>
      </c>
      <c r="AC265" t="str">
        <f>VLOOKUP($A265,[1]result2!$B$2:$Q$974,AC$1,0)</f>
        <v xml:space="preserve"> Sphingobacteriia</v>
      </c>
      <c r="AD265" t="str">
        <f>VLOOKUP($A265,[1]result2!$B$2:$Q$974,AD$1,0)</f>
        <v xml:space="preserve"> Sphingobacteriales</v>
      </c>
      <c r="AE265" t="str">
        <f>VLOOKUP($A265,[1]result2!$B$2:$Q$974,AE$1,0)</f>
        <v>Sphingobacteriaceae</v>
      </c>
      <c r="AF265" t="str">
        <f>VLOOKUP($A265,[1]result2!$B$2:$Q$974,AF$1,0)</f>
        <v xml:space="preserve"> Sphingobacterium.</v>
      </c>
      <c r="AG265">
        <f>VLOOKUP($A265,[1]result2!$B$2:$Q$974,AG$1,0)</f>
        <v>0</v>
      </c>
      <c r="AH265">
        <f>VLOOKUP($A265,[1]result2!$B$2:$Q$974,AH$1,0)</f>
        <v>0</v>
      </c>
      <c r="AI265">
        <f>VLOOKUP($A265,[1]result2!$B$2:$Q$974,AI$1,0)</f>
        <v>0</v>
      </c>
      <c r="AJ265">
        <f>VLOOKUP($A265,[1]result2!$B$2:$Q$974,AJ$1,0)</f>
        <v>0</v>
      </c>
    </row>
    <row r="266" spans="1:36" x14ac:dyDescent="0.3">
      <c r="A266" s="1" t="s">
        <v>565</v>
      </c>
      <c r="C266" s="1">
        <v>1</v>
      </c>
      <c r="D266" s="5">
        <v>1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f>VLOOKUP(A266,Len!$A$2:$B$1103,2,0)</f>
        <v>97</v>
      </c>
      <c r="Y266" t="str">
        <f>VLOOKUP($A266,[1]result2!$B$2:$Q$974,Y$1,0)</f>
        <v xml:space="preserve"> Rhodococcus erythropolis SK121.</v>
      </c>
      <c r="Z266" t="str">
        <f>VLOOKUP($A266,[1]result2!$B$2:$Q$974,Z$1,0)</f>
        <v xml:space="preserve"> NCBI_TaxID=596309 {ECO:0000313|EMBL:EEN84452.1};</v>
      </c>
      <c r="AA266" t="str">
        <f>VLOOKUP($A266,[1]result2!$B$2:$Q$974,AA$1,0)</f>
        <v>Bacteria</v>
      </c>
      <c r="AB266" t="str">
        <f>VLOOKUP($A266,[1]result2!$B$2:$Q$974,AB$1,0)</f>
        <v xml:space="preserve"> Actinobacteria</v>
      </c>
      <c r="AC266" t="str">
        <f>VLOOKUP($A266,[1]result2!$B$2:$Q$974,AC$1,0)</f>
        <v xml:space="preserve"> Actinobacteridae</v>
      </c>
      <c r="AD266" t="str">
        <f>VLOOKUP($A266,[1]result2!$B$2:$Q$974,AD$1,0)</f>
        <v xml:space="preserve"> Actinomycetales</v>
      </c>
      <c r="AE266" t="str">
        <f>VLOOKUP($A266,[1]result2!$B$2:$Q$974,AE$1,0)</f>
        <v>Corynebacterineae</v>
      </c>
      <c r="AF266" t="str">
        <f>VLOOKUP($A266,[1]result2!$B$2:$Q$974,AF$1,0)</f>
        <v xml:space="preserve"> Nocardiaceae</v>
      </c>
      <c r="AG266" t="str">
        <f>VLOOKUP($A266,[1]result2!$B$2:$Q$974,AG$1,0)</f>
        <v xml:space="preserve"> Rhodococcus.</v>
      </c>
      <c r="AH266">
        <f>VLOOKUP($A266,[1]result2!$B$2:$Q$974,AH$1,0)</f>
        <v>0</v>
      </c>
      <c r="AI266">
        <f>VLOOKUP($A266,[1]result2!$B$2:$Q$974,AI$1,0)</f>
        <v>0</v>
      </c>
      <c r="AJ266">
        <f>VLOOKUP($A266,[1]result2!$B$2:$Q$974,AJ$1,0)</f>
        <v>0</v>
      </c>
    </row>
    <row r="267" spans="1:36" x14ac:dyDescent="0.3">
      <c r="A267" s="1" t="s">
        <v>567</v>
      </c>
      <c r="C267" s="1">
        <v>1</v>
      </c>
      <c r="D267" s="5">
        <v>1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f>VLOOKUP(A267,Len!$A$2:$B$1103,2,0)</f>
        <v>109</v>
      </c>
      <c r="Y267" t="str">
        <f>VLOOKUP($A267,[1]result2!$B$2:$Q$974,Y$1,0)</f>
        <v xml:space="preserve"> Pseudomonas fluorescens (strain SBW25).</v>
      </c>
      <c r="Z267" t="str">
        <f>VLOOKUP($A267,[1]result2!$B$2:$Q$974,Z$1,0)</f>
        <v xml:space="preserve"> NCBI_TaxID=216595 {ECO:0000313|EMBL:CAY50481.1, ECO:0000313|Proteomes:UP000002332};</v>
      </c>
      <c r="AA267" t="str">
        <f>VLOOKUP($A267,[1]result2!$B$2:$Q$974,AA$1,0)</f>
        <v>Bacteria</v>
      </c>
      <c r="AB267" t="str">
        <f>VLOOKUP($A267,[1]result2!$B$2:$Q$974,AB$1,0)</f>
        <v xml:space="preserve"> Proteobacteria</v>
      </c>
      <c r="AC267" t="str">
        <f>VLOOKUP($A267,[1]result2!$B$2:$Q$974,AC$1,0)</f>
        <v xml:space="preserve"> Gammaproteobacteria</v>
      </c>
      <c r="AD267" t="str">
        <f>VLOOKUP($A267,[1]result2!$B$2:$Q$974,AD$1,0)</f>
        <v xml:space="preserve"> Pseudomonadales</v>
      </c>
      <c r="AE267" t="str">
        <f>VLOOKUP($A267,[1]result2!$B$2:$Q$974,AE$1,0)</f>
        <v>Pseudomonadaceae</v>
      </c>
      <c r="AF267" t="str">
        <f>VLOOKUP($A267,[1]result2!$B$2:$Q$974,AF$1,0)</f>
        <v xml:space="preserve"> Pseudomonas.</v>
      </c>
      <c r="AG267">
        <f>VLOOKUP($A267,[1]result2!$B$2:$Q$974,AG$1,0)</f>
        <v>0</v>
      </c>
      <c r="AH267">
        <f>VLOOKUP($A267,[1]result2!$B$2:$Q$974,AH$1,0)</f>
        <v>0</v>
      </c>
      <c r="AI267">
        <f>VLOOKUP($A267,[1]result2!$B$2:$Q$974,AI$1,0)</f>
        <v>0</v>
      </c>
      <c r="AJ267">
        <f>VLOOKUP($A267,[1]result2!$B$2:$Q$974,AJ$1,0)</f>
        <v>0</v>
      </c>
    </row>
    <row r="268" spans="1:36" x14ac:dyDescent="0.3">
      <c r="A268" s="1" t="s">
        <v>569</v>
      </c>
      <c r="C268" s="1">
        <v>1</v>
      </c>
      <c r="D268" s="5">
        <v>1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f>VLOOKUP(A268,Len!$A$2:$B$1103,2,0)</f>
        <v>101</v>
      </c>
      <c r="Y268" t="str">
        <f>VLOOKUP($A268,[1]result2!$B$2:$Q$974,Y$1,0)</f>
        <v xml:space="preserve"> Pseudomonas fluorescens (strain SBW25).</v>
      </c>
      <c r="Z268" t="str">
        <f>VLOOKUP($A268,[1]result2!$B$2:$Q$974,Z$1,0)</f>
        <v xml:space="preserve"> NCBI_TaxID=216595 {ECO:0000313|EMBL:CAY48857.1, ECO:0000313|Proteomes:UP000002332};</v>
      </c>
      <c r="AA268" t="str">
        <f>VLOOKUP($A268,[1]result2!$B$2:$Q$974,AA$1,0)</f>
        <v>Bacteria</v>
      </c>
      <c r="AB268" t="str">
        <f>VLOOKUP($A268,[1]result2!$B$2:$Q$974,AB$1,0)</f>
        <v xml:space="preserve"> Proteobacteria</v>
      </c>
      <c r="AC268" t="str">
        <f>VLOOKUP($A268,[1]result2!$B$2:$Q$974,AC$1,0)</f>
        <v xml:space="preserve"> Gammaproteobacteria</v>
      </c>
      <c r="AD268" t="str">
        <f>VLOOKUP($A268,[1]result2!$B$2:$Q$974,AD$1,0)</f>
        <v xml:space="preserve"> Pseudomonadales</v>
      </c>
      <c r="AE268" t="str">
        <f>VLOOKUP($A268,[1]result2!$B$2:$Q$974,AE$1,0)</f>
        <v>Pseudomonadaceae</v>
      </c>
      <c r="AF268" t="str">
        <f>VLOOKUP($A268,[1]result2!$B$2:$Q$974,AF$1,0)</f>
        <v xml:space="preserve"> Pseudomonas.</v>
      </c>
      <c r="AG268">
        <f>VLOOKUP($A268,[1]result2!$B$2:$Q$974,AG$1,0)</f>
        <v>0</v>
      </c>
      <c r="AH268">
        <f>VLOOKUP($A268,[1]result2!$B$2:$Q$974,AH$1,0)</f>
        <v>0</v>
      </c>
      <c r="AI268">
        <f>VLOOKUP($A268,[1]result2!$B$2:$Q$974,AI$1,0)</f>
        <v>0</v>
      </c>
      <c r="AJ268">
        <f>VLOOKUP($A268,[1]result2!$B$2:$Q$974,AJ$1,0)</f>
        <v>0</v>
      </c>
    </row>
    <row r="269" spans="1:36" x14ac:dyDescent="0.3">
      <c r="A269" s="1" t="s">
        <v>571</v>
      </c>
      <c r="C269" s="1">
        <v>1</v>
      </c>
      <c r="D269" s="5">
        <v>1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f>VLOOKUP(A269,Len!$A$2:$B$1103,2,0)</f>
        <v>87</v>
      </c>
      <c r="Y269" t="str">
        <f>VLOOKUP($A269,[1]result2!$B$2:$Q$974,Y$1,0)</f>
        <v xml:space="preserve"> Rhizobium sp. (strain NGR234).</v>
      </c>
      <c r="Z269" t="str">
        <f>VLOOKUP($A269,[1]result2!$B$2:$Q$974,Z$1,0)</f>
        <v xml:space="preserve"> NCBI_TaxID=394 {ECO:0000313|EMBL:ACP23400.1, ECO:0000313|Proteomes:UP000001054};</v>
      </c>
      <c r="AA269" t="str">
        <f>VLOOKUP($A269,[1]result2!$B$2:$Q$974,AA$1,0)</f>
        <v>Bacteria</v>
      </c>
      <c r="AB269" t="str">
        <f>VLOOKUP($A269,[1]result2!$B$2:$Q$974,AB$1,0)</f>
        <v xml:space="preserve"> Proteobacteria</v>
      </c>
      <c r="AC269" t="str">
        <f>VLOOKUP($A269,[1]result2!$B$2:$Q$974,AC$1,0)</f>
        <v xml:space="preserve"> Alphaproteobacteria</v>
      </c>
      <c r="AD269" t="str">
        <f>VLOOKUP($A269,[1]result2!$B$2:$Q$974,AD$1,0)</f>
        <v xml:space="preserve"> Rhizobiales</v>
      </c>
      <c r="AE269" t="str">
        <f>VLOOKUP($A269,[1]result2!$B$2:$Q$974,AE$1,0)</f>
        <v>Rhizobiaceae</v>
      </c>
      <c r="AF269" t="str">
        <f>VLOOKUP($A269,[1]result2!$B$2:$Q$974,AF$1,0)</f>
        <v xml:space="preserve"> Sinorhizobium/Ensifer group</v>
      </c>
      <c r="AG269" t="str">
        <f>VLOOKUP($A269,[1]result2!$B$2:$Q$974,AG$1,0)</f>
        <v xml:space="preserve"> Sinorhizobium.</v>
      </c>
      <c r="AH269">
        <f>VLOOKUP($A269,[1]result2!$B$2:$Q$974,AH$1,0)</f>
        <v>0</v>
      </c>
      <c r="AI269">
        <f>VLOOKUP($A269,[1]result2!$B$2:$Q$974,AI$1,0)</f>
        <v>0</v>
      </c>
      <c r="AJ269">
        <f>VLOOKUP($A269,[1]result2!$B$2:$Q$974,AJ$1,0)</f>
        <v>0</v>
      </c>
    </row>
    <row r="270" spans="1:36" x14ac:dyDescent="0.3">
      <c r="A270" s="1" t="s">
        <v>573</v>
      </c>
      <c r="C270" s="1">
        <v>1</v>
      </c>
      <c r="D270" s="5">
        <v>1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f>VLOOKUP(A270,Len!$A$2:$B$1103,2,0)</f>
        <v>108</v>
      </c>
      <c r="Y270" t="str">
        <f>VLOOKUP($A270,[1]result2!$B$2:$Q$974,Y$1,0)</f>
        <v xml:space="preserve"> Rhizobium sp. (strain NGR234).</v>
      </c>
      <c r="Z270" t="str">
        <f>VLOOKUP($A270,[1]result2!$B$2:$Q$974,Z$1,0)</f>
        <v xml:space="preserve"> NCBI_TaxID=394 {ECO:0000313|EMBL:ACP22154.1, ECO:0000313|Proteomes:UP000001054};</v>
      </c>
      <c r="AA270" t="str">
        <f>VLOOKUP($A270,[1]result2!$B$2:$Q$974,AA$1,0)</f>
        <v>Bacteria</v>
      </c>
      <c r="AB270" t="str">
        <f>VLOOKUP($A270,[1]result2!$B$2:$Q$974,AB$1,0)</f>
        <v xml:space="preserve"> Proteobacteria</v>
      </c>
      <c r="AC270" t="str">
        <f>VLOOKUP($A270,[1]result2!$B$2:$Q$974,AC$1,0)</f>
        <v xml:space="preserve"> Alphaproteobacteria</v>
      </c>
      <c r="AD270" t="str">
        <f>VLOOKUP($A270,[1]result2!$B$2:$Q$974,AD$1,0)</f>
        <v xml:space="preserve"> Rhizobiales</v>
      </c>
      <c r="AE270" t="str">
        <f>VLOOKUP($A270,[1]result2!$B$2:$Q$974,AE$1,0)</f>
        <v>Rhizobiaceae</v>
      </c>
      <c r="AF270" t="str">
        <f>VLOOKUP($A270,[1]result2!$B$2:$Q$974,AF$1,0)</f>
        <v xml:space="preserve"> Sinorhizobium/Ensifer group</v>
      </c>
      <c r="AG270" t="str">
        <f>VLOOKUP($A270,[1]result2!$B$2:$Q$974,AG$1,0)</f>
        <v xml:space="preserve"> Sinorhizobium.</v>
      </c>
      <c r="AH270">
        <f>VLOOKUP($A270,[1]result2!$B$2:$Q$974,AH$1,0)</f>
        <v>0</v>
      </c>
      <c r="AI270">
        <f>VLOOKUP($A270,[1]result2!$B$2:$Q$974,AI$1,0)</f>
        <v>0</v>
      </c>
      <c r="AJ270">
        <f>VLOOKUP($A270,[1]result2!$B$2:$Q$974,AJ$1,0)</f>
        <v>0</v>
      </c>
    </row>
    <row r="271" spans="1:36" x14ac:dyDescent="0.3">
      <c r="A271" s="1" t="s">
        <v>575</v>
      </c>
      <c r="C271" s="1">
        <v>1</v>
      </c>
      <c r="D271" s="5">
        <v>1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0</v>
      </c>
      <c r="X271" s="1">
        <f>VLOOKUP(A271,Len!$A$2:$B$1103,2,0)</f>
        <v>92</v>
      </c>
      <c r="Y271" t="str">
        <f>VLOOKUP($A271,[1]result2!$B$2:$Q$974,Y$1,0)</f>
        <v xml:space="preserve"> Rhizobium sp. (strain NGR234).</v>
      </c>
      <c r="Z271" t="str">
        <f>VLOOKUP($A271,[1]result2!$B$2:$Q$974,Z$1,0)</f>
        <v xml:space="preserve"> NCBI_TaxID=394 {ECO:0000313|EMBL:ACP22626.1, ECO:0000313|Proteomes:UP000001054};</v>
      </c>
      <c r="AA271" t="str">
        <f>VLOOKUP($A271,[1]result2!$B$2:$Q$974,AA$1,0)</f>
        <v>Bacteria</v>
      </c>
      <c r="AB271" t="str">
        <f>VLOOKUP($A271,[1]result2!$B$2:$Q$974,AB$1,0)</f>
        <v xml:space="preserve"> Proteobacteria</v>
      </c>
      <c r="AC271" t="str">
        <f>VLOOKUP($A271,[1]result2!$B$2:$Q$974,AC$1,0)</f>
        <v xml:space="preserve"> Alphaproteobacteria</v>
      </c>
      <c r="AD271" t="str">
        <f>VLOOKUP($A271,[1]result2!$B$2:$Q$974,AD$1,0)</f>
        <v xml:space="preserve"> Rhizobiales</v>
      </c>
      <c r="AE271" t="str">
        <f>VLOOKUP($A271,[1]result2!$B$2:$Q$974,AE$1,0)</f>
        <v>Rhizobiaceae</v>
      </c>
      <c r="AF271" t="str">
        <f>VLOOKUP($A271,[1]result2!$B$2:$Q$974,AF$1,0)</f>
        <v xml:space="preserve"> Sinorhizobium/Ensifer group</v>
      </c>
      <c r="AG271" t="str">
        <f>VLOOKUP($A271,[1]result2!$B$2:$Q$974,AG$1,0)</f>
        <v xml:space="preserve"> Sinorhizobium.</v>
      </c>
      <c r="AH271">
        <f>VLOOKUP($A271,[1]result2!$B$2:$Q$974,AH$1,0)</f>
        <v>0</v>
      </c>
      <c r="AI271">
        <f>VLOOKUP($A271,[1]result2!$B$2:$Q$974,AI$1,0)</f>
        <v>0</v>
      </c>
      <c r="AJ271">
        <f>VLOOKUP($A271,[1]result2!$B$2:$Q$974,AJ$1,0)</f>
        <v>0</v>
      </c>
    </row>
    <row r="272" spans="1:36" x14ac:dyDescent="0.3">
      <c r="A272" s="1" t="s">
        <v>577</v>
      </c>
      <c r="C272" s="1">
        <v>1</v>
      </c>
      <c r="D272" s="5">
        <v>1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>
        <f>VLOOKUP(A272,Len!$A$2:$B$1103,2,0)</f>
        <v>97</v>
      </c>
    </row>
    <row r="273" spans="1:36" x14ac:dyDescent="0.3">
      <c r="A273" s="1" t="s">
        <v>579</v>
      </c>
      <c r="C273" s="1">
        <v>1</v>
      </c>
      <c r="D273" s="5">
        <v>1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1">
        <f>VLOOKUP(A273,Len!$A$2:$B$1103,2,0)</f>
        <v>97</v>
      </c>
      <c r="Y273" t="str">
        <f>VLOOKUP($A273,[1]result2!$B$2:$Q$974,Y$1,0)</f>
        <v xml:space="preserve"> Fusobacterium nucleatum subsp. vincentii 4_1_13.</v>
      </c>
      <c r="Z273" t="str">
        <f>VLOOKUP($A273,[1]result2!$B$2:$Q$974,Z$1,0)</f>
        <v xml:space="preserve"> NCBI_TaxID=469606 {ECO:0000313|EMBL:EEO39444.1};</v>
      </c>
      <c r="AA273" t="str">
        <f>VLOOKUP($A273,[1]result2!$B$2:$Q$974,AA$1,0)</f>
        <v>Bacteria</v>
      </c>
      <c r="AB273" t="str">
        <f>VLOOKUP($A273,[1]result2!$B$2:$Q$974,AB$1,0)</f>
        <v xml:space="preserve"> Fusobacteria</v>
      </c>
      <c r="AC273" t="str">
        <f>VLOOKUP($A273,[1]result2!$B$2:$Q$974,AC$1,0)</f>
        <v xml:space="preserve"> Fusobacteriales</v>
      </c>
      <c r="AD273" t="str">
        <f>VLOOKUP($A273,[1]result2!$B$2:$Q$974,AD$1,0)</f>
        <v xml:space="preserve"> Fusobacteriaceae</v>
      </c>
      <c r="AE273" t="str">
        <f>VLOOKUP($A273,[1]result2!$B$2:$Q$974,AE$1,0)</f>
        <v>Fusobacterium.</v>
      </c>
      <c r="AF273">
        <f>VLOOKUP($A273,[1]result2!$B$2:$Q$974,AF$1,0)</f>
        <v>0</v>
      </c>
      <c r="AG273">
        <f>VLOOKUP($A273,[1]result2!$B$2:$Q$974,AG$1,0)</f>
        <v>0</v>
      </c>
      <c r="AH273">
        <f>VLOOKUP($A273,[1]result2!$B$2:$Q$974,AH$1,0)</f>
        <v>0</v>
      </c>
      <c r="AI273">
        <f>VLOOKUP($A273,[1]result2!$B$2:$Q$974,AI$1,0)</f>
        <v>0</v>
      </c>
      <c r="AJ273">
        <f>VLOOKUP($A273,[1]result2!$B$2:$Q$974,AJ$1,0)</f>
        <v>0</v>
      </c>
    </row>
    <row r="274" spans="1:36" x14ac:dyDescent="0.3">
      <c r="A274" s="1" t="s">
        <v>581</v>
      </c>
      <c r="C274" s="1">
        <v>1</v>
      </c>
      <c r="D274" s="5">
        <v>1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f>VLOOKUP(A274,Len!$A$2:$B$1103,2,0)</f>
        <v>97</v>
      </c>
      <c r="Y274" t="str">
        <f>VLOOKUP($A274,[1]result2!$B$2:$Q$974,Y$1,0)</f>
        <v xml:space="preserve"> Fusobacterium nucleatum subsp. animalis 7_1.</v>
      </c>
      <c r="Z274" t="str">
        <f>VLOOKUP($A274,[1]result2!$B$2:$Q$974,Z$1,0)</f>
        <v xml:space="preserve"> NCBI_TaxID=457405 {ECO:0000313|EMBL:EEO42439.1, ECO:0000313|Proteomes:UP000002799};</v>
      </c>
      <c r="AA274" t="str">
        <f>VLOOKUP($A274,[1]result2!$B$2:$Q$974,AA$1,0)</f>
        <v>Bacteria</v>
      </c>
      <c r="AB274" t="str">
        <f>VLOOKUP($A274,[1]result2!$B$2:$Q$974,AB$1,0)</f>
        <v xml:space="preserve"> Fusobacteria</v>
      </c>
      <c r="AC274" t="str">
        <f>VLOOKUP($A274,[1]result2!$B$2:$Q$974,AC$1,0)</f>
        <v xml:space="preserve"> Fusobacteriales</v>
      </c>
      <c r="AD274" t="str">
        <f>VLOOKUP($A274,[1]result2!$B$2:$Q$974,AD$1,0)</f>
        <v xml:space="preserve"> Fusobacteriaceae</v>
      </c>
      <c r="AE274" t="str">
        <f>VLOOKUP($A274,[1]result2!$B$2:$Q$974,AE$1,0)</f>
        <v>Fusobacterium.</v>
      </c>
      <c r="AF274">
        <f>VLOOKUP($A274,[1]result2!$B$2:$Q$974,AF$1,0)</f>
        <v>0</v>
      </c>
      <c r="AG274">
        <f>VLOOKUP($A274,[1]result2!$B$2:$Q$974,AG$1,0)</f>
        <v>0</v>
      </c>
      <c r="AH274">
        <f>VLOOKUP($A274,[1]result2!$B$2:$Q$974,AH$1,0)</f>
        <v>0</v>
      </c>
      <c r="AI274">
        <f>VLOOKUP($A274,[1]result2!$B$2:$Q$974,AI$1,0)</f>
        <v>0</v>
      </c>
      <c r="AJ274">
        <f>VLOOKUP($A274,[1]result2!$B$2:$Q$974,AJ$1,0)</f>
        <v>0</v>
      </c>
    </row>
    <row r="275" spans="1:36" x14ac:dyDescent="0.3">
      <c r="A275" s="1" t="s">
        <v>583</v>
      </c>
      <c r="C275" s="1">
        <v>1</v>
      </c>
      <c r="D275" s="5">
        <v>1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f>VLOOKUP(A275,Len!$A$2:$B$1103,2,0)</f>
        <v>61</v>
      </c>
      <c r="Y275" t="str">
        <f>VLOOKUP($A275,[1]result2!$B$2:$Q$974,Y$1,0)</f>
        <v xml:space="preserve"> Branchiostoma floridae (Florida lancelet) (Amphioxus).</v>
      </c>
      <c r="Z275" t="str">
        <f>VLOOKUP($A275,[1]result2!$B$2:$Q$974,Z$1,0)</f>
        <v xml:space="preserve"> NCBI_TaxID=7739 {ECO:0000313|Proteomes:UP000001554};</v>
      </c>
      <c r="AA275" t="str">
        <f>VLOOKUP($A275,[1]result2!$B$2:$Q$974,AA$1,0)</f>
        <v>Eukaryota</v>
      </c>
      <c r="AB275" t="str">
        <f>VLOOKUP($A275,[1]result2!$B$2:$Q$974,AB$1,0)</f>
        <v xml:space="preserve"> Metazoa</v>
      </c>
      <c r="AC275" t="str">
        <f>VLOOKUP($A275,[1]result2!$B$2:$Q$974,AC$1,0)</f>
        <v xml:space="preserve"> Chordata</v>
      </c>
      <c r="AD275" t="str">
        <f>VLOOKUP($A275,[1]result2!$B$2:$Q$974,AD$1,0)</f>
        <v xml:space="preserve"> Cephalochordata</v>
      </c>
      <c r="AE275" t="str">
        <f>VLOOKUP($A275,[1]result2!$B$2:$Q$974,AE$1,0)</f>
        <v xml:space="preserve"> Branchiostomidae</v>
      </c>
      <c r="AF275" t="str">
        <f>VLOOKUP($A275,[1]result2!$B$2:$Q$974,AF$1,0)</f>
        <v>Branchiostoma.</v>
      </c>
      <c r="AG275">
        <f>VLOOKUP($A275,[1]result2!$B$2:$Q$974,AG$1,0)</f>
        <v>0</v>
      </c>
      <c r="AH275">
        <f>VLOOKUP($A275,[1]result2!$B$2:$Q$974,AH$1,0)</f>
        <v>0</v>
      </c>
      <c r="AI275">
        <f>VLOOKUP($A275,[1]result2!$B$2:$Q$974,AI$1,0)</f>
        <v>0</v>
      </c>
      <c r="AJ275">
        <f>VLOOKUP($A275,[1]result2!$B$2:$Q$974,AJ$1,0)</f>
        <v>0</v>
      </c>
    </row>
    <row r="276" spans="1:36" x14ac:dyDescent="0.3">
      <c r="A276" s="1" t="s">
        <v>587</v>
      </c>
      <c r="C276" s="1">
        <v>1</v>
      </c>
      <c r="D276" s="5">
        <v>1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f>VLOOKUP(A276,Len!$A$2:$B$1103,2,0)</f>
        <v>99</v>
      </c>
      <c r="Y276" t="str">
        <f>VLOOKUP($A276,[1]result2!$B$2:$Q$974,Y$1,0)</f>
        <v xml:space="preserve"> Branchiostoma floridae (Florida lancelet) (Amphioxus).</v>
      </c>
      <c r="Z276" t="str">
        <f>VLOOKUP($A276,[1]result2!$B$2:$Q$974,Z$1,0)</f>
        <v xml:space="preserve"> NCBI_TaxID=7739 {ECO:0000313|Proteomes:UP000001554};</v>
      </c>
      <c r="AA276" t="str">
        <f>VLOOKUP($A276,[1]result2!$B$2:$Q$974,AA$1,0)</f>
        <v>Eukaryota</v>
      </c>
      <c r="AB276" t="str">
        <f>VLOOKUP($A276,[1]result2!$B$2:$Q$974,AB$1,0)</f>
        <v xml:space="preserve"> Metazoa</v>
      </c>
      <c r="AC276" t="str">
        <f>VLOOKUP($A276,[1]result2!$B$2:$Q$974,AC$1,0)</f>
        <v xml:space="preserve"> Chordata</v>
      </c>
      <c r="AD276" t="str">
        <f>VLOOKUP($A276,[1]result2!$B$2:$Q$974,AD$1,0)</f>
        <v xml:space="preserve"> Cephalochordata</v>
      </c>
      <c r="AE276" t="str">
        <f>VLOOKUP($A276,[1]result2!$B$2:$Q$974,AE$1,0)</f>
        <v xml:space="preserve"> Branchiostomidae</v>
      </c>
      <c r="AF276" t="str">
        <f>VLOOKUP($A276,[1]result2!$B$2:$Q$974,AF$1,0)</f>
        <v>Branchiostoma.</v>
      </c>
      <c r="AG276">
        <f>VLOOKUP($A276,[1]result2!$B$2:$Q$974,AG$1,0)</f>
        <v>0</v>
      </c>
      <c r="AH276">
        <f>VLOOKUP($A276,[1]result2!$B$2:$Q$974,AH$1,0)</f>
        <v>0</v>
      </c>
      <c r="AI276">
        <f>VLOOKUP($A276,[1]result2!$B$2:$Q$974,AI$1,0)</f>
        <v>0</v>
      </c>
      <c r="AJ276">
        <f>VLOOKUP($A276,[1]result2!$B$2:$Q$974,AJ$1,0)</f>
        <v>0</v>
      </c>
    </row>
    <row r="277" spans="1:36" x14ac:dyDescent="0.3">
      <c r="A277" s="1" t="s">
        <v>589</v>
      </c>
      <c r="C277" s="1">
        <v>1</v>
      </c>
      <c r="D277" s="5">
        <v>1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f>VLOOKUP(A277,Len!$A$2:$B$1103,2,0)</f>
        <v>103</v>
      </c>
      <c r="Y277" t="str">
        <f>VLOOKUP($A277,[1]result2!$B$2:$Q$974,Y$1,0)</f>
        <v xml:space="preserve"> Burkholderia mallei GB8 horse 4.</v>
      </c>
      <c r="Z277" t="str">
        <f>VLOOKUP($A277,[1]result2!$B$2:$Q$974,Z$1,0)</f>
        <v xml:space="preserve"> NCBI_TaxID=320390 {ECO:0000313|EMBL:EEP87081.1};</v>
      </c>
      <c r="AA277" t="str">
        <f>VLOOKUP($A277,[1]result2!$B$2:$Q$974,AA$1,0)</f>
        <v>Bacteria</v>
      </c>
      <c r="AB277" t="str">
        <f>VLOOKUP($A277,[1]result2!$B$2:$Q$974,AB$1,0)</f>
        <v xml:space="preserve"> Proteobacteria</v>
      </c>
      <c r="AC277" t="str">
        <f>VLOOKUP($A277,[1]result2!$B$2:$Q$974,AC$1,0)</f>
        <v xml:space="preserve"> Betaproteobacteria</v>
      </c>
      <c r="AD277" t="str">
        <f>VLOOKUP($A277,[1]result2!$B$2:$Q$974,AD$1,0)</f>
        <v xml:space="preserve"> Burkholderiales</v>
      </c>
      <c r="AE277" t="str">
        <f>VLOOKUP($A277,[1]result2!$B$2:$Q$974,AE$1,0)</f>
        <v>Burkholderiaceae</v>
      </c>
      <c r="AF277" t="str">
        <f>VLOOKUP($A277,[1]result2!$B$2:$Q$974,AF$1,0)</f>
        <v xml:space="preserve"> Burkholderia</v>
      </c>
      <c r="AG277" t="str">
        <f>VLOOKUP($A277,[1]result2!$B$2:$Q$974,AG$1,0)</f>
        <v xml:space="preserve"> pseudomallei group.</v>
      </c>
      <c r="AH277">
        <f>VLOOKUP($A277,[1]result2!$B$2:$Q$974,AH$1,0)</f>
        <v>0</v>
      </c>
      <c r="AI277">
        <f>VLOOKUP($A277,[1]result2!$B$2:$Q$974,AI$1,0)</f>
        <v>0</v>
      </c>
      <c r="AJ277">
        <f>VLOOKUP($A277,[1]result2!$B$2:$Q$974,AJ$1,0)</f>
        <v>0</v>
      </c>
    </row>
    <row r="278" spans="1:36" x14ac:dyDescent="0.3">
      <c r="A278" s="1" t="s">
        <v>591</v>
      </c>
      <c r="C278" s="1">
        <v>1</v>
      </c>
      <c r="D278" s="5">
        <v>1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f>VLOOKUP(A278,Len!$A$2:$B$1103,2,0)</f>
        <v>101</v>
      </c>
      <c r="Y278" t="str">
        <f>VLOOKUP($A278,[1]result2!$B$2:$Q$974,Y$1,0)</f>
        <v xml:space="preserve"> Uncinocarpus reesii (strain UAMH 1704).</v>
      </c>
      <c r="Z278" t="str">
        <f>VLOOKUP($A278,[1]result2!$B$2:$Q$974,Z$1,0)</f>
        <v xml:space="preserve"> NCBI_TaxID=336963 {ECO:0000313|EMBL:EEP78757.1, ECO:0000313|Proteomes:UP000002058};</v>
      </c>
      <c r="AA278" t="str">
        <f>VLOOKUP($A278,[1]result2!$B$2:$Q$974,AA$1,0)</f>
        <v>Eukaryota</v>
      </c>
      <c r="AB278" t="str">
        <f>VLOOKUP($A278,[1]result2!$B$2:$Q$974,AB$1,0)</f>
        <v xml:space="preserve"> Fungi</v>
      </c>
      <c r="AC278" t="str">
        <f>VLOOKUP($A278,[1]result2!$B$2:$Q$974,AC$1,0)</f>
        <v xml:space="preserve"> Dikarya</v>
      </c>
      <c r="AD278" t="str">
        <f>VLOOKUP($A278,[1]result2!$B$2:$Q$974,AD$1,0)</f>
        <v xml:space="preserve"> Ascomycota</v>
      </c>
      <c r="AE278" t="str">
        <f>VLOOKUP($A278,[1]result2!$B$2:$Q$974,AE$1,0)</f>
        <v xml:space="preserve"> Pezizomycotina</v>
      </c>
      <c r="AF278" t="str">
        <f>VLOOKUP($A278,[1]result2!$B$2:$Q$974,AF$1,0)</f>
        <v xml:space="preserve"> Eurotiomycetes</v>
      </c>
      <c r="AG278" t="str">
        <f>VLOOKUP($A278,[1]result2!$B$2:$Q$974,AG$1,0)</f>
        <v>Eurotiomycetidae</v>
      </c>
      <c r="AH278" t="str">
        <f>VLOOKUP($A278,[1]result2!$B$2:$Q$974,AH$1,0)</f>
        <v xml:space="preserve"> Onygenales</v>
      </c>
      <c r="AI278" t="str">
        <f>VLOOKUP($A278,[1]result2!$B$2:$Q$974,AI$1,0)</f>
        <v xml:space="preserve"> Onygenaceae</v>
      </c>
      <c r="AJ278" t="str">
        <f>VLOOKUP($A278,[1]result2!$B$2:$Q$974,AJ$1,0)</f>
        <v xml:space="preserve"> Uncinocarpus.</v>
      </c>
    </row>
    <row r="279" spans="1:36" x14ac:dyDescent="0.3">
      <c r="A279" s="1" t="s">
        <v>593</v>
      </c>
      <c r="C279" s="1">
        <v>1</v>
      </c>
      <c r="D279" s="5">
        <v>1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f>VLOOKUP(A279,Len!$A$2:$B$1103,2,0)</f>
        <v>103</v>
      </c>
      <c r="Y279" t="str">
        <f>VLOOKUP($A279,[1]result2!$B$2:$Q$974,Y$1,0)</f>
        <v xml:space="preserve"> Burkholderia pseudomallei MSHR346.</v>
      </c>
      <c r="Z279" t="str">
        <f>VLOOKUP($A279,[1]result2!$B$2:$Q$974,Z$1,0)</f>
        <v xml:space="preserve"> NCBI_TaxID=536230 {ECO:0000313|EMBL:ACQ95523.1, ECO:0000313|Proteomes:UP000002031};</v>
      </c>
      <c r="AA279" t="str">
        <f>VLOOKUP($A279,[1]result2!$B$2:$Q$974,AA$1,0)</f>
        <v>Bacteria</v>
      </c>
      <c r="AB279" t="str">
        <f>VLOOKUP($A279,[1]result2!$B$2:$Q$974,AB$1,0)</f>
        <v xml:space="preserve"> Proteobacteria</v>
      </c>
      <c r="AC279" t="str">
        <f>VLOOKUP($A279,[1]result2!$B$2:$Q$974,AC$1,0)</f>
        <v xml:space="preserve"> Betaproteobacteria</v>
      </c>
      <c r="AD279" t="str">
        <f>VLOOKUP($A279,[1]result2!$B$2:$Q$974,AD$1,0)</f>
        <v xml:space="preserve"> Burkholderiales</v>
      </c>
      <c r="AE279" t="str">
        <f>VLOOKUP($A279,[1]result2!$B$2:$Q$974,AE$1,0)</f>
        <v>Burkholderiaceae</v>
      </c>
      <c r="AF279" t="str">
        <f>VLOOKUP($A279,[1]result2!$B$2:$Q$974,AF$1,0)</f>
        <v xml:space="preserve"> Burkholderia</v>
      </c>
      <c r="AG279" t="str">
        <f>VLOOKUP($A279,[1]result2!$B$2:$Q$974,AG$1,0)</f>
        <v xml:space="preserve"> pseudomallei group.</v>
      </c>
      <c r="AH279">
        <f>VLOOKUP($A279,[1]result2!$B$2:$Q$974,AH$1,0)</f>
        <v>0</v>
      </c>
      <c r="AI279">
        <f>VLOOKUP($A279,[1]result2!$B$2:$Q$974,AI$1,0)</f>
        <v>0</v>
      </c>
      <c r="AJ279">
        <f>VLOOKUP($A279,[1]result2!$B$2:$Q$974,AJ$1,0)</f>
        <v>0</v>
      </c>
    </row>
    <row r="280" spans="1:36" x14ac:dyDescent="0.3">
      <c r="A280" s="1" t="s">
        <v>595</v>
      </c>
      <c r="C280" s="1">
        <v>1</v>
      </c>
      <c r="D280" s="5">
        <v>1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f>VLOOKUP(A280,Len!$A$2:$B$1103,2,0)</f>
        <v>105</v>
      </c>
      <c r="Y280" t="str">
        <f>VLOOKUP($A280,[1]result2!$B$2:$Q$974,Y$1,0)</f>
        <v xml:space="preserve"> Komagataella pastoris (strain GS115 / ATCC 20864) (Yeast) (Pichia pastoris).</v>
      </c>
      <c r="Z280" t="str">
        <f>VLOOKUP($A280,[1]result2!$B$2:$Q$974,Z$1,0)</f>
        <v xml:space="preserve"> NCBI_TaxID=644223 {ECO:0000313|EMBL:CAY70166.1, ECO:0000313|Proteomes:UP000000314};</v>
      </c>
      <c r="AA280" t="str">
        <f>VLOOKUP($A280,[1]result2!$B$2:$Q$974,AA$1,0)</f>
        <v>Eukaryota</v>
      </c>
      <c r="AB280" t="str">
        <f>VLOOKUP($A280,[1]result2!$B$2:$Q$974,AB$1,0)</f>
        <v xml:space="preserve"> Fungi</v>
      </c>
      <c r="AC280" t="str">
        <f>VLOOKUP($A280,[1]result2!$B$2:$Q$974,AC$1,0)</f>
        <v xml:space="preserve"> Dikarya</v>
      </c>
      <c r="AD280" t="str">
        <f>VLOOKUP($A280,[1]result2!$B$2:$Q$974,AD$1,0)</f>
        <v xml:space="preserve"> Ascomycota</v>
      </c>
      <c r="AE280" t="str">
        <f>VLOOKUP($A280,[1]result2!$B$2:$Q$974,AE$1,0)</f>
        <v xml:space="preserve"> Saccharomycotina</v>
      </c>
      <c r="AF280" t="str">
        <f>VLOOKUP($A280,[1]result2!$B$2:$Q$974,AF$1,0)</f>
        <v>Saccharomycetes</v>
      </c>
      <c r="AG280" t="str">
        <f>VLOOKUP($A280,[1]result2!$B$2:$Q$974,AG$1,0)</f>
        <v xml:space="preserve"> Saccharomycetales</v>
      </c>
      <c r="AH280" t="str">
        <f>VLOOKUP($A280,[1]result2!$B$2:$Q$974,AH$1,0)</f>
        <v xml:space="preserve"> Phaffomycetaceae</v>
      </c>
      <c r="AI280" t="str">
        <f>VLOOKUP($A280,[1]result2!$B$2:$Q$974,AI$1,0)</f>
        <v xml:space="preserve"> Komagataella.</v>
      </c>
      <c r="AJ280">
        <f>VLOOKUP($A280,[1]result2!$B$2:$Q$974,AJ$1,0)</f>
        <v>0</v>
      </c>
    </row>
    <row r="281" spans="1:36" x14ac:dyDescent="0.3">
      <c r="A281" s="1" t="s">
        <v>597</v>
      </c>
      <c r="C281" s="1">
        <v>1</v>
      </c>
      <c r="D281" s="5">
        <v>1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f>VLOOKUP(A281,Len!$A$2:$B$1103,2,0)</f>
        <v>91</v>
      </c>
      <c r="Y281" t="str">
        <f>VLOOKUP($A281,[1]result2!$B$2:$Q$974,Y$1,0)</f>
        <v xml:space="preserve"> Ochrobactrum intermedium LMG 3301.</v>
      </c>
      <c r="Z281" t="str">
        <f>VLOOKUP($A281,[1]result2!$B$2:$Q$974,Z$1,0)</f>
        <v xml:space="preserve"> NCBI_TaxID=641118 {ECO:0000313|EMBL:EEQ93809.1};</v>
      </c>
      <c r="AA281" t="str">
        <f>VLOOKUP($A281,[1]result2!$B$2:$Q$974,AA$1,0)</f>
        <v>Bacteria</v>
      </c>
      <c r="AB281" t="str">
        <f>VLOOKUP($A281,[1]result2!$B$2:$Q$974,AB$1,0)</f>
        <v xml:space="preserve"> Proteobacteria</v>
      </c>
      <c r="AC281" t="str">
        <f>VLOOKUP($A281,[1]result2!$B$2:$Q$974,AC$1,0)</f>
        <v xml:space="preserve"> Alphaproteobacteria</v>
      </c>
      <c r="AD281" t="str">
        <f>VLOOKUP($A281,[1]result2!$B$2:$Q$974,AD$1,0)</f>
        <v xml:space="preserve"> Rhizobiales</v>
      </c>
      <c r="AE281" t="str">
        <f>VLOOKUP($A281,[1]result2!$B$2:$Q$974,AE$1,0)</f>
        <v>Brucellaceae</v>
      </c>
      <c r="AF281" t="str">
        <f>VLOOKUP($A281,[1]result2!$B$2:$Q$974,AF$1,0)</f>
        <v xml:space="preserve"> Ochrobactrum.</v>
      </c>
      <c r="AG281">
        <f>VLOOKUP($A281,[1]result2!$B$2:$Q$974,AG$1,0)</f>
        <v>0</v>
      </c>
      <c r="AH281">
        <f>VLOOKUP($A281,[1]result2!$B$2:$Q$974,AH$1,0)</f>
        <v>0</v>
      </c>
      <c r="AI281">
        <f>VLOOKUP($A281,[1]result2!$B$2:$Q$974,AI$1,0)</f>
        <v>0</v>
      </c>
      <c r="AJ281">
        <f>VLOOKUP($A281,[1]result2!$B$2:$Q$974,AJ$1,0)</f>
        <v>0</v>
      </c>
    </row>
    <row r="282" spans="1:36" x14ac:dyDescent="0.3">
      <c r="A282" s="1" t="s">
        <v>599</v>
      </c>
      <c r="C282" s="1">
        <v>1</v>
      </c>
      <c r="D282" s="5">
        <v>1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f>VLOOKUP(A282,Len!$A$2:$B$1103,2,0)</f>
        <v>99</v>
      </c>
      <c r="Y282" t="str">
        <f>VLOOKUP($A282,[1]result2!$B$2:$Q$974,Y$1,0)</f>
        <v xml:space="preserve"> Ochrobactrum intermedium LMG 3301.</v>
      </c>
      <c r="Z282" t="str">
        <f>VLOOKUP($A282,[1]result2!$B$2:$Q$974,Z$1,0)</f>
        <v xml:space="preserve"> NCBI_TaxID=641118 {ECO:0000313|EMBL:EEQ94268.1};</v>
      </c>
      <c r="AA282" t="str">
        <f>VLOOKUP($A282,[1]result2!$B$2:$Q$974,AA$1,0)</f>
        <v>Bacteria</v>
      </c>
      <c r="AB282" t="str">
        <f>VLOOKUP($A282,[1]result2!$B$2:$Q$974,AB$1,0)</f>
        <v xml:space="preserve"> Proteobacteria</v>
      </c>
      <c r="AC282" t="str">
        <f>VLOOKUP($A282,[1]result2!$B$2:$Q$974,AC$1,0)</f>
        <v xml:space="preserve"> Alphaproteobacteria</v>
      </c>
      <c r="AD282" t="str">
        <f>VLOOKUP($A282,[1]result2!$B$2:$Q$974,AD$1,0)</f>
        <v xml:space="preserve"> Rhizobiales</v>
      </c>
      <c r="AE282" t="str">
        <f>VLOOKUP($A282,[1]result2!$B$2:$Q$974,AE$1,0)</f>
        <v>Brucellaceae</v>
      </c>
      <c r="AF282" t="str">
        <f>VLOOKUP($A282,[1]result2!$B$2:$Q$974,AF$1,0)</f>
        <v xml:space="preserve"> Ochrobactrum.</v>
      </c>
      <c r="AG282">
        <f>VLOOKUP($A282,[1]result2!$B$2:$Q$974,AG$1,0)</f>
        <v>0</v>
      </c>
      <c r="AH282">
        <f>VLOOKUP($A282,[1]result2!$B$2:$Q$974,AH$1,0)</f>
        <v>0</v>
      </c>
      <c r="AI282">
        <f>VLOOKUP($A282,[1]result2!$B$2:$Q$974,AI$1,0)</f>
        <v>0</v>
      </c>
      <c r="AJ282">
        <f>VLOOKUP($A282,[1]result2!$B$2:$Q$974,AJ$1,0)</f>
        <v>0</v>
      </c>
    </row>
    <row r="283" spans="1:36" x14ac:dyDescent="0.3">
      <c r="A283" s="1" t="s">
        <v>601</v>
      </c>
      <c r="C283" s="1">
        <v>1</v>
      </c>
      <c r="D283" s="5">
        <v>1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f>VLOOKUP(A283,Len!$A$2:$B$1103,2,0)</f>
        <v>99</v>
      </c>
    </row>
    <row r="284" spans="1:36" x14ac:dyDescent="0.3">
      <c r="A284" s="1" t="s">
        <v>603</v>
      </c>
      <c r="C284" s="1">
        <v>1</v>
      </c>
      <c r="D284" s="5">
        <v>1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f>VLOOKUP(A284,Len!$A$2:$B$1103,2,0)</f>
        <v>103</v>
      </c>
      <c r="Y284" t="str">
        <f>VLOOKUP($A284,[1]result2!$B$2:$Q$974,Y$1,0)</f>
        <v xml:space="preserve"> Burkholderia glumae (strain BGR1).</v>
      </c>
      <c r="Z284" t="str">
        <f>VLOOKUP($A284,[1]result2!$B$2:$Q$974,Z$1,0)</f>
        <v xml:space="preserve"> NCBI_TaxID=626418 {ECO:0000313|EMBL:ACR30155.1, ECO:0000313|Proteomes:UP000002187};</v>
      </c>
      <c r="AA284" t="str">
        <f>VLOOKUP($A284,[1]result2!$B$2:$Q$974,AA$1,0)</f>
        <v>Bacteria</v>
      </c>
      <c r="AB284" t="str">
        <f>VLOOKUP($A284,[1]result2!$B$2:$Q$974,AB$1,0)</f>
        <v xml:space="preserve"> Proteobacteria</v>
      </c>
      <c r="AC284" t="str">
        <f>VLOOKUP($A284,[1]result2!$B$2:$Q$974,AC$1,0)</f>
        <v xml:space="preserve"> Betaproteobacteria</v>
      </c>
      <c r="AD284" t="str">
        <f>VLOOKUP($A284,[1]result2!$B$2:$Q$974,AD$1,0)</f>
        <v xml:space="preserve"> Burkholderiales</v>
      </c>
      <c r="AE284" t="str">
        <f>VLOOKUP($A284,[1]result2!$B$2:$Q$974,AE$1,0)</f>
        <v>Burkholderiaceae</v>
      </c>
      <c r="AF284" t="str">
        <f>VLOOKUP($A284,[1]result2!$B$2:$Q$974,AF$1,0)</f>
        <v xml:space="preserve"> Burkholderia.</v>
      </c>
      <c r="AG284">
        <f>VLOOKUP($A284,[1]result2!$B$2:$Q$974,AG$1,0)</f>
        <v>0</v>
      </c>
      <c r="AH284">
        <f>VLOOKUP($A284,[1]result2!$B$2:$Q$974,AH$1,0)</f>
        <v>0</v>
      </c>
      <c r="AI284">
        <f>VLOOKUP($A284,[1]result2!$B$2:$Q$974,AI$1,0)</f>
        <v>0</v>
      </c>
      <c r="AJ284">
        <f>VLOOKUP($A284,[1]result2!$B$2:$Q$974,AJ$1,0)</f>
        <v>0</v>
      </c>
    </row>
    <row r="285" spans="1:36" x14ac:dyDescent="0.3">
      <c r="A285" s="1" t="s">
        <v>605</v>
      </c>
      <c r="C285" s="1">
        <v>1</v>
      </c>
      <c r="D285" s="5">
        <v>1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f>VLOOKUP(A285,Len!$A$2:$B$1103,2,0)</f>
        <v>109</v>
      </c>
      <c r="Y285" t="str">
        <f>VLOOKUP($A285,[1]result2!$B$2:$Q$974,Y$1,0)</f>
        <v xml:space="preserve"> Burkholderia glumae (strain BGR1).</v>
      </c>
      <c r="Z285" t="str">
        <f>VLOOKUP($A285,[1]result2!$B$2:$Q$974,Z$1,0)</f>
        <v xml:space="preserve"> NCBI_TaxID=626418 {ECO:0000313|EMBL:ACR31450.1, ECO:0000313|Proteomes:UP000002187};</v>
      </c>
      <c r="AA285" t="str">
        <f>VLOOKUP($A285,[1]result2!$B$2:$Q$974,AA$1,0)</f>
        <v>Bacteria</v>
      </c>
      <c r="AB285" t="str">
        <f>VLOOKUP($A285,[1]result2!$B$2:$Q$974,AB$1,0)</f>
        <v xml:space="preserve"> Proteobacteria</v>
      </c>
      <c r="AC285" t="str">
        <f>VLOOKUP($A285,[1]result2!$B$2:$Q$974,AC$1,0)</f>
        <v xml:space="preserve"> Betaproteobacteria</v>
      </c>
      <c r="AD285" t="str">
        <f>VLOOKUP($A285,[1]result2!$B$2:$Q$974,AD$1,0)</f>
        <v xml:space="preserve"> Burkholderiales</v>
      </c>
      <c r="AE285" t="str">
        <f>VLOOKUP($A285,[1]result2!$B$2:$Q$974,AE$1,0)</f>
        <v>Burkholderiaceae</v>
      </c>
      <c r="AF285" t="str">
        <f>VLOOKUP($A285,[1]result2!$B$2:$Q$974,AF$1,0)</f>
        <v xml:space="preserve"> Burkholderia.</v>
      </c>
      <c r="AG285">
        <f>VLOOKUP($A285,[1]result2!$B$2:$Q$974,AG$1,0)</f>
        <v>0</v>
      </c>
      <c r="AH285">
        <f>VLOOKUP($A285,[1]result2!$B$2:$Q$974,AH$1,0)</f>
        <v>0</v>
      </c>
      <c r="AI285">
        <f>VLOOKUP($A285,[1]result2!$B$2:$Q$974,AI$1,0)</f>
        <v>0</v>
      </c>
      <c r="AJ285">
        <f>VLOOKUP($A285,[1]result2!$B$2:$Q$974,AJ$1,0)</f>
        <v>0</v>
      </c>
    </row>
    <row r="286" spans="1:36" x14ac:dyDescent="0.3">
      <c r="A286" s="1" t="s">
        <v>607</v>
      </c>
      <c r="C286" s="1">
        <v>1</v>
      </c>
      <c r="D286" s="5">
        <v>1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f>VLOOKUP(A286,Len!$A$2:$B$1103,2,0)</f>
        <v>106</v>
      </c>
      <c r="Y286" t="str">
        <f>VLOOKUP($A286,[1]result2!$B$2:$Q$974,Y$1,0)</f>
        <v xml:space="preserve"> Beutenbergia cavernae (strain ATCC BAA-8 / DSM 12333 / NBRC 16432).</v>
      </c>
      <c r="Z286" t="str">
        <f>VLOOKUP($A286,[1]result2!$B$2:$Q$974,Z$1,0)</f>
        <v xml:space="preserve"> NCBI_TaxID=471853 {ECO:0000313|EMBL:ACQ78357.1, ECO:0000313|Proteomes:UP000007962};</v>
      </c>
      <c r="AA286" t="str">
        <f>VLOOKUP($A286,[1]result2!$B$2:$Q$974,AA$1,0)</f>
        <v>Bacteria</v>
      </c>
      <c r="AB286" t="str">
        <f>VLOOKUP($A286,[1]result2!$B$2:$Q$974,AB$1,0)</f>
        <v xml:space="preserve"> Actinobacteria</v>
      </c>
      <c r="AC286" t="str">
        <f>VLOOKUP($A286,[1]result2!$B$2:$Q$974,AC$1,0)</f>
        <v xml:space="preserve"> Actinobacteridae</v>
      </c>
      <c r="AD286" t="str">
        <f>VLOOKUP($A286,[1]result2!$B$2:$Q$974,AD$1,0)</f>
        <v xml:space="preserve"> Actinomycetales</v>
      </c>
      <c r="AE286" t="str">
        <f>VLOOKUP($A286,[1]result2!$B$2:$Q$974,AE$1,0)</f>
        <v>Micrococcineae</v>
      </c>
      <c r="AF286" t="str">
        <f>VLOOKUP($A286,[1]result2!$B$2:$Q$974,AF$1,0)</f>
        <v xml:space="preserve"> Beutenbergiaceae</v>
      </c>
      <c r="AG286" t="str">
        <f>VLOOKUP($A286,[1]result2!$B$2:$Q$974,AG$1,0)</f>
        <v xml:space="preserve"> Beutenbergia.</v>
      </c>
      <c r="AH286">
        <f>VLOOKUP($A286,[1]result2!$B$2:$Q$974,AH$1,0)</f>
        <v>0</v>
      </c>
      <c r="AI286">
        <f>VLOOKUP($A286,[1]result2!$B$2:$Q$974,AI$1,0)</f>
        <v>0</v>
      </c>
      <c r="AJ286">
        <f>VLOOKUP($A286,[1]result2!$B$2:$Q$974,AJ$1,0)</f>
        <v>0</v>
      </c>
    </row>
    <row r="287" spans="1:36" x14ac:dyDescent="0.3">
      <c r="A287" s="1" t="s">
        <v>611</v>
      </c>
      <c r="C287" s="1">
        <v>1</v>
      </c>
      <c r="D287" s="5">
        <v>1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f>VLOOKUP(A287,Len!$A$2:$B$1103,2,0)</f>
        <v>103</v>
      </c>
      <c r="Y287" t="str">
        <f>VLOOKUP($A287,[1]result2!$B$2:$Q$974,Y$1,0)</f>
        <v xml:space="preserve"> Variovorax paradoxus (strain S110).</v>
      </c>
      <c r="Z287" t="str">
        <f>VLOOKUP($A287,[1]result2!$B$2:$Q$974,Z$1,0)</f>
        <v xml:space="preserve"> NCBI_TaxID=543728 {ECO:0000313|EMBL:ACS17870.1, ECO:0000313|Proteomes:UP000000453};</v>
      </c>
      <c r="AA287" t="str">
        <f>VLOOKUP($A287,[1]result2!$B$2:$Q$974,AA$1,0)</f>
        <v>Bacteria</v>
      </c>
      <c r="AB287" t="str">
        <f>VLOOKUP($A287,[1]result2!$B$2:$Q$974,AB$1,0)</f>
        <v xml:space="preserve"> Proteobacteria</v>
      </c>
      <c r="AC287" t="str">
        <f>VLOOKUP($A287,[1]result2!$B$2:$Q$974,AC$1,0)</f>
        <v xml:space="preserve"> Betaproteobacteria</v>
      </c>
      <c r="AD287" t="str">
        <f>VLOOKUP($A287,[1]result2!$B$2:$Q$974,AD$1,0)</f>
        <v xml:space="preserve"> Burkholderiales</v>
      </c>
      <c r="AE287" t="str">
        <f>VLOOKUP($A287,[1]result2!$B$2:$Q$974,AE$1,0)</f>
        <v>Comamonadaceae</v>
      </c>
      <c r="AF287" t="str">
        <f>VLOOKUP($A287,[1]result2!$B$2:$Q$974,AF$1,0)</f>
        <v xml:space="preserve"> Variovorax.</v>
      </c>
      <c r="AG287">
        <f>VLOOKUP($A287,[1]result2!$B$2:$Q$974,AG$1,0)</f>
        <v>0</v>
      </c>
      <c r="AH287">
        <f>VLOOKUP($A287,[1]result2!$B$2:$Q$974,AH$1,0)</f>
        <v>0</v>
      </c>
      <c r="AI287">
        <f>VLOOKUP($A287,[1]result2!$B$2:$Q$974,AI$1,0)</f>
        <v>0</v>
      </c>
      <c r="AJ287">
        <f>VLOOKUP($A287,[1]result2!$B$2:$Q$974,AJ$1,0)</f>
        <v>0</v>
      </c>
    </row>
    <row r="288" spans="1:36" x14ac:dyDescent="0.3">
      <c r="A288" s="1" t="s">
        <v>613</v>
      </c>
      <c r="C288" s="1">
        <v>1</v>
      </c>
      <c r="D288" s="5">
        <v>1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f>VLOOKUP(A288,Len!$A$2:$B$1103,2,0)</f>
        <v>89</v>
      </c>
      <c r="Y288" t="str">
        <f>VLOOKUP($A288,[1]result2!$B$2:$Q$974,Y$1,0)</f>
        <v xml:space="preserve"> Variovorax paradoxus (strain S110).</v>
      </c>
      <c r="Z288" t="str">
        <f>VLOOKUP($A288,[1]result2!$B$2:$Q$974,Z$1,0)</f>
        <v xml:space="preserve"> NCBI_TaxID=543728 {ECO:0000313|EMBL:ACS18871.1, ECO:0000313|Proteomes:UP000000453};</v>
      </c>
      <c r="AA288" t="str">
        <f>VLOOKUP($A288,[1]result2!$B$2:$Q$974,AA$1,0)</f>
        <v>Bacteria</v>
      </c>
      <c r="AB288" t="str">
        <f>VLOOKUP($A288,[1]result2!$B$2:$Q$974,AB$1,0)</f>
        <v xml:space="preserve"> Proteobacteria</v>
      </c>
      <c r="AC288" t="str">
        <f>VLOOKUP($A288,[1]result2!$B$2:$Q$974,AC$1,0)</f>
        <v xml:space="preserve"> Betaproteobacteria</v>
      </c>
      <c r="AD288" t="str">
        <f>VLOOKUP($A288,[1]result2!$B$2:$Q$974,AD$1,0)</f>
        <v xml:space="preserve"> Burkholderiales</v>
      </c>
      <c r="AE288" t="str">
        <f>VLOOKUP($A288,[1]result2!$B$2:$Q$974,AE$1,0)</f>
        <v>Comamonadaceae</v>
      </c>
      <c r="AF288" t="str">
        <f>VLOOKUP($A288,[1]result2!$B$2:$Q$974,AF$1,0)</f>
        <v xml:space="preserve"> Variovorax.</v>
      </c>
      <c r="AG288">
        <f>VLOOKUP($A288,[1]result2!$B$2:$Q$974,AG$1,0)</f>
        <v>0</v>
      </c>
      <c r="AH288">
        <f>VLOOKUP($A288,[1]result2!$B$2:$Q$974,AH$1,0)</f>
        <v>0</v>
      </c>
      <c r="AI288">
        <f>VLOOKUP($A288,[1]result2!$B$2:$Q$974,AI$1,0)</f>
        <v>0</v>
      </c>
      <c r="AJ288">
        <f>VLOOKUP($A288,[1]result2!$B$2:$Q$974,AJ$1,0)</f>
        <v>0</v>
      </c>
    </row>
    <row r="289" spans="1:36" x14ac:dyDescent="0.3">
      <c r="A289" s="1" t="s">
        <v>615</v>
      </c>
      <c r="C289" s="1">
        <v>1</v>
      </c>
      <c r="D289" s="5">
        <v>1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f>VLOOKUP(A289,Len!$A$2:$B$1103,2,0)</f>
        <v>109</v>
      </c>
      <c r="Y289" t="str">
        <f>VLOOKUP($A289,[1]result2!$B$2:$Q$974,Y$1,0)</f>
        <v xml:space="preserve"> Variovorax paradoxus (strain S110).</v>
      </c>
      <c r="Z289" t="str">
        <f>VLOOKUP($A289,[1]result2!$B$2:$Q$974,Z$1,0)</f>
        <v xml:space="preserve"> NCBI_TaxID=543728 {ECO:0000313|EMBL:ACS22757.1, ECO:0000313|Proteomes:UP000000453};</v>
      </c>
      <c r="AA289" t="str">
        <f>VLOOKUP($A289,[1]result2!$B$2:$Q$974,AA$1,0)</f>
        <v>Bacteria</v>
      </c>
      <c r="AB289" t="str">
        <f>VLOOKUP($A289,[1]result2!$B$2:$Q$974,AB$1,0)</f>
        <v xml:space="preserve"> Proteobacteria</v>
      </c>
      <c r="AC289" t="str">
        <f>VLOOKUP($A289,[1]result2!$B$2:$Q$974,AC$1,0)</f>
        <v xml:space="preserve"> Betaproteobacteria</v>
      </c>
      <c r="AD289" t="str">
        <f>VLOOKUP($A289,[1]result2!$B$2:$Q$974,AD$1,0)</f>
        <v xml:space="preserve"> Burkholderiales</v>
      </c>
      <c r="AE289" t="str">
        <f>VLOOKUP($A289,[1]result2!$B$2:$Q$974,AE$1,0)</f>
        <v>Comamonadaceae</v>
      </c>
      <c r="AF289" t="str">
        <f>VLOOKUP($A289,[1]result2!$B$2:$Q$974,AF$1,0)</f>
        <v xml:space="preserve"> Variovorax.</v>
      </c>
      <c r="AG289">
        <f>VLOOKUP($A289,[1]result2!$B$2:$Q$974,AG$1,0)</f>
        <v>0</v>
      </c>
      <c r="AH289">
        <f>VLOOKUP($A289,[1]result2!$B$2:$Q$974,AH$1,0)</f>
        <v>0</v>
      </c>
      <c r="AI289">
        <f>VLOOKUP($A289,[1]result2!$B$2:$Q$974,AI$1,0)</f>
        <v>0</v>
      </c>
      <c r="AJ289">
        <f>VLOOKUP($A289,[1]result2!$B$2:$Q$974,AJ$1,0)</f>
        <v>0</v>
      </c>
    </row>
    <row r="290" spans="1:36" x14ac:dyDescent="0.3">
      <c r="A290" s="1" t="s">
        <v>617</v>
      </c>
      <c r="C290" s="1">
        <v>1</v>
      </c>
      <c r="D290" s="5">
        <v>1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f>VLOOKUP(A290,Len!$A$2:$B$1103,2,0)</f>
        <v>104</v>
      </c>
      <c r="Y290" t="str">
        <f>VLOOKUP($A290,[1]result2!$B$2:$Q$974,Y$1,0)</f>
        <v xml:space="preserve"> Lachancea thermotolerans (strain ATCC 56472 / CBS 6340 / NRRL Y-8284) (Yeast) (Kluyveromyces thermotolerans).</v>
      </c>
      <c r="Z290" t="str">
        <f>VLOOKUP($A290,[1]result2!$B$2:$Q$974,Z$1,0)</f>
        <v xml:space="preserve"> NCBI_TaxID=559295 {ECO:0000313|EMBL:CAR21359.1, ECO:0000313|Proteomes:UP000002036};</v>
      </c>
      <c r="AA290" t="str">
        <f>VLOOKUP($A290,[1]result2!$B$2:$Q$974,AA$1,0)</f>
        <v>Eukaryota</v>
      </c>
      <c r="AB290" t="str">
        <f>VLOOKUP($A290,[1]result2!$B$2:$Q$974,AB$1,0)</f>
        <v xml:space="preserve"> Fungi</v>
      </c>
      <c r="AC290" t="str">
        <f>VLOOKUP($A290,[1]result2!$B$2:$Q$974,AC$1,0)</f>
        <v xml:space="preserve"> Dikarya</v>
      </c>
      <c r="AD290" t="str">
        <f>VLOOKUP($A290,[1]result2!$B$2:$Q$974,AD$1,0)</f>
        <v xml:space="preserve"> Ascomycota</v>
      </c>
      <c r="AE290" t="str">
        <f>VLOOKUP($A290,[1]result2!$B$2:$Q$974,AE$1,0)</f>
        <v xml:space="preserve"> Saccharomycotina</v>
      </c>
      <c r="AF290" t="str">
        <f>VLOOKUP($A290,[1]result2!$B$2:$Q$974,AF$1,0)</f>
        <v>Saccharomycetes</v>
      </c>
      <c r="AG290" t="str">
        <f>VLOOKUP($A290,[1]result2!$B$2:$Q$974,AG$1,0)</f>
        <v xml:space="preserve"> Saccharomycetales</v>
      </c>
      <c r="AH290" t="str">
        <f>VLOOKUP($A290,[1]result2!$B$2:$Q$974,AH$1,0)</f>
        <v xml:space="preserve"> Saccharomycetaceae</v>
      </c>
      <c r="AI290" t="str">
        <f>VLOOKUP($A290,[1]result2!$B$2:$Q$974,AI$1,0)</f>
        <v xml:space="preserve"> Lachancea.</v>
      </c>
      <c r="AJ290">
        <f>VLOOKUP($A290,[1]result2!$B$2:$Q$974,AJ$1,0)</f>
        <v>0</v>
      </c>
    </row>
    <row r="291" spans="1:36" x14ac:dyDescent="0.3">
      <c r="A291" s="1" t="s">
        <v>619</v>
      </c>
      <c r="C291" s="1">
        <v>1</v>
      </c>
      <c r="D291" s="5">
        <v>1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f>VLOOKUP(A291,Len!$A$2:$B$1103,2,0)</f>
        <v>104</v>
      </c>
      <c r="Y291" t="str">
        <f>VLOOKUP($A291,[1]result2!$B$2:$Q$974,Y$1,0)</f>
        <v xml:space="preserve"> Lachancea thermotolerans (strain ATCC 56472 / CBS 6340 / NRRL Y-8284) (Yeast) (Kluyveromyces thermotolerans).</v>
      </c>
      <c r="Z291" t="str">
        <f>VLOOKUP($A291,[1]result2!$B$2:$Q$974,Z$1,0)</f>
        <v xml:space="preserve"> NCBI_TaxID=559295 {ECO:0000313|EMBL:CAR23183.1, ECO:0000313|Proteomes:UP000002036};</v>
      </c>
      <c r="AA291" t="str">
        <f>VLOOKUP($A291,[1]result2!$B$2:$Q$974,AA$1,0)</f>
        <v>Eukaryota</v>
      </c>
      <c r="AB291" t="str">
        <f>VLOOKUP($A291,[1]result2!$B$2:$Q$974,AB$1,0)</f>
        <v xml:space="preserve"> Fungi</v>
      </c>
      <c r="AC291" t="str">
        <f>VLOOKUP($A291,[1]result2!$B$2:$Q$974,AC$1,0)</f>
        <v xml:space="preserve"> Dikarya</v>
      </c>
      <c r="AD291" t="str">
        <f>VLOOKUP($A291,[1]result2!$B$2:$Q$974,AD$1,0)</f>
        <v xml:space="preserve"> Ascomycota</v>
      </c>
      <c r="AE291" t="str">
        <f>VLOOKUP($A291,[1]result2!$B$2:$Q$974,AE$1,0)</f>
        <v xml:space="preserve"> Saccharomycotina</v>
      </c>
      <c r="AF291" t="str">
        <f>VLOOKUP($A291,[1]result2!$B$2:$Q$974,AF$1,0)</f>
        <v>Saccharomycetes</v>
      </c>
      <c r="AG291" t="str">
        <f>VLOOKUP($A291,[1]result2!$B$2:$Q$974,AG$1,0)</f>
        <v xml:space="preserve"> Saccharomycetales</v>
      </c>
      <c r="AH291" t="str">
        <f>VLOOKUP($A291,[1]result2!$B$2:$Q$974,AH$1,0)</f>
        <v xml:space="preserve"> Saccharomycetaceae</v>
      </c>
      <c r="AI291" t="str">
        <f>VLOOKUP($A291,[1]result2!$B$2:$Q$974,AI$1,0)</f>
        <v xml:space="preserve"> Lachancea.</v>
      </c>
      <c r="AJ291">
        <f>VLOOKUP($A291,[1]result2!$B$2:$Q$974,AJ$1,0)</f>
        <v>0</v>
      </c>
    </row>
    <row r="292" spans="1:36" x14ac:dyDescent="0.3">
      <c r="A292" s="1" t="s">
        <v>621</v>
      </c>
      <c r="C292" s="1">
        <v>1</v>
      </c>
      <c r="D292" s="5">
        <v>1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f>VLOOKUP(A292,Len!$A$2:$B$1103,2,0)</f>
        <v>108</v>
      </c>
      <c r="Y292" t="str">
        <f>VLOOKUP($A292,[1]result2!$B$2:$Q$974,Y$1,0)</f>
        <v xml:space="preserve"> Zygosaccharomyces rouxii (strain ATCC 2623 / CBS 732 / NBRC 1130 / NCYC 568 / NRRL Y-229) (Candida mogii).</v>
      </c>
      <c r="Z292" t="str">
        <f>VLOOKUP($A292,[1]result2!$B$2:$Q$974,Z$1,0)</f>
        <v xml:space="preserve"> NCBI_TaxID=559307 {ECO:0000313|Proteomes:UP000008536};</v>
      </c>
      <c r="AA292" t="str">
        <f>VLOOKUP($A292,[1]result2!$B$2:$Q$974,AA$1,0)</f>
        <v>Eukaryota</v>
      </c>
      <c r="AB292" t="str">
        <f>VLOOKUP($A292,[1]result2!$B$2:$Q$974,AB$1,0)</f>
        <v xml:space="preserve"> Fungi</v>
      </c>
      <c r="AC292" t="str">
        <f>VLOOKUP($A292,[1]result2!$B$2:$Q$974,AC$1,0)</f>
        <v xml:space="preserve"> Dikarya</v>
      </c>
      <c r="AD292" t="str">
        <f>VLOOKUP($A292,[1]result2!$B$2:$Q$974,AD$1,0)</f>
        <v xml:space="preserve"> Ascomycota</v>
      </c>
      <c r="AE292" t="str">
        <f>VLOOKUP($A292,[1]result2!$B$2:$Q$974,AE$1,0)</f>
        <v xml:space="preserve"> Saccharomycotina</v>
      </c>
      <c r="AF292" t="str">
        <f>VLOOKUP($A292,[1]result2!$B$2:$Q$974,AF$1,0)</f>
        <v>Saccharomycetes</v>
      </c>
      <c r="AG292" t="str">
        <f>VLOOKUP($A292,[1]result2!$B$2:$Q$974,AG$1,0)</f>
        <v xml:space="preserve"> Saccharomycetales</v>
      </c>
      <c r="AH292" t="str">
        <f>VLOOKUP($A292,[1]result2!$B$2:$Q$974,AH$1,0)</f>
        <v xml:space="preserve"> Saccharomycetaceae</v>
      </c>
      <c r="AI292" t="str">
        <f>VLOOKUP($A292,[1]result2!$B$2:$Q$974,AI$1,0)</f>
        <v>Zygosaccharomyces.</v>
      </c>
      <c r="AJ292">
        <f>VLOOKUP($A292,[1]result2!$B$2:$Q$974,AJ$1,0)</f>
        <v>0</v>
      </c>
    </row>
    <row r="293" spans="1:36" x14ac:dyDescent="0.3">
      <c r="A293" s="1" t="s">
        <v>623</v>
      </c>
      <c r="C293" s="1">
        <v>1</v>
      </c>
      <c r="D293" s="5">
        <v>1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f>VLOOKUP(A293,Len!$A$2:$B$1103,2,0)</f>
        <v>93</v>
      </c>
      <c r="Y293" t="str">
        <f>VLOOKUP($A293,[1]result2!$B$2:$Q$974,Y$1,0)</f>
        <v xml:space="preserve"> Clostridiales bacterium 1_7_47FAA.</v>
      </c>
      <c r="Z293" t="str">
        <f>VLOOKUP($A293,[1]result2!$B$2:$Q$974,Z$1,0)</f>
        <v xml:space="preserve"> NCBI_TaxID=457421 {ECO:0000313|EMBL:EEQ61196.1};</v>
      </c>
      <c r="AA293" t="str">
        <f>VLOOKUP($A293,[1]result2!$B$2:$Q$974,AA$1,0)</f>
        <v>Bacteria</v>
      </c>
      <c r="AB293" t="str">
        <f>VLOOKUP($A293,[1]result2!$B$2:$Q$974,AB$1,0)</f>
        <v xml:space="preserve"> Firmicutes</v>
      </c>
      <c r="AC293" t="str">
        <f>VLOOKUP($A293,[1]result2!$B$2:$Q$974,AC$1,0)</f>
        <v xml:space="preserve"> Clostridia</v>
      </c>
      <c r="AD293" t="str">
        <f>VLOOKUP($A293,[1]result2!$B$2:$Q$974,AD$1,0)</f>
        <v xml:space="preserve"> Clostridiales.</v>
      </c>
      <c r="AE293">
        <f>VLOOKUP($A293,[1]result2!$B$2:$Q$974,AE$1,0)</f>
        <v>0</v>
      </c>
      <c r="AF293">
        <f>VLOOKUP($A293,[1]result2!$B$2:$Q$974,AF$1,0)</f>
        <v>0</v>
      </c>
      <c r="AG293">
        <f>VLOOKUP($A293,[1]result2!$B$2:$Q$974,AG$1,0)</f>
        <v>0</v>
      </c>
      <c r="AH293">
        <f>VLOOKUP($A293,[1]result2!$B$2:$Q$974,AH$1,0)</f>
        <v>0</v>
      </c>
      <c r="AI293">
        <f>VLOOKUP($A293,[1]result2!$B$2:$Q$974,AI$1,0)</f>
        <v>0</v>
      </c>
      <c r="AJ293">
        <f>VLOOKUP($A293,[1]result2!$B$2:$Q$974,AJ$1,0)</f>
        <v>0</v>
      </c>
    </row>
    <row r="294" spans="1:36" x14ac:dyDescent="0.3">
      <c r="A294" s="1" t="s">
        <v>625</v>
      </c>
      <c r="C294" s="1">
        <v>1</v>
      </c>
      <c r="D294" s="5">
        <v>1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f>VLOOKUP(A294,Len!$A$2:$B$1103,2,0)</f>
        <v>119</v>
      </c>
      <c r="Y294" t="str">
        <f>VLOOKUP($A294,[1]result2!$B$2:$Q$974,Y$1,0)</f>
        <v xml:space="preserve"> Arthroderma otae (strain ATCC MYA-4605 / CBS 113480) (Microsporum canis).</v>
      </c>
      <c r="Z294" t="str">
        <f>VLOOKUP($A294,[1]result2!$B$2:$Q$974,Z$1,0)</f>
        <v xml:space="preserve"> NCBI_TaxID=554155 {ECO:0000313|Proteomes:UP000002035};</v>
      </c>
      <c r="AA294" t="str">
        <f>VLOOKUP($A294,[1]result2!$B$2:$Q$974,AA$1,0)</f>
        <v>Eukaryota</v>
      </c>
      <c r="AB294" t="str">
        <f>VLOOKUP($A294,[1]result2!$B$2:$Q$974,AB$1,0)</f>
        <v xml:space="preserve"> Fungi</v>
      </c>
      <c r="AC294" t="str">
        <f>VLOOKUP($A294,[1]result2!$B$2:$Q$974,AC$1,0)</f>
        <v xml:space="preserve"> Dikarya</v>
      </c>
      <c r="AD294" t="str">
        <f>VLOOKUP($A294,[1]result2!$B$2:$Q$974,AD$1,0)</f>
        <v xml:space="preserve"> Ascomycota</v>
      </c>
      <c r="AE294" t="str">
        <f>VLOOKUP($A294,[1]result2!$B$2:$Q$974,AE$1,0)</f>
        <v xml:space="preserve"> Pezizomycotina</v>
      </c>
      <c r="AF294" t="str">
        <f>VLOOKUP($A294,[1]result2!$B$2:$Q$974,AF$1,0)</f>
        <v xml:space="preserve"> Eurotiomycetes</v>
      </c>
      <c r="AG294" t="str">
        <f>VLOOKUP($A294,[1]result2!$B$2:$Q$974,AG$1,0)</f>
        <v>Eurotiomycetidae</v>
      </c>
      <c r="AH294" t="str">
        <f>VLOOKUP($A294,[1]result2!$B$2:$Q$974,AH$1,0)</f>
        <v xml:space="preserve"> Onygenales</v>
      </c>
      <c r="AI294" t="str">
        <f>VLOOKUP($A294,[1]result2!$B$2:$Q$974,AI$1,0)</f>
        <v xml:space="preserve"> Arthrodermataceae</v>
      </c>
      <c r="AJ294" t="str">
        <f>VLOOKUP($A294,[1]result2!$B$2:$Q$974,AJ$1,0)</f>
        <v xml:space="preserve"> Arthroderma.</v>
      </c>
    </row>
    <row r="295" spans="1:36" x14ac:dyDescent="0.3">
      <c r="A295" s="1" t="s">
        <v>627</v>
      </c>
      <c r="C295" s="1">
        <v>1</v>
      </c>
      <c r="D295" s="5">
        <v>1</v>
      </c>
      <c r="E295" s="1">
        <v>0</v>
      </c>
      <c r="F295" s="1">
        <v>0</v>
      </c>
      <c r="G295" s="1">
        <v>0</v>
      </c>
      <c r="H295" s="1">
        <v>1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f>VLOOKUP(A295,Len!$A$2:$B$1103,2,0)</f>
        <v>121</v>
      </c>
      <c r="Y295" t="str">
        <f>VLOOKUP($A295,[1]result2!$B$2:$Q$974,Y$1,0)</f>
        <v xml:space="preserve"> Ajellomyces dermatitidis (strain ER-3 / ATCC MYA-2586) (Blastomyces dermatitidis).</v>
      </c>
      <c r="Z295" t="str">
        <f>VLOOKUP($A295,[1]result2!$B$2:$Q$974,Z$1,0)</f>
        <v xml:space="preserve"> NCBI_TaxID=559297 {ECO:0000313|Proteomes:UP000002039};</v>
      </c>
      <c r="AA295" t="str">
        <f>VLOOKUP($A295,[1]result2!$B$2:$Q$974,AA$1,0)</f>
        <v>Eukaryota</v>
      </c>
      <c r="AB295" t="str">
        <f>VLOOKUP($A295,[1]result2!$B$2:$Q$974,AB$1,0)</f>
        <v xml:space="preserve"> Fungi</v>
      </c>
      <c r="AC295" t="str">
        <f>VLOOKUP($A295,[1]result2!$B$2:$Q$974,AC$1,0)</f>
        <v xml:space="preserve"> Dikarya</v>
      </c>
      <c r="AD295" t="str">
        <f>VLOOKUP($A295,[1]result2!$B$2:$Q$974,AD$1,0)</f>
        <v xml:space="preserve"> Ascomycota</v>
      </c>
      <c r="AE295" t="str">
        <f>VLOOKUP($A295,[1]result2!$B$2:$Q$974,AE$1,0)</f>
        <v xml:space="preserve"> Pezizomycotina</v>
      </c>
      <c r="AF295" t="str">
        <f>VLOOKUP($A295,[1]result2!$B$2:$Q$974,AF$1,0)</f>
        <v xml:space="preserve"> Eurotiomycetes</v>
      </c>
      <c r="AG295" t="str">
        <f>VLOOKUP($A295,[1]result2!$B$2:$Q$974,AG$1,0)</f>
        <v>Eurotiomycetidae</v>
      </c>
      <c r="AH295" t="str">
        <f>VLOOKUP($A295,[1]result2!$B$2:$Q$974,AH$1,0)</f>
        <v xml:space="preserve"> Onygenales</v>
      </c>
      <c r="AI295" t="str">
        <f>VLOOKUP($A295,[1]result2!$B$2:$Q$974,AI$1,0)</f>
        <v xml:space="preserve"> Ajellomycetaceae</v>
      </c>
      <c r="AJ295" t="str">
        <f>VLOOKUP($A295,[1]result2!$B$2:$Q$974,AJ$1,0)</f>
        <v xml:space="preserve"> Blastomyces.</v>
      </c>
    </row>
    <row r="296" spans="1:36" x14ac:dyDescent="0.3">
      <c r="A296" s="1" t="s">
        <v>629</v>
      </c>
      <c r="C296" s="1">
        <v>1</v>
      </c>
      <c r="D296" s="5">
        <v>1</v>
      </c>
      <c r="E296" s="1">
        <v>0</v>
      </c>
      <c r="F296" s="1">
        <v>0</v>
      </c>
      <c r="G296" s="1">
        <v>0</v>
      </c>
      <c r="H296" s="1">
        <v>1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f>VLOOKUP(A296,Len!$A$2:$B$1103,2,0)</f>
        <v>121</v>
      </c>
      <c r="Y296" t="str">
        <f>VLOOKUP($A296,[1]result2!$B$2:$Q$974,Y$1,0)</f>
        <v xml:space="preserve"> Ajellomyces dermatitidis (strain SLH14081) (Blastomyces dermatitidis).</v>
      </c>
      <c r="Z296" t="str">
        <f>VLOOKUP($A296,[1]result2!$B$2:$Q$974,Z$1,0)</f>
        <v xml:space="preserve"> NCBI_TaxID=559298 {ECO:0000313|Proteomes:UP000002038};</v>
      </c>
      <c r="AA296" t="str">
        <f>VLOOKUP($A296,[1]result2!$B$2:$Q$974,AA$1,0)</f>
        <v>Eukaryota</v>
      </c>
      <c r="AB296" t="str">
        <f>VLOOKUP($A296,[1]result2!$B$2:$Q$974,AB$1,0)</f>
        <v xml:space="preserve"> Fungi</v>
      </c>
      <c r="AC296" t="str">
        <f>VLOOKUP($A296,[1]result2!$B$2:$Q$974,AC$1,0)</f>
        <v xml:space="preserve"> Dikarya</v>
      </c>
      <c r="AD296" t="str">
        <f>VLOOKUP($A296,[1]result2!$B$2:$Q$974,AD$1,0)</f>
        <v xml:space="preserve"> Ascomycota</v>
      </c>
      <c r="AE296" t="str">
        <f>VLOOKUP($A296,[1]result2!$B$2:$Q$974,AE$1,0)</f>
        <v xml:space="preserve"> Pezizomycotina</v>
      </c>
      <c r="AF296" t="str">
        <f>VLOOKUP($A296,[1]result2!$B$2:$Q$974,AF$1,0)</f>
        <v xml:space="preserve"> Eurotiomycetes</v>
      </c>
      <c r="AG296" t="str">
        <f>VLOOKUP($A296,[1]result2!$B$2:$Q$974,AG$1,0)</f>
        <v>Eurotiomycetidae</v>
      </c>
      <c r="AH296" t="str">
        <f>VLOOKUP($A296,[1]result2!$B$2:$Q$974,AH$1,0)</f>
        <v xml:space="preserve"> Onygenales</v>
      </c>
      <c r="AI296" t="str">
        <f>VLOOKUP($A296,[1]result2!$B$2:$Q$974,AI$1,0)</f>
        <v xml:space="preserve"> Ajellomycetaceae</v>
      </c>
      <c r="AJ296" t="str">
        <f>VLOOKUP($A296,[1]result2!$B$2:$Q$974,AJ$1,0)</f>
        <v xml:space="preserve"> Blastomyces.</v>
      </c>
    </row>
    <row r="297" spans="1:36" x14ac:dyDescent="0.3">
      <c r="A297" s="1" t="s">
        <v>631</v>
      </c>
      <c r="C297" s="1">
        <v>1</v>
      </c>
      <c r="D297" s="5">
        <v>1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f>VLOOKUP(A297,Len!$A$2:$B$1103,2,0)</f>
        <v>118</v>
      </c>
      <c r="Y297" t="str">
        <f>VLOOKUP($A297,[1]result2!$B$2:$Q$974,Y$1,0)</f>
        <v xml:space="preserve"> Perkinsus marinus (strain ATCC 50983 / TXsc).</v>
      </c>
      <c r="Z297" t="str">
        <f>VLOOKUP($A297,[1]result2!$B$2:$Q$974,Z$1,0)</f>
        <v xml:space="preserve"> NCBI_TaxID=423536 {ECO:0000313|Proteomes:UP000007800};</v>
      </c>
      <c r="AA297" t="str">
        <f>VLOOKUP($A297,[1]result2!$B$2:$Q$974,AA$1,0)</f>
        <v>Eukaryota</v>
      </c>
      <c r="AB297" t="str">
        <f>VLOOKUP($A297,[1]result2!$B$2:$Q$974,AB$1,0)</f>
        <v xml:space="preserve"> Alveolata</v>
      </c>
      <c r="AC297" t="str">
        <f>VLOOKUP($A297,[1]result2!$B$2:$Q$974,AC$1,0)</f>
        <v xml:space="preserve"> Perkinsea</v>
      </c>
      <c r="AD297" t="str">
        <f>VLOOKUP($A297,[1]result2!$B$2:$Q$974,AD$1,0)</f>
        <v xml:space="preserve"> Perkinsida</v>
      </c>
      <c r="AE297" t="str">
        <f>VLOOKUP($A297,[1]result2!$B$2:$Q$974,AE$1,0)</f>
        <v xml:space="preserve"> Perkinsidae</v>
      </c>
      <c r="AF297" t="str">
        <f>VLOOKUP($A297,[1]result2!$B$2:$Q$974,AF$1,0)</f>
        <v xml:space="preserve"> Perkinsus.</v>
      </c>
      <c r="AG297">
        <f>VLOOKUP($A297,[1]result2!$B$2:$Q$974,AG$1,0)</f>
        <v>0</v>
      </c>
      <c r="AH297">
        <f>VLOOKUP($A297,[1]result2!$B$2:$Q$974,AH$1,0)</f>
        <v>0</v>
      </c>
      <c r="AI297">
        <f>VLOOKUP($A297,[1]result2!$B$2:$Q$974,AI$1,0)</f>
        <v>0</v>
      </c>
      <c r="AJ297">
        <f>VLOOKUP($A297,[1]result2!$B$2:$Q$974,AJ$1,0)</f>
        <v>0</v>
      </c>
    </row>
    <row r="298" spans="1:36" x14ac:dyDescent="0.3">
      <c r="A298" s="1" t="s">
        <v>633</v>
      </c>
      <c r="C298" s="1">
        <v>1</v>
      </c>
      <c r="D298" s="5">
        <v>1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f>VLOOKUP(A298,Len!$A$2:$B$1103,2,0)</f>
        <v>107</v>
      </c>
      <c r="Y298" t="str">
        <f>VLOOKUP($A298,[1]result2!$B$2:$Q$974,Y$1,0)</f>
        <v xml:space="preserve"> Candida tropicalis (strain ATCC MYA-3404 / T1) (Yeast).</v>
      </c>
      <c r="Z298" t="str">
        <f>VLOOKUP($A298,[1]result2!$B$2:$Q$974,Z$1,0)</f>
        <v xml:space="preserve"> NCBI_TaxID=294747 {ECO:0000313|Proteomes:UP000002037};</v>
      </c>
      <c r="AA298" t="str">
        <f>VLOOKUP($A298,[1]result2!$B$2:$Q$974,AA$1,0)</f>
        <v>Eukaryota</v>
      </c>
      <c r="AB298" t="str">
        <f>VLOOKUP($A298,[1]result2!$B$2:$Q$974,AB$1,0)</f>
        <v xml:space="preserve"> Fungi</v>
      </c>
      <c r="AC298" t="str">
        <f>VLOOKUP($A298,[1]result2!$B$2:$Q$974,AC$1,0)</f>
        <v xml:space="preserve"> Dikarya</v>
      </c>
      <c r="AD298" t="str">
        <f>VLOOKUP($A298,[1]result2!$B$2:$Q$974,AD$1,0)</f>
        <v xml:space="preserve"> Ascomycota</v>
      </c>
      <c r="AE298" t="str">
        <f>VLOOKUP($A298,[1]result2!$B$2:$Q$974,AE$1,0)</f>
        <v xml:space="preserve"> Saccharomycotina</v>
      </c>
      <c r="AF298" t="str">
        <f>VLOOKUP($A298,[1]result2!$B$2:$Q$974,AF$1,0)</f>
        <v>Saccharomycetes</v>
      </c>
      <c r="AG298" t="str">
        <f>VLOOKUP($A298,[1]result2!$B$2:$Q$974,AG$1,0)</f>
        <v xml:space="preserve"> Saccharomycetales</v>
      </c>
      <c r="AH298" t="str">
        <f>VLOOKUP($A298,[1]result2!$B$2:$Q$974,AH$1,0)</f>
        <v xml:space="preserve"> Debaryomycetaceae</v>
      </c>
      <c r="AI298" t="str">
        <f>VLOOKUP($A298,[1]result2!$B$2:$Q$974,AI$1,0)</f>
        <v>Candida/Lodderomyces clade</v>
      </c>
      <c r="AJ298" t="str">
        <f>VLOOKUP($A298,[1]result2!$B$2:$Q$974,AJ$1,0)</f>
        <v xml:space="preserve"> Candida.</v>
      </c>
    </row>
    <row r="299" spans="1:36" x14ac:dyDescent="0.3">
      <c r="A299" s="1" t="s">
        <v>635</v>
      </c>
      <c r="C299" s="1">
        <v>1</v>
      </c>
      <c r="D299" s="5">
        <v>1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f>VLOOKUP(A299,Len!$A$2:$B$1103,2,0)</f>
        <v>103</v>
      </c>
    </row>
    <row r="300" spans="1:36" x14ac:dyDescent="0.3">
      <c r="A300" s="1" t="s">
        <v>637</v>
      </c>
      <c r="C300" s="1">
        <v>1</v>
      </c>
      <c r="D300" s="5">
        <v>1</v>
      </c>
      <c r="E300" s="1">
        <v>0</v>
      </c>
      <c r="F300" s="1">
        <v>0</v>
      </c>
      <c r="G300" s="1">
        <v>0</v>
      </c>
      <c r="H300" s="1">
        <v>1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f>VLOOKUP(A300,Len!$A$2:$B$1103,2,0)</f>
        <v>122</v>
      </c>
      <c r="Y300" t="str">
        <f>VLOOKUP($A300,[1]result2!$B$2:$Q$974,Y$1,0)</f>
        <v xml:space="preserve"> Coccidioides posadasii (strain C735) (Valley fever fungus).</v>
      </c>
      <c r="Z300" t="str">
        <f>VLOOKUP($A300,[1]result2!$B$2:$Q$974,Z$1,0)</f>
        <v xml:space="preserve"> NCBI_TaxID=222929 {ECO:0000313|EMBL:EER27946.1, ECO:0000313|Proteomes:UP000009084};</v>
      </c>
      <c r="AA300" t="str">
        <f>VLOOKUP($A300,[1]result2!$B$2:$Q$974,AA$1,0)</f>
        <v>Eukaryota</v>
      </c>
      <c r="AB300" t="str">
        <f>VLOOKUP($A300,[1]result2!$B$2:$Q$974,AB$1,0)</f>
        <v xml:space="preserve"> Fungi</v>
      </c>
      <c r="AC300" t="str">
        <f>VLOOKUP($A300,[1]result2!$B$2:$Q$974,AC$1,0)</f>
        <v xml:space="preserve"> Dikarya</v>
      </c>
      <c r="AD300" t="str">
        <f>VLOOKUP($A300,[1]result2!$B$2:$Q$974,AD$1,0)</f>
        <v xml:space="preserve"> Ascomycota</v>
      </c>
      <c r="AE300" t="str">
        <f>VLOOKUP($A300,[1]result2!$B$2:$Q$974,AE$1,0)</f>
        <v xml:space="preserve"> Pezizomycotina</v>
      </c>
      <c r="AF300" t="str">
        <f>VLOOKUP($A300,[1]result2!$B$2:$Q$974,AF$1,0)</f>
        <v xml:space="preserve"> Eurotiomycetes</v>
      </c>
      <c r="AG300" t="str">
        <f>VLOOKUP($A300,[1]result2!$B$2:$Q$974,AG$1,0)</f>
        <v>Eurotiomycetidae</v>
      </c>
      <c r="AH300" t="str">
        <f>VLOOKUP($A300,[1]result2!$B$2:$Q$974,AH$1,0)</f>
        <v xml:space="preserve"> Onygenales</v>
      </c>
      <c r="AI300" t="str">
        <f>VLOOKUP($A300,[1]result2!$B$2:$Q$974,AI$1,0)</f>
        <v xml:space="preserve"> mitosporic Onygenales</v>
      </c>
      <c r="AJ300" t="str">
        <f>VLOOKUP($A300,[1]result2!$B$2:$Q$974,AJ$1,0)</f>
        <v xml:space="preserve"> Coccidioides.</v>
      </c>
    </row>
    <row r="301" spans="1:36" x14ac:dyDescent="0.3">
      <c r="A301" s="1" t="s">
        <v>641</v>
      </c>
      <c r="C301" s="1">
        <v>1</v>
      </c>
      <c r="D301" s="5">
        <v>1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f>VLOOKUP(A301,Len!$A$2:$B$1103,2,0)</f>
        <v>103</v>
      </c>
    </row>
    <row r="302" spans="1:36" x14ac:dyDescent="0.3">
      <c r="A302" s="1" t="s">
        <v>643</v>
      </c>
      <c r="C302" s="1">
        <v>1</v>
      </c>
      <c r="D302" s="5">
        <v>1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f>VLOOKUP(A302,Len!$A$2:$B$1103,2,0)</f>
        <v>96</v>
      </c>
      <c r="Y302" t="str">
        <f>VLOOKUP($A302,[1]result2!$B$2:$Q$974,Y$1,0)</f>
        <v xml:space="preserve"> Thermococcus sibiricus (strain MM 739 / DSM 12597).</v>
      </c>
      <c r="Z302" t="str">
        <f>VLOOKUP($A302,[1]result2!$B$2:$Q$974,Z$1,0)</f>
        <v xml:space="preserve"> NCBI_TaxID=604354 {ECO:0000313|EMBL:ACS90289.1, ECO:0000313|Proteomes:UP000009079};</v>
      </c>
      <c r="AA302" t="str">
        <f>VLOOKUP($A302,[1]result2!$B$2:$Q$974,AA$1,0)</f>
        <v>Archaea</v>
      </c>
      <c r="AB302" t="str">
        <f>VLOOKUP($A302,[1]result2!$B$2:$Q$974,AB$1,0)</f>
        <v xml:space="preserve"> Euryarchaeota</v>
      </c>
      <c r="AC302" t="str">
        <f>VLOOKUP($A302,[1]result2!$B$2:$Q$974,AC$1,0)</f>
        <v xml:space="preserve"> Thermococci</v>
      </c>
      <c r="AD302" t="str">
        <f>VLOOKUP($A302,[1]result2!$B$2:$Q$974,AD$1,0)</f>
        <v xml:space="preserve"> Thermococcales</v>
      </c>
      <c r="AE302" t="str">
        <f>VLOOKUP($A302,[1]result2!$B$2:$Q$974,AE$1,0)</f>
        <v xml:space="preserve"> Thermococcaceae</v>
      </c>
      <c r="AF302" t="str">
        <f>VLOOKUP($A302,[1]result2!$B$2:$Q$974,AF$1,0)</f>
        <v>Thermococcus.</v>
      </c>
      <c r="AG302">
        <f>VLOOKUP($A302,[1]result2!$B$2:$Q$974,AG$1,0)</f>
        <v>0</v>
      </c>
      <c r="AH302">
        <f>VLOOKUP($A302,[1]result2!$B$2:$Q$974,AH$1,0)</f>
        <v>0</v>
      </c>
      <c r="AI302">
        <f>VLOOKUP($A302,[1]result2!$B$2:$Q$974,AI$1,0)</f>
        <v>0</v>
      </c>
      <c r="AJ302">
        <f>VLOOKUP($A302,[1]result2!$B$2:$Q$974,AJ$1,0)</f>
        <v>0</v>
      </c>
    </row>
    <row r="303" spans="1:36" x14ac:dyDescent="0.3">
      <c r="A303" s="1" t="s">
        <v>645</v>
      </c>
      <c r="C303" s="1">
        <v>1</v>
      </c>
      <c r="D303" s="5">
        <v>1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f>VLOOKUP(A303,Len!$A$2:$B$1103,2,0)</f>
        <v>94</v>
      </c>
      <c r="Y303" t="str">
        <f>VLOOKUP($A303,[1]result2!$B$2:$Q$974,Y$1,0)</f>
        <v xml:space="preserve"> Rhizobium leguminosarum bv. trifolii (strain WSM1325).</v>
      </c>
      <c r="Z303" t="str">
        <f>VLOOKUP($A303,[1]result2!$B$2:$Q$974,Z$1,0)</f>
        <v xml:space="preserve"> NCBI_TaxID=395491 {ECO:0000313|EMBL:ACS59667.1, ECO:0000313|Proteomes:UP000002256};</v>
      </c>
      <c r="AA303" t="str">
        <f>VLOOKUP($A303,[1]result2!$B$2:$Q$974,AA$1,0)</f>
        <v>Bacteria</v>
      </c>
      <c r="AB303" t="str">
        <f>VLOOKUP($A303,[1]result2!$B$2:$Q$974,AB$1,0)</f>
        <v xml:space="preserve"> Proteobacteria</v>
      </c>
      <c r="AC303" t="str">
        <f>VLOOKUP($A303,[1]result2!$B$2:$Q$974,AC$1,0)</f>
        <v xml:space="preserve"> Alphaproteobacteria</v>
      </c>
      <c r="AD303" t="str">
        <f>VLOOKUP($A303,[1]result2!$B$2:$Q$974,AD$1,0)</f>
        <v xml:space="preserve"> Rhizobiales</v>
      </c>
      <c r="AE303" t="str">
        <f>VLOOKUP($A303,[1]result2!$B$2:$Q$974,AE$1,0)</f>
        <v>Rhizobiaceae</v>
      </c>
      <c r="AF303" t="str">
        <f>VLOOKUP($A303,[1]result2!$B$2:$Q$974,AF$1,0)</f>
        <v xml:space="preserve"> Rhizobium/Agrobacterium group</v>
      </c>
      <c r="AG303" t="str">
        <f>VLOOKUP($A303,[1]result2!$B$2:$Q$974,AG$1,0)</f>
        <v xml:space="preserve"> Rhizobium.</v>
      </c>
      <c r="AH303">
        <f>VLOOKUP($A303,[1]result2!$B$2:$Q$974,AH$1,0)</f>
        <v>0</v>
      </c>
      <c r="AI303">
        <f>VLOOKUP($A303,[1]result2!$B$2:$Q$974,AI$1,0)</f>
        <v>0</v>
      </c>
      <c r="AJ303">
        <f>VLOOKUP($A303,[1]result2!$B$2:$Q$974,AJ$1,0)</f>
        <v>0</v>
      </c>
    </row>
    <row r="304" spans="1:36" x14ac:dyDescent="0.3">
      <c r="A304" s="1" t="s">
        <v>647</v>
      </c>
      <c r="C304" s="1">
        <v>1</v>
      </c>
      <c r="D304" s="5">
        <v>1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f>VLOOKUP(A304,Len!$A$2:$B$1103,2,0)</f>
        <v>98</v>
      </c>
      <c r="Y304" t="str">
        <f>VLOOKUP($A304,[1]result2!$B$2:$Q$974,Y$1,0)</f>
        <v xml:space="preserve"> Rhizobium leguminosarum bv. trifolii (strain WSM1325).</v>
      </c>
      <c r="Z304" t="str">
        <f>VLOOKUP($A304,[1]result2!$B$2:$Q$974,Z$1,0)</f>
        <v xml:space="preserve"> NCBI_TaxID=395491 {ECO:0000313|EMBL:ACS61129.1, ECO:0000313|Proteomes:UP000002256};</v>
      </c>
      <c r="AA304" t="str">
        <f>VLOOKUP($A304,[1]result2!$B$2:$Q$974,AA$1,0)</f>
        <v>Bacteria</v>
      </c>
      <c r="AB304" t="str">
        <f>VLOOKUP($A304,[1]result2!$B$2:$Q$974,AB$1,0)</f>
        <v xml:space="preserve"> Proteobacteria</v>
      </c>
      <c r="AC304" t="str">
        <f>VLOOKUP($A304,[1]result2!$B$2:$Q$974,AC$1,0)</f>
        <v xml:space="preserve"> Alphaproteobacteria</v>
      </c>
      <c r="AD304" t="str">
        <f>VLOOKUP($A304,[1]result2!$B$2:$Q$974,AD$1,0)</f>
        <v xml:space="preserve"> Rhizobiales</v>
      </c>
      <c r="AE304" t="str">
        <f>VLOOKUP($A304,[1]result2!$B$2:$Q$974,AE$1,0)</f>
        <v>Rhizobiaceae</v>
      </c>
      <c r="AF304" t="str">
        <f>VLOOKUP($A304,[1]result2!$B$2:$Q$974,AF$1,0)</f>
        <v xml:space="preserve"> Rhizobium/Agrobacterium group</v>
      </c>
      <c r="AG304" t="str">
        <f>VLOOKUP($A304,[1]result2!$B$2:$Q$974,AG$1,0)</f>
        <v xml:space="preserve"> Rhizobium.</v>
      </c>
      <c r="AH304">
        <f>VLOOKUP($A304,[1]result2!$B$2:$Q$974,AH$1,0)</f>
        <v>0</v>
      </c>
      <c r="AI304">
        <f>VLOOKUP($A304,[1]result2!$B$2:$Q$974,AI$1,0)</f>
        <v>0</v>
      </c>
      <c r="AJ304">
        <f>VLOOKUP($A304,[1]result2!$B$2:$Q$974,AJ$1,0)</f>
        <v>0</v>
      </c>
    </row>
    <row r="305" spans="1:36" x14ac:dyDescent="0.3">
      <c r="A305" s="1" t="s">
        <v>649</v>
      </c>
      <c r="C305" s="1">
        <v>1</v>
      </c>
      <c r="D305" s="5">
        <v>1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f>VLOOKUP(A305,Len!$A$2:$B$1103,2,0)</f>
        <v>100</v>
      </c>
      <c r="Y305" t="str">
        <f>VLOOKUP($A305,[1]result2!$B$2:$Q$974,Y$1,0)</f>
        <v xml:space="preserve"> Ralstonia pickettii (strain 12D).</v>
      </c>
      <c r="Z305" t="str">
        <f>VLOOKUP($A305,[1]result2!$B$2:$Q$974,Z$1,0)</f>
        <v xml:space="preserve"> NCBI_TaxID=428406 {ECO:0000313|EMBL:ACS65550.1, ECO:0000313|Proteomes:UP000008208};</v>
      </c>
      <c r="AA305" t="str">
        <f>VLOOKUP($A305,[1]result2!$B$2:$Q$974,AA$1,0)</f>
        <v>Bacteria</v>
      </c>
      <c r="AB305" t="str">
        <f>VLOOKUP($A305,[1]result2!$B$2:$Q$974,AB$1,0)</f>
        <v xml:space="preserve"> Proteobacteria</v>
      </c>
      <c r="AC305" t="str">
        <f>VLOOKUP($A305,[1]result2!$B$2:$Q$974,AC$1,0)</f>
        <v xml:space="preserve"> Betaproteobacteria</v>
      </c>
      <c r="AD305" t="str">
        <f>VLOOKUP($A305,[1]result2!$B$2:$Q$974,AD$1,0)</f>
        <v xml:space="preserve"> Burkholderiales</v>
      </c>
      <c r="AE305" t="str">
        <f>VLOOKUP($A305,[1]result2!$B$2:$Q$974,AE$1,0)</f>
        <v>Burkholderiaceae</v>
      </c>
      <c r="AF305" t="str">
        <f>VLOOKUP($A305,[1]result2!$B$2:$Q$974,AF$1,0)</f>
        <v xml:space="preserve"> Ralstonia.</v>
      </c>
      <c r="AG305">
        <f>VLOOKUP($A305,[1]result2!$B$2:$Q$974,AG$1,0)</f>
        <v>0</v>
      </c>
      <c r="AH305">
        <f>VLOOKUP($A305,[1]result2!$B$2:$Q$974,AH$1,0)</f>
        <v>0</v>
      </c>
      <c r="AI305">
        <f>VLOOKUP($A305,[1]result2!$B$2:$Q$974,AI$1,0)</f>
        <v>0</v>
      </c>
      <c r="AJ305">
        <f>VLOOKUP($A305,[1]result2!$B$2:$Q$974,AJ$1,0)</f>
        <v>0</v>
      </c>
    </row>
    <row r="306" spans="1:36" x14ac:dyDescent="0.3">
      <c r="A306" s="1" t="s">
        <v>651</v>
      </c>
      <c r="C306" s="1">
        <v>1</v>
      </c>
      <c r="D306" s="5">
        <v>1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1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f>VLOOKUP(A306,Len!$A$2:$B$1103,2,0)</f>
        <v>99</v>
      </c>
      <c r="Y306" t="str">
        <f>VLOOKUP($A306,[1]result2!$B$2:$Q$974,Y$1,0)</f>
        <v xml:space="preserve"> Dickeya dadantii (strain Ech703).</v>
      </c>
      <c r="Z306" t="str">
        <f>VLOOKUP($A306,[1]result2!$B$2:$Q$974,Z$1,0)</f>
        <v xml:space="preserve"> NCBI_TaxID=579405 {ECO:0000313|EMBL:ACS86873.1, ECO:0000313|Proteomes:UP000002734};</v>
      </c>
      <c r="AA306" t="str">
        <f>VLOOKUP($A306,[1]result2!$B$2:$Q$974,AA$1,0)</f>
        <v>Bacteria</v>
      </c>
      <c r="AB306" t="str">
        <f>VLOOKUP($A306,[1]result2!$B$2:$Q$974,AB$1,0)</f>
        <v xml:space="preserve"> Proteobacteria</v>
      </c>
      <c r="AC306" t="str">
        <f>VLOOKUP($A306,[1]result2!$B$2:$Q$974,AC$1,0)</f>
        <v xml:space="preserve"> Gammaproteobacteria</v>
      </c>
      <c r="AD306" t="str">
        <f>VLOOKUP($A306,[1]result2!$B$2:$Q$974,AD$1,0)</f>
        <v xml:space="preserve"> Enterobacteriales</v>
      </c>
      <c r="AE306" t="str">
        <f>VLOOKUP($A306,[1]result2!$B$2:$Q$974,AE$1,0)</f>
        <v>Enterobacteriaceae</v>
      </c>
      <c r="AF306" t="str">
        <f>VLOOKUP($A306,[1]result2!$B$2:$Q$974,AF$1,0)</f>
        <v xml:space="preserve"> Dickeya.</v>
      </c>
      <c r="AG306">
        <f>VLOOKUP($A306,[1]result2!$B$2:$Q$974,AG$1,0)</f>
        <v>0</v>
      </c>
      <c r="AH306">
        <f>VLOOKUP($A306,[1]result2!$B$2:$Q$974,AH$1,0)</f>
        <v>0</v>
      </c>
      <c r="AI306">
        <f>VLOOKUP($A306,[1]result2!$B$2:$Q$974,AI$1,0)</f>
        <v>0</v>
      </c>
      <c r="AJ306">
        <f>VLOOKUP($A306,[1]result2!$B$2:$Q$974,AJ$1,0)</f>
        <v>0</v>
      </c>
    </row>
    <row r="307" spans="1:36" x14ac:dyDescent="0.3">
      <c r="A307" s="1" t="s">
        <v>654</v>
      </c>
      <c r="C307" s="1">
        <v>1</v>
      </c>
      <c r="D307" s="5">
        <v>1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f>VLOOKUP(A307,Len!$A$2:$B$1103,2,0)</f>
        <v>108</v>
      </c>
      <c r="Y307" t="str">
        <f>VLOOKUP($A307,[1]result2!$B$2:$Q$974,Y$1,0)</f>
        <v xml:space="preserve"> Pectobacterium carotovorum subsp. carotovorum (strain PC1).</v>
      </c>
      <c r="Z307" t="str">
        <f>VLOOKUP($A307,[1]result2!$B$2:$Q$974,Z$1,0)</f>
        <v xml:space="preserve"> NCBI_TaxID=561230 {ECO:0000313|EMBL:ACT13290.1, ECO:0000313|Proteomes:UP000002736};</v>
      </c>
      <c r="AA307" t="str">
        <f>VLOOKUP($A307,[1]result2!$B$2:$Q$974,AA$1,0)</f>
        <v>Bacteria</v>
      </c>
      <c r="AB307" t="str">
        <f>VLOOKUP($A307,[1]result2!$B$2:$Q$974,AB$1,0)</f>
        <v xml:space="preserve"> Proteobacteria</v>
      </c>
      <c r="AC307" t="str">
        <f>VLOOKUP($A307,[1]result2!$B$2:$Q$974,AC$1,0)</f>
        <v xml:space="preserve"> Gammaproteobacteria</v>
      </c>
      <c r="AD307" t="str">
        <f>VLOOKUP($A307,[1]result2!$B$2:$Q$974,AD$1,0)</f>
        <v xml:space="preserve"> Enterobacteriales</v>
      </c>
      <c r="AE307" t="str">
        <f>VLOOKUP($A307,[1]result2!$B$2:$Q$974,AE$1,0)</f>
        <v>Enterobacteriaceae</v>
      </c>
      <c r="AF307" t="str">
        <f>VLOOKUP($A307,[1]result2!$B$2:$Q$974,AF$1,0)</f>
        <v xml:space="preserve"> Pectobacterium.</v>
      </c>
      <c r="AG307">
        <f>VLOOKUP($A307,[1]result2!$B$2:$Q$974,AG$1,0)</f>
        <v>0</v>
      </c>
      <c r="AH307">
        <f>VLOOKUP($A307,[1]result2!$B$2:$Q$974,AH$1,0)</f>
        <v>0</v>
      </c>
      <c r="AI307">
        <f>VLOOKUP($A307,[1]result2!$B$2:$Q$974,AI$1,0)</f>
        <v>0</v>
      </c>
      <c r="AJ307">
        <f>VLOOKUP($A307,[1]result2!$B$2:$Q$974,AJ$1,0)</f>
        <v>0</v>
      </c>
    </row>
    <row r="308" spans="1:36" x14ac:dyDescent="0.3">
      <c r="A308" s="1" t="s">
        <v>658</v>
      </c>
      <c r="C308" s="1">
        <v>1</v>
      </c>
      <c r="D308" s="5">
        <v>1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f>VLOOKUP(A308,Len!$A$2:$B$1103,2,0)</f>
        <v>89</v>
      </c>
      <c r="Y308" t="str">
        <f>VLOOKUP($A308,[1]result2!$B$2:$Q$974,Y$1,0)</f>
        <v xml:space="preserve"> uncultured bacterium FLS18.</v>
      </c>
      <c r="Z308" t="str">
        <f>VLOOKUP($A308,[1]result2!$B$2:$Q$974,Z$1,0)</f>
        <v xml:space="preserve"> NCBI_TaxID=654935 {ECO:0000313|EMBL:ACS68536.1};</v>
      </c>
      <c r="AA308" t="str">
        <f>VLOOKUP($A308,[1]result2!$B$2:$Q$974,AA$1,0)</f>
        <v>Bacteria</v>
      </c>
      <c r="AB308" t="str">
        <f>VLOOKUP($A308,[1]result2!$B$2:$Q$974,AB$1,0)</f>
        <v xml:space="preserve"> environmental samples.</v>
      </c>
      <c r="AC308">
        <f>VLOOKUP($A308,[1]result2!$B$2:$Q$974,AC$1,0)</f>
        <v>0</v>
      </c>
      <c r="AD308">
        <f>VLOOKUP($A308,[1]result2!$B$2:$Q$974,AD$1,0)</f>
        <v>0</v>
      </c>
      <c r="AE308">
        <f>VLOOKUP($A308,[1]result2!$B$2:$Q$974,AE$1,0)</f>
        <v>0</v>
      </c>
      <c r="AF308">
        <f>VLOOKUP($A308,[1]result2!$B$2:$Q$974,AF$1,0)</f>
        <v>0</v>
      </c>
      <c r="AG308">
        <f>VLOOKUP($A308,[1]result2!$B$2:$Q$974,AG$1,0)</f>
        <v>0</v>
      </c>
      <c r="AH308">
        <f>VLOOKUP($A308,[1]result2!$B$2:$Q$974,AH$1,0)</f>
        <v>0</v>
      </c>
      <c r="AI308">
        <f>VLOOKUP($A308,[1]result2!$B$2:$Q$974,AI$1,0)</f>
        <v>0</v>
      </c>
      <c r="AJ308">
        <f>VLOOKUP($A308,[1]result2!$B$2:$Q$974,AJ$1,0)</f>
        <v>0</v>
      </c>
    </row>
    <row r="309" spans="1:36" x14ac:dyDescent="0.3">
      <c r="A309" s="1" t="s">
        <v>660</v>
      </c>
      <c r="C309" s="1">
        <v>1</v>
      </c>
      <c r="D309" s="5">
        <v>1</v>
      </c>
      <c r="E309" s="1">
        <v>0</v>
      </c>
      <c r="F309" s="1">
        <v>0</v>
      </c>
      <c r="G309" s="1">
        <v>0</v>
      </c>
      <c r="H309" s="1">
        <v>1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f>VLOOKUP(A309,Len!$A$2:$B$1103,2,0)</f>
        <v>121</v>
      </c>
      <c r="Y309" t="str">
        <f>VLOOKUP($A309,[1]result2!$B$2:$Q$974,Y$1,0)</f>
        <v xml:space="preserve"> Ajellomyces capsulatus (strain H143) (Darling's disease fungus) (Histoplasma capsulatum).</v>
      </c>
      <c r="Z309" t="str">
        <f>VLOOKUP($A309,[1]result2!$B$2:$Q$974,Z$1,0)</f>
        <v xml:space="preserve"> NCBI_TaxID=544712 {ECO:0000313|Proteomes:UP000002624};</v>
      </c>
      <c r="AA309" t="str">
        <f>VLOOKUP($A309,[1]result2!$B$2:$Q$974,AA$1,0)</f>
        <v>Eukaryota</v>
      </c>
      <c r="AB309" t="str">
        <f>VLOOKUP($A309,[1]result2!$B$2:$Q$974,AB$1,0)</f>
        <v xml:space="preserve"> Fungi</v>
      </c>
      <c r="AC309" t="str">
        <f>VLOOKUP($A309,[1]result2!$B$2:$Q$974,AC$1,0)</f>
        <v xml:space="preserve"> Dikarya</v>
      </c>
      <c r="AD309" t="str">
        <f>VLOOKUP($A309,[1]result2!$B$2:$Q$974,AD$1,0)</f>
        <v xml:space="preserve"> Ascomycota</v>
      </c>
      <c r="AE309" t="str">
        <f>VLOOKUP($A309,[1]result2!$B$2:$Q$974,AE$1,0)</f>
        <v xml:space="preserve"> Pezizomycotina</v>
      </c>
      <c r="AF309" t="str">
        <f>VLOOKUP($A309,[1]result2!$B$2:$Q$974,AF$1,0)</f>
        <v xml:space="preserve"> Eurotiomycetes</v>
      </c>
      <c r="AG309" t="str">
        <f>VLOOKUP($A309,[1]result2!$B$2:$Q$974,AG$1,0)</f>
        <v>Eurotiomycetidae</v>
      </c>
      <c r="AH309" t="str">
        <f>VLOOKUP($A309,[1]result2!$B$2:$Q$974,AH$1,0)</f>
        <v xml:space="preserve"> Onygenales</v>
      </c>
      <c r="AI309" t="str">
        <f>VLOOKUP($A309,[1]result2!$B$2:$Q$974,AI$1,0)</f>
        <v xml:space="preserve"> Ajellomycetaceae</v>
      </c>
      <c r="AJ309" t="str">
        <f>VLOOKUP($A309,[1]result2!$B$2:$Q$974,AJ$1,0)</f>
        <v xml:space="preserve"> Histoplasma.</v>
      </c>
    </row>
    <row r="310" spans="1:36" x14ac:dyDescent="0.3">
      <c r="A310" s="1" t="s">
        <v>662</v>
      </c>
      <c r="C310" s="1">
        <v>1</v>
      </c>
      <c r="D310" s="5">
        <v>1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f>VLOOKUP(A310,Len!$A$2:$B$1103,2,0)</f>
        <v>97</v>
      </c>
      <c r="Y310" t="str">
        <f>VLOOKUP($A310,[1]result2!$B$2:$Q$974,Y$1,0)</f>
        <v xml:space="preserve"> Fusobacterium varium ATCC 27725.</v>
      </c>
      <c r="Z310" t="str">
        <f>VLOOKUP($A310,[1]result2!$B$2:$Q$974,Z$1,0)</f>
        <v xml:space="preserve"> NCBI_TaxID=469618 {ECO:0000313|EMBL:EES64272.1};</v>
      </c>
      <c r="AA310" t="str">
        <f>VLOOKUP($A310,[1]result2!$B$2:$Q$974,AA$1,0)</f>
        <v>Bacteria</v>
      </c>
      <c r="AB310" t="str">
        <f>VLOOKUP($A310,[1]result2!$B$2:$Q$974,AB$1,0)</f>
        <v xml:space="preserve"> Fusobacteria</v>
      </c>
      <c r="AC310" t="str">
        <f>VLOOKUP($A310,[1]result2!$B$2:$Q$974,AC$1,0)</f>
        <v xml:space="preserve"> Fusobacteriales</v>
      </c>
      <c r="AD310" t="str">
        <f>VLOOKUP($A310,[1]result2!$B$2:$Q$974,AD$1,0)</f>
        <v xml:space="preserve"> Fusobacteriaceae</v>
      </c>
      <c r="AE310" t="str">
        <f>VLOOKUP($A310,[1]result2!$B$2:$Q$974,AE$1,0)</f>
        <v>Fusobacterium.</v>
      </c>
      <c r="AF310">
        <f>VLOOKUP($A310,[1]result2!$B$2:$Q$974,AF$1,0)</f>
        <v>0</v>
      </c>
      <c r="AG310">
        <f>VLOOKUP($A310,[1]result2!$B$2:$Q$974,AG$1,0)</f>
        <v>0</v>
      </c>
      <c r="AH310">
        <f>VLOOKUP($A310,[1]result2!$B$2:$Q$974,AH$1,0)</f>
        <v>0</v>
      </c>
      <c r="AI310">
        <f>VLOOKUP($A310,[1]result2!$B$2:$Q$974,AI$1,0)</f>
        <v>0</v>
      </c>
      <c r="AJ310">
        <f>VLOOKUP($A310,[1]result2!$B$2:$Q$974,AJ$1,0)</f>
        <v>0</v>
      </c>
    </row>
    <row r="311" spans="1:36" x14ac:dyDescent="0.3">
      <c r="A311" s="1" t="s">
        <v>664</v>
      </c>
      <c r="C311" s="1">
        <v>1</v>
      </c>
      <c r="D311" s="5">
        <v>1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f>VLOOKUP(A311,Len!$A$2:$B$1103,2,0)</f>
        <v>103</v>
      </c>
    </row>
    <row r="312" spans="1:36" x14ac:dyDescent="0.3">
      <c r="A312" s="1" t="s">
        <v>666</v>
      </c>
      <c r="C312" s="1">
        <v>1</v>
      </c>
      <c r="D312" s="5">
        <v>1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f>VLOOKUP(A312,Len!$A$2:$B$1103,2,0)</f>
        <v>93</v>
      </c>
      <c r="Y312" t="str">
        <f>VLOOKUP($A312,[1]result2!$B$2:$Q$974,Y$1,0)</f>
        <v xml:space="preserve"> Dyadobacter fermentans (strain ATCC 700827 / DSM 18053 / NS114).</v>
      </c>
      <c r="Z312" t="str">
        <f>VLOOKUP($A312,[1]result2!$B$2:$Q$974,Z$1,0)</f>
        <v xml:space="preserve"> NCBI_TaxID=471854 {ECO:0000313|EMBL:ACT92275.1, ECO:0000313|Proteomes:UP000002011};</v>
      </c>
      <c r="AA312" t="str">
        <f>VLOOKUP($A312,[1]result2!$B$2:$Q$974,AA$1,0)</f>
        <v>Bacteria</v>
      </c>
      <c r="AB312" t="str">
        <f>VLOOKUP($A312,[1]result2!$B$2:$Q$974,AB$1,0)</f>
        <v xml:space="preserve"> Bacteroidetes</v>
      </c>
      <c r="AC312" t="str">
        <f>VLOOKUP($A312,[1]result2!$B$2:$Q$974,AC$1,0)</f>
        <v xml:space="preserve"> Cytophagia</v>
      </c>
      <c r="AD312" t="str">
        <f>VLOOKUP($A312,[1]result2!$B$2:$Q$974,AD$1,0)</f>
        <v xml:space="preserve"> Cytophagales</v>
      </c>
      <c r="AE312" t="str">
        <f>VLOOKUP($A312,[1]result2!$B$2:$Q$974,AE$1,0)</f>
        <v xml:space="preserve"> Cytophagaceae</v>
      </c>
      <c r="AF312" t="str">
        <f>VLOOKUP($A312,[1]result2!$B$2:$Q$974,AF$1,0)</f>
        <v>Dyadobacter.</v>
      </c>
      <c r="AG312">
        <f>VLOOKUP($A312,[1]result2!$B$2:$Q$974,AG$1,0)</f>
        <v>0</v>
      </c>
      <c r="AH312">
        <f>VLOOKUP($A312,[1]result2!$B$2:$Q$974,AH$1,0)</f>
        <v>0</v>
      </c>
      <c r="AI312">
        <f>VLOOKUP($A312,[1]result2!$B$2:$Q$974,AI$1,0)</f>
        <v>0</v>
      </c>
      <c r="AJ312">
        <f>VLOOKUP($A312,[1]result2!$B$2:$Q$974,AJ$1,0)</f>
        <v>0</v>
      </c>
    </row>
    <row r="313" spans="1:36" x14ac:dyDescent="0.3">
      <c r="A313" s="1" t="s">
        <v>668</v>
      </c>
      <c r="C313" s="1">
        <v>1</v>
      </c>
      <c r="D313" s="5">
        <v>1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f>VLOOKUP(A313,Len!$A$2:$B$1103,2,0)</f>
        <v>98</v>
      </c>
      <c r="Y313" t="str">
        <f>VLOOKUP($A313,[1]result2!$B$2:$Q$974,Y$1,0)</f>
        <v xml:space="preserve"> Actinosynnema mirum (strain ATCC 29888 / DSM 43827 / NBRC 14064 / IMRU 3971).</v>
      </c>
      <c r="Z313" t="str">
        <f>VLOOKUP($A313,[1]result2!$B$2:$Q$974,Z$1,0)</f>
        <v xml:space="preserve"> NCBI_TaxID=446462 {ECO:0000313|EMBL:ACU39298.1, ECO:0000313|Proteomes:UP000002213};</v>
      </c>
      <c r="AA313" t="str">
        <f>VLOOKUP($A313,[1]result2!$B$2:$Q$974,AA$1,0)</f>
        <v>Bacteria</v>
      </c>
      <c r="AB313" t="str">
        <f>VLOOKUP($A313,[1]result2!$B$2:$Q$974,AB$1,0)</f>
        <v xml:space="preserve"> Actinobacteria</v>
      </c>
      <c r="AC313" t="str">
        <f>VLOOKUP($A313,[1]result2!$B$2:$Q$974,AC$1,0)</f>
        <v xml:space="preserve"> Actinobacteridae</v>
      </c>
      <c r="AD313" t="str">
        <f>VLOOKUP($A313,[1]result2!$B$2:$Q$974,AD$1,0)</f>
        <v xml:space="preserve"> Actinomycetales</v>
      </c>
      <c r="AE313" t="str">
        <f>VLOOKUP($A313,[1]result2!$B$2:$Q$974,AE$1,0)</f>
        <v>Pseudonocardineae</v>
      </c>
      <c r="AF313" t="str">
        <f>VLOOKUP($A313,[1]result2!$B$2:$Q$974,AF$1,0)</f>
        <v xml:space="preserve"> Pseudonocardiaceae</v>
      </c>
      <c r="AG313" t="str">
        <f>VLOOKUP($A313,[1]result2!$B$2:$Q$974,AG$1,0)</f>
        <v xml:space="preserve"> Actinosynnema.</v>
      </c>
      <c r="AH313">
        <f>VLOOKUP($A313,[1]result2!$B$2:$Q$974,AH$1,0)</f>
        <v>0</v>
      </c>
      <c r="AI313">
        <f>VLOOKUP($A313,[1]result2!$B$2:$Q$974,AI$1,0)</f>
        <v>0</v>
      </c>
      <c r="AJ313">
        <f>VLOOKUP($A313,[1]result2!$B$2:$Q$974,AJ$1,0)</f>
        <v>0</v>
      </c>
    </row>
    <row r="314" spans="1:36" x14ac:dyDescent="0.3">
      <c r="A314" s="1" t="s">
        <v>670</v>
      </c>
      <c r="C314" s="1">
        <v>1</v>
      </c>
      <c r="D314" s="5">
        <v>1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f>VLOOKUP(A314,Len!$A$2:$B$1103,2,0)</f>
        <v>108</v>
      </c>
      <c r="Y314" t="str">
        <f>VLOOKUP($A314,[1]result2!$B$2:$Q$974,Y$1,0)</f>
        <v xml:space="preserve"> Actinosynnema mirum (strain ATCC 29888 / DSM 43827 / NBRC 14064 / IMRU 3971).</v>
      </c>
      <c r="Z314" t="str">
        <f>VLOOKUP($A314,[1]result2!$B$2:$Q$974,Z$1,0)</f>
        <v xml:space="preserve"> NCBI_TaxID=446462 {ECO:0000313|EMBL:ACU36502.1, ECO:0000313|Proteomes:UP000002213};</v>
      </c>
      <c r="AA314" t="str">
        <f>VLOOKUP($A314,[1]result2!$B$2:$Q$974,AA$1,0)</f>
        <v>Bacteria</v>
      </c>
      <c r="AB314" t="str">
        <f>VLOOKUP($A314,[1]result2!$B$2:$Q$974,AB$1,0)</f>
        <v xml:space="preserve"> Actinobacteria</v>
      </c>
      <c r="AC314" t="str">
        <f>VLOOKUP($A314,[1]result2!$B$2:$Q$974,AC$1,0)</f>
        <v xml:space="preserve"> Actinobacteridae</v>
      </c>
      <c r="AD314" t="str">
        <f>VLOOKUP($A314,[1]result2!$B$2:$Q$974,AD$1,0)</f>
        <v xml:space="preserve"> Actinomycetales</v>
      </c>
      <c r="AE314" t="str">
        <f>VLOOKUP($A314,[1]result2!$B$2:$Q$974,AE$1,0)</f>
        <v>Pseudonocardineae</v>
      </c>
      <c r="AF314" t="str">
        <f>VLOOKUP($A314,[1]result2!$B$2:$Q$974,AF$1,0)</f>
        <v xml:space="preserve"> Pseudonocardiaceae</v>
      </c>
      <c r="AG314" t="str">
        <f>VLOOKUP($A314,[1]result2!$B$2:$Q$974,AG$1,0)</f>
        <v xml:space="preserve"> Actinosynnema.</v>
      </c>
      <c r="AH314">
        <f>VLOOKUP($A314,[1]result2!$B$2:$Q$974,AH$1,0)</f>
        <v>0</v>
      </c>
      <c r="AI314">
        <f>VLOOKUP($A314,[1]result2!$B$2:$Q$974,AI$1,0)</f>
        <v>0</v>
      </c>
      <c r="AJ314">
        <f>VLOOKUP($A314,[1]result2!$B$2:$Q$974,AJ$1,0)</f>
        <v>0</v>
      </c>
    </row>
    <row r="315" spans="1:36" x14ac:dyDescent="0.3">
      <c r="A315" s="1" t="s">
        <v>672</v>
      </c>
      <c r="C315" s="1">
        <v>1</v>
      </c>
      <c r="D315" s="5">
        <v>1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f>VLOOKUP(A315,Len!$A$2:$B$1103,2,0)</f>
        <v>91</v>
      </c>
      <c r="Y315" t="str">
        <f>VLOOKUP($A315,[1]result2!$B$2:$Q$974,Y$1,0)</f>
        <v xml:space="preserve"> Pedobacter heparinus (strain ATCC 13125 / DSM 2366 / NCIB 9290).</v>
      </c>
      <c r="Z315" t="str">
        <f>VLOOKUP($A315,[1]result2!$B$2:$Q$974,Z$1,0)</f>
        <v xml:space="preserve"> NCBI_TaxID=485917 {ECO:0000313|EMBL:ACU02646.1, ECO:0000313|Proteomes:UP000000852};</v>
      </c>
      <c r="AA315" t="str">
        <f>VLOOKUP($A315,[1]result2!$B$2:$Q$974,AA$1,0)</f>
        <v>Bacteria</v>
      </c>
      <c r="AB315" t="str">
        <f>VLOOKUP($A315,[1]result2!$B$2:$Q$974,AB$1,0)</f>
        <v xml:space="preserve"> Bacteroidetes</v>
      </c>
      <c r="AC315" t="str">
        <f>VLOOKUP($A315,[1]result2!$B$2:$Q$974,AC$1,0)</f>
        <v xml:space="preserve"> Sphingobacteriia</v>
      </c>
      <c r="AD315" t="str">
        <f>VLOOKUP($A315,[1]result2!$B$2:$Q$974,AD$1,0)</f>
        <v xml:space="preserve"> Sphingobacteriales</v>
      </c>
      <c r="AE315" t="str">
        <f>VLOOKUP($A315,[1]result2!$B$2:$Q$974,AE$1,0)</f>
        <v>Sphingobacteriaceae</v>
      </c>
      <c r="AF315" t="str">
        <f>VLOOKUP($A315,[1]result2!$B$2:$Q$974,AF$1,0)</f>
        <v xml:space="preserve"> Pedobacter.</v>
      </c>
      <c r="AG315">
        <f>VLOOKUP($A315,[1]result2!$B$2:$Q$974,AG$1,0)</f>
        <v>0</v>
      </c>
      <c r="AH315">
        <f>VLOOKUP($A315,[1]result2!$B$2:$Q$974,AH$1,0)</f>
        <v>0</v>
      </c>
      <c r="AI315">
        <f>VLOOKUP($A315,[1]result2!$B$2:$Q$974,AI$1,0)</f>
        <v>0</v>
      </c>
      <c r="AJ315">
        <f>VLOOKUP($A315,[1]result2!$B$2:$Q$974,AJ$1,0)</f>
        <v>0</v>
      </c>
    </row>
    <row r="316" spans="1:36" x14ac:dyDescent="0.3">
      <c r="A316" s="1" t="s">
        <v>674</v>
      </c>
      <c r="C316" s="1">
        <v>1</v>
      </c>
      <c r="D316" s="5">
        <v>1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f>VLOOKUP(A316,Len!$A$2:$B$1103,2,0)</f>
        <v>107</v>
      </c>
      <c r="Y316" t="str">
        <f>VLOOKUP($A316,[1]result2!$B$2:$Q$974,Y$1,0)</f>
        <v xml:space="preserve"> Saccharomyces cerevisiae (strain JAY291) (Baker's yeast).</v>
      </c>
      <c r="Z316" t="str">
        <f>VLOOKUP($A316,[1]result2!$B$2:$Q$974,Z$1,0)</f>
        <v xml:space="preserve"> NCBI_TaxID=574961 {ECO:0000313|EMBL:EEU04682.1, ECO:0000313|Proteomes:UP000008073};</v>
      </c>
      <c r="AA316" t="str">
        <f>VLOOKUP($A316,[1]result2!$B$2:$Q$974,AA$1,0)</f>
        <v>Eukaryota</v>
      </c>
      <c r="AB316" t="str">
        <f>VLOOKUP($A316,[1]result2!$B$2:$Q$974,AB$1,0)</f>
        <v xml:space="preserve"> Fungi</v>
      </c>
      <c r="AC316" t="str">
        <f>VLOOKUP($A316,[1]result2!$B$2:$Q$974,AC$1,0)</f>
        <v xml:space="preserve"> Dikarya</v>
      </c>
      <c r="AD316" t="str">
        <f>VLOOKUP($A316,[1]result2!$B$2:$Q$974,AD$1,0)</f>
        <v xml:space="preserve"> Ascomycota</v>
      </c>
      <c r="AE316" t="str">
        <f>VLOOKUP($A316,[1]result2!$B$2:$Q$974,AE$1,0)</f>
        <v xml:space="preserve"> Saccharomycotina</v>
      </c>
      <c r="AF316" t="str">
        <f>VLOOKUP($A316,[1]result2!$B$2:$Q$974,AF$1,0)</f>
        <v>Saccharomycetes</v>
      </c>
      <c r="AG316" t="str">
        <f>VLOOKUP($A316,[1]result2!$B$2:$Q$974,AG$1,0)</f>
        <v xml:space="preserve"> Saccharomycetales</v>
      </c>
      <c r="AH316" t="str">
        <f>VLOOKUP($A316,[1]result2!$B$2:$Q$974,AH$1,0)</f>
        <v xml:space="preserve"> Saccharomycetaceae</v>
      </c>
      <c r="AI316" t="str">
        <f>VLOOKUP($A316,[1]result2!$B$2:$Q$974,AI$1,0)</f>
        <v xml:space="preserve"> Saccharomyces.</v>
      </c>
      <c r="AJ316">
        <f>VLOOKUP($A316,[1]result2!$B$2:$Q$974,AJ$1,0)</f>
        <v>0</v>
      </c>
    </row>
    <row r="317" spans="1:36" x14ac:dyDescent="0.3">
      <c r="A317" s="1" t="s">
        <v>676</v>
      </c>
      <c r="C317" s="1">
        <v>1</v>
      </c>
      <c r="D317" s="5">
        <v>1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f>VLOOKUP(A317,Len!$A$2:$B$1103,2,0)</f>
        <v>91</v>
      </c>
      <c r="Y317" t="str">
        <f>VLOOKUP($A317,[1]result2!$B$2:$Q$974,Y$1,0)</f>
        <v xml:space="preserve"> Brucella microti (strain CCM 4915).</v>
      </c>
      <c r="Z317" t="str">
        <f>VLOOKUP($A317,[1]result2!$B$2:$Q$974,Z$1,0)</f>
        <v xml:space="preserve"> NCBI_TaxID=568815 {ECO:0000313|EMBL:ACU49854.1, ECO:0000313|Proteomes:UP000002188};</v>
      </c>
      <c r="AA317" t="str">
        <f>VLOOKUP($A317,[1]result2!$B$2:$Q$974,AA$1,0)</f>
        <v>Bacteria</v>
      </c>
      <c r="AB317" t="str">
        <f>VLOOKUP($A317,[1]result2!$B$2:$Q$974,AB$1,0)</f>
        <v xml:space="preserve"> Proteobacteria</v>
      </c>
      <c r="AC317" t="str">
        <f>VLOOKUP($A317,[1]result2!$B$2:$Q$974,AC$1,0)</f>
        <v xml:space="preserve"> Alphaproteobacteria</v>
      </c>
      <c r="AD317" t="str">
        <f>VLOOKUP($A317,[1]result2!$B$2:$Q$974,AD$1,0)</f>
        <v xml:space="preserve"> Rhizobiales</v>
      </c>
      <c r="AE317" t="str">
        <f>VLOOKUP($A317,[1]result2!$B$2:$Q$974,AE$1,0)</f>
        <v>Brucellaceae</v>
      </c>
      <c r="AF317" t="str">
        <f>VLOOKUP($A317,[1]result2!$B$2:$Q$974,AF$1,0)</f>
        <v xml:space="preserve"> Brucella.</v>
      </c>
      <c r="AG317">
        <f>VLOOKUP($A317,[1]result2!$B$2:$Q$974,AG$1,0)</f>
        <v>0</v>
      </c>
      <c r="AH317">
        <f>VLOOKUP($A317,[1]result2!$B$2:$Q$974,AH$1,0)</f>
        <v>0</v>
      </c>
      <c r="AI317">
        <f>VLOOKUP($A317,[1]result2!$B$2:$Q$974,AI$1,0)</f>
        <v>0</v>
      </c>
      <c r="AJ317">
        <f>VLOOKUP($A317,[1]result2!$B$2:$Q$974,AJ$1,0)</f>
        <v>0</v>
      </c>
    </row>
    <row r="318" spans="1:36" x14ac:dyDescent="0.3">
      <c r="A318" s="1" t="s">
        <v>678</v>
      </c>
      <c r="C318" s="1">
        <v>1</v>
      </c>
      <c r="D318" s="5">
        <v>1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f>VLOOKUP(A318,Len!$A$2:$B$1103,2,0)</f>
        <v>108</v>
      </c>
      <c r="Y318" t="str">
        <f>VLOOKUP($A318,[1]result2!$B$2:$Q$974,Y$1,0)</f>
        <v xml:space="preserve"> Desulfomicrobium baculatum (strain DSM 4028 / VKM B-1378) (Desulfovibrio baculatus).</v>
      </c>
      <c r="Z318" t="str">
        <f>VLOOKUP($A318,[1]result2!$B$2:$Q$974,Z$1,0)</f>
        <v xml:space="preserve"> NCBI_TaxID=525897 {ECO:0000313|EMBL:ACU89251.1, ECO:0000313|Proteomes:UP000002216};</v>
      </c>
      <c r="AA318" t="str">
        <f>VLOOKUP($A318,[1]result2!$B$2:$Q$974,AA$1,0)</f>
        <v>Bacteria</v>
      </c>
      <c r="AB318" t="str">
        <f>VLOOKUP($A318,[1]result2!$B$2:$Q$974,AB$1,0)</f>
        <v xml:space="preserve"> Proteobacteria</v>
      </c>
      <c r="AC318" t="str">
        <f>VLOOKUP($A318,[1]result2!$B$2:$Q$974,AC$1,0)</f>
        <v xml:space="preserve"> Deltaproteobacteria</v>
      </c>
      <c r="AD318" t="str">
        <f>VLOOKUP($A318,[1]result2!$B$2:$Q$974,AD$1,0)</f>
        <v xml:space="preserve"> Desulfovibrionales</v>
      </c>
      <c r="AE318" t="str">
        <f>VLOOKUP($A318,[1]result2!$B$2:$Q$974,AE$1,0)</f>
        <v>Desulfomicrobiaceae</v>
      </c>
      <c r="AF318" t="str">
        <f>VLOOKUP($A318,[1]result2!$B$2:$Q$974,AF$1,0)</f>
        <v xml:space="preserve"> Desulfomicrobium.</v>
      </c>
      <c r="AG318">
        <f>VLOOKUP($A318,[1]result2!$B$2:$Q$974,AG$1,0)</f>
        <v>0</v>
      </c>
      <c r="AH318">
        <f>VLOOKUP($A318,[1]result2!$B$2:$Q$974,AH$1,0)</f>
        <v>0</v>
      </c>
      <c r="AI318">
        <f>VLOOKUP($A318,[1]result2!$B$2:$Q$974,AI$1,0)</f>
        <v>0</v>
      </c>
      <c r="AJ318">
        <f>VLOOKUP($A318,[1]result2!$B$2:$Q$974,AJ$1,0)</f>
        <v>0</v>
      </c>
    </row>
    <row r="319" spans="1:36" x14ac:dyDescent="0.3">
      <c r="A319" s="1" t="s">
        <v>682</v>
      </c>
      <c r="C319" s="1">
        <v>1</v>
      </c>
      <c r="D319" s="5">
        <v>1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f>VLOOKUP(A319,Len!$A$2:$B$1103,2,0)</f>
        <v>92</v>
      </c>
      <c r="Y319" t="str">
        <f>VLOOKUP($A319,[1]result2!$B$2:$Q$974,Y$1,0)</f>
        <v xml:space="preserve"> Kytococcus sedentarius (strain ATCC 14392 / DSM 20547 / CCM 314 / 541) (Micrococcus sedentarius).</v>
      </c>
      <c r="Z319" t="str">
        <f>VLOOKUP($A319,[1]result2!$B$2:$Q$974,Z$1,0)</f>
        <v xml:space="preserve"> NCBI_TaxID=478801 {ECO:0000313|EMBL:ACV05546.1, ECO:0000313|Proteomes:UP000006666};</v>
      </c>
      <c r="AA319" t="str">
        <f>VLOOKUP($A319,[1]result2!$B$2:$Q$974,AA$1,0)</f>
        <v>Bacteria</v>
      </c>
      <c r="AB319" t="str">
        <f>VLOOKUP($A319,[1]result2!$B$2:$Q$974,AB$1,0)</f>
        <v xml:space="preserve"> Actinobacteria</v>
      </c>
      <c r="AC319" t="str">
        <f>VLOOKUP($A319,[1]result2!$B$2:$Q$974,AC$1,0)</f>
        <v xml:space="preserve"> Actinobacteridae</v>
      </c>
      <c r="AD319" t="str">
        <f>VLOOKUP($A319,[1]result2!$B$2:$Q$974,AD$1,0)</f>
        <v xml:space="preserve"> Actinomycetales</v>
      </c>
      <c r="AE319" t="str">
        <f>VLOOKUP($A319,[1]result2!$B$2:$Q$974,AE$1,0)</f>
        <v>Micrococcineae</v>
      </c>
      <c r="AF319" t="str">
        <f>VLOOKUP($A319,[1]result2!$B$2:$Q$974,AF$1,0)</f>
        <v xml:space="preserve"> Dermacoccaceae</v>
      </c>
      <c r="AG319" t="str">
        <f>VLOOKUP($A319,[1]result2!$B$2:$Q$974,AG$1,0)</f>
        <v xml:space="preserve"> Kytococcus.</v>
      </c>
      <c r="AH319">
        <f>VLOOKUP($A319,[1]result2!$B$2:$Q$974,AH$1,0)</f>
        <v>0</v>
      </c>
      <c r="AI319">
        <f>VLOOKUP($A319,[1]result2!$B$2:$Q$974,AI$1,0)</f>
        <v>0</v>
      </c>
      <c r="AJ319">
        <f>VLOOKUP($A319,[1]result2!$B$2:$Q$974,AJ$1,0)</f>
        <v>0</v>
      </c>
    </row>
    <row r="320" spans="1:36" x14ac:dyDescent="0.3">
      <c r="A320" s="1" t="s">
        <v>684</v>
      </c>
      <c r="C320" s="1">
        <v>1</v>
      </c>
      <c r="D320" s="5">
        <v>1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  <c r="X320" s="1">
        <f>VLOOKUP(A320,Len!$A$2:$B$1103,2,0)</f>
        <v>90</v>
      </c>
      <c r="Y320" t="str">
        <f>VLOOKUP($A320,[1]result2!$B$2:$Q$974,Y$1,0)</f>
        <v xml:space="preserve"> Chitinophaga pinensis (strain ATCC 43595 / DSM 2588 / NCIB 11800 / UQM 2034).</v>
      </c>
      <c r="Z320" t="str">
        <f>VLOOKUP($A320,[1]result2!$B$2:$Q$974,Z$1,0)</f>
        <v xml:space="preserve"> NCBI_TaxID=485918 {ECO:0000313|EMBL:ACU64401.1, ECO:0000313|Proteomes:UP000002215};</v>
      </c>
      <c r="AA320" t="str">
        <f>VLOOKUP($A320,[1]result2!$B$2:$Q$974,AA$1,0)</f>
        <v>Bacteria</v>
      </c>
      <c r="AB320" t="str">
        <f>VLOOKUP($A320,[1]result2!$B$2:$Q$974,AB$1,0)</f>
        <v xml:space="preserve"> Bacteroidetes</v>
      </c>
      <c r="AC320" t="str">
        <f>VLOOKUP($A320,[1]result2!$B$2:$Q$974,AC$1,0)</f>
        <v xml:space="preserve"> Sphingobacteriia</v>
      </c>
      <c r="AD320" t="str">
        <f>VLOOKUP($A320,[1]result2!$B$2:$Q$974,AD$1,0)</f>
        <v xml:space="preserve"> Sphingobacteriales</v>
      </c>
      <c r="AE320" t="str">
        <f>VLOOKUP($A320,[1]result2!$B$2:$Q$974,AE$1,0)</f>
        <v>Chitinophagaceae</v>
      </c>
      <c r="AF320" t="str">
        <f>VLOOKUP($A320,[1]result2!$B$2:$Q$974,AF$1,0)</f>
        <v xml:space="preserve"> Chitinophaga.</v>
      </c>
      <c r="AG320">
        <f>VLOOKUP($A320,[1]result2!$B$2:$Q$974,AG$1,0)</f>
        <v>0</v>
      </c>
      <c r="AH320">
        <f>VLOOKUP($A320,[1]result2!$B$2:$Q$974,AH$1,0)</f>
        <v>0</v>
      </c>
      <c r="AI320">
        <f>VLOOKUP($A320,[1]result2!$B$2:$Q$974,AI$1,0)</f>
        <v>0</v>
      </c>
      <c r="AJ320">
        <f>VLOOKUP($A320,[1]result2!$B$2:$Q$974,AJ$1,0)</f>
        <v>0</v>
      </c>
    </row>
    <row r="321" spans="1:36" x14ac:dyDescent="0.3">
      <c r="A321" s="1" t="s">
        <v>686</v>
      </c>
      <c r="C321" s="1">
        <v>1</v>
      </c>
      <c r="D321" s="5">
        <v>1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f>VLOOKUP(A321,Len!$A$2:$B$1103,2,0)</f>
        <v>100</v>
      </c>
      <c r="Y321" t="str">
        <f>VLOOKUP($A321,[1]result2!$B$2:$Q$974,Y$1,0)</f>
        <v xml:space="preserve"> Catenulispora acidiphila (strain DSM 44928 / NRRL B-24433 / NBRC 102108 / JCM 14897).</v>
      </c>
      <c r="Z321" t="str">
        <f>VLOOKUP($A321,[1]result2!$B$2:$Q$974,Z$1,0)</f>
        <v xml:space="preserve"> NCBI_TaxID=479433 {ECO:0000313|EMBL:ACU71403.1, ECO:0000313|Proteomes:UP000000851};</v>
      </c>
      <c r="AA321" t="str">
        <f>VLOOKUP($A321,[1]result2!$B$2:$Q$974,AA$1,0)</f>
        <v>Bacteria</v>
      </c>
      <c r="AB321" t="str">
        <f>VLOOKUP($A321,[1]result2!$B$2:$Q$974,AB$1,0)</f>
        <v xml:space="preserve"> Actinobacteria</v>
      </c>
      <c r="AC321" t="str">
        <f>VLOOKUP($A321,[1]result2!$B$2:$Q$974,AC$1,0)</f>
        <v xml:space="preserve"> Actinobacteridae</v>
      </c>
      <c r="AD321" t="str">
        <f>VLOOKUP($A321,[1]result2!$B$2:$Q$974,AD$1,0)</f>
        <v xml:space="preserve"> Actinomycetales</v>
      </c>
      <c r="AE321" t="str">
        <f>VLOOKUP($A321,[1]result2!$B$2:$Q$974,AE$1,0)</f>
        <v>Catenulisporineae</v>
      </c>
      <c r="AF321" t="str">
        <f>VLOOKUP($A321,[1]result2!$B$2:$Q$974,AF$1,0)</f>
        <v xml:space="preserve"> Catenulisporaceae</v>
      </c>
      <c r="AG321" t="str">
        <f>VLOOKUP($A321,[1]result2!$B$2:$Q$974,AG$1,0)</f>
        <v xml:space="preserve"> Catenulispora.</v>
      </c>
      <c r="AH321">
        <f>VLOOKUP($A321,[1]result2!$B$2:$Q$974,AH$1,0)</f>
        <v>0</v>
      </c>
      <c r="AI321">
        <f>VLOOKUP($A321,[1]result2!$B$2:$Q$974,AI$1,0)</f>
        <v>0</v>
      </c>
      <c r="AJ321">
        <f>VLOOKUP($A321,[1]result2!$B$2:$Q$974,AJ$1,0)</f>
        <v>0</v>
      </c>
    </row>
    <row r="322" spans="1:36" x14ac:dyDescent="0.3">
      <c r="A322" s="1" t="s">
        <v>688</v>
      </c>
      <c r="C322" s="1">
        <v>1</v>
      </c>
      <c r="D322" s="5">
        <v>1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f>VLOOKUP(A322,Len!$A$2:$B$1103,2,0)</f>
        <v>93</v>
      </c>
      <c r="Y322" t="str">
        <f>VLOOKUP($A322,[1]result2!$B$2:$Q$974,Y$1,0)</f>
        <v xml:space="preserve"> Catenulispora acidiphila (strain DSM 44928 / NRRL B-24433 / NBRC 102108 / JCM 14897).</v>
      </c>
      <c r="Z322" t="str">
        <f>VLOOKUP($A322,[1]result2!$B$2:$Q$974,Z$1,0)</f>
        <v xml:space="preserve"> NCBI_TaxID=479433 {ECO:0000313|EMBL:ACU69656.1, ECO:0000313|Proteomes:UP000000851};</v>
      </c>
      <c r="AA322" t="str">
        <f>VLOOKUP($A322,[1]result2!$B$2:$Q$974,AA$1,0)</f>
        <v>Bacteria</v>
      </c>
      <c r="AB322" t="str">
        <f>VLOOKUP($A322,[1]result2!$B$2:$Q$974,AB$1,0)</f>
        <v xml:space="preserve"> Actinobacteria</v>
      </c>
      <c r="AC322" t="str">
        <f>VLOOKUP($A322,[1]result2!$B$2:$Q$974,AC$1,0)</f>
        <v xml:space="preserve"> Actinobacteridae</v>
      </c>
      <c r="AD322" t="str">
        <f>VLOOKUP($A322,[1]result2!$B$2:$Q$974,AD$1,0)</f>
        <v xml:space="preserve"> Actinomycetales</v>
      </c>
      <c r="AE322" t="str">
        <f>VLOOKUP($A322,[1]result2!$B$2:$Q$974,AE$1,0)</f>
        <v>Catenulisporineae</v>
      </c>
      <c r="AF322" t="str">
        <f>VLOOKUP($A322,[1]result2!$B$2:$Q$974,AF$1,0)</f>
        <v xml:space="preserve"> Catenulisporaceae</v>
      </c>
      <c r="AG322" t="str">
        <f>VLOOKUP($A322,[1]result2!$B$2:$Q$974,AG$1,0)</f>
        <v xml:space="preserve"> Catenulispora.</v>
      </c>
      <c r="AH322">
        <f>VLOOKUP($A322,[1]result2!$B$2:$Q$974,AH$1,0)</f>
        <v>0</v>
      </c>
      <c r="AI322">
        <f>VLOOKUP($A322,[1]result2!$B$2:$Q$974,AI$1,0)</f>
        <v>0</v>
      </c>
      <c r="AJ322">
        <f>VLOOKUP($A322,[1]result2!$B$2:$Q$974,AJ$1,0)</f>
        <v>0</v>
      </c>
    </row>
    <row r="323" spans="1:36" x14ac:dyDescent="0.3">
      <c r="A323" s="1" t="s">
        <v>690</v>
      </c>
      <c r="C323" s="1">
        <v>1</v>
      </c>
      <c r="D323" s="5">
        <v>1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f>VLOOKUP(A323,Len!$A$2:$B$1103,2,0)</f>
        <v>90</v>
      </c>
      <c r="Y323" t="str">
        <f>VLOOKUP($A323,[1]result2!$B$2:$Q$974,Y$1,0)</f>
        <v xml:space="preserve"> Parabacteroides sp. D13.</v>
      </c>
      <c r="Z323" t="str">
        <f>VLOOKUP($A323,[1]result2!$B$2:$Q$974,Z$1,0)</f>
        <v xml:space="preserve"> NCBI_TaxID=563193 {ECO:0000313|EMBL:EEU51458.1};</v>
      </c>
      <c r="AA323" t="str">
        <f>VLOOKUP($A323,[1]result2!$B$2:$Q$974,AA$1,0)</f>
        <v>Bacteria</v>
      </c>
      <c r="AB323" t="str">
        <f>VLOOKUP($A323,[1]result2!$B$2:$Q$974,AB$1,0)</f>
        <v xml:space="preserve"> Bacteroidetes</v>
      </c>
      <c r="AC323" t="str">
        <f>VLOOKUP($A323,[1]result2!$B$2:$Q$974,AC$1,0)</f>
        <v xml:space="preserve"> Bacteroidia</v>
      </c>
      <c r="AD323" t="str">
        <f>VLOOKUP($A323,[1]result2!$B$2:$Q$974,AD$1,0)</f>
        <v xml:space="preserve"> Bacteroidales</v>
      </c>
      <c r="AE323" t="str">
        <f>VLOOKUP($A323,[1]result2!$B$2:$Q$974,AE$1,0)</f>
        <v>Porphyromonadaceae</v>
      </c>
      <c r="AF323" t="str">
        <f>VLOOKUP($A323,[1]result2!$B$2:$Q$974,AF$1,0)</f>
        <v xml:space="preserve"> Parabacteroides.</v>
      </c>
      <c r="AG323">
        <f>VLOOKUP($A323,[1]result2!$B$2:$Q$974,AG$1,0)</f>
        <v>0</v>
      </c>
      <c r="AH323">
        <f>VLOOKUP($A323,[1]result2!$B$2:$Q$974,AH$1,0)</f>
        <v>0</v>
      </c>
      <c r="AI323">
        <f>VLOOKUP($A323,[1]result2!$B$2:$Q$974,AI$1,0)</f>
        <v>0</v>
      </c>
      <c r="AJ323">
        <f>VLOOKUP($A323,[1]result2!$B$2:$Q$974,AJ$1,0)</f>
        <v>0</v>
      </c>
    </row>
    <row r="324" spans="1:36" x14ac:dyDescent="0.3">
      <c r="A324" s="1" t="s">
        <v>692</v>
      </c>
      <c r="C324" s="1">
        <v>1</v>
      </c>
      <c r="D324" s="5">
        <v>1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f>VLOOKUP(A324,Len!$A$2:$B$1103,2,0)</f>
        <v>88</v>
      </c>
      <c r="Y324" t="str">
        <f>VLOOKUP($A324,[1]result2!$B$2:$Q$974,Y$1,0)</f>
        <v xml:space="preserve"> Nectria haematococca (strain 77-13-4 / ATCC MYA-4622 / FGSC 9596 / MPVI) (Fusarium solani subsp. pisi).</v>
      </c>
      <c r="Z324" t="str">
        <f>VLOOKUP($A324,[1]result2!$B$2:$Q$974,Z$1,0)</f>
        <v xml:space="preserve"> NCBI_TaxID=660122 {ECO:0000313|Proteomes:UP000005206};</v>
      </c>
      <c r="AA324" t="str">
        <f>VLOOKUP($A324,[1]result2!$B$2:$Q$974,AA$1,0)</f>
        <v>Eukaryota</v>
      </c>
      <c r="AB324" t="str">
        <f>VLOOKUP($A324,[1]result2!$B$2:$Q$974,AB$1,0)</f>
        <v xml:space="preserve"> Fungi</v>
      </c>
      <c r="AC324" t="str">
        <f>VLOOKUP($A324,[1]result2!$B$2:$Q$974,AC$1,0)</f>
        <v xml:space="preserve"> Dikarya</v>
      </c>
      <c r="AD324" t="str">
        <f>VLOOKUP($A324,[1]result2!$B$2:$Q$974,AD$1,0)</f>
        <v xml:space="preserve"> Ascomycota</v>
      </c>
      <c r="AE324" t="str">
        <f>VLOOKUP($A324,[1]result2!$B$2:$Q$974,AE$1,0)</f>
        <v xml:space="preserve"> Pezizomycotina</v>
      </c>
      <c r="AF324" t="str">
        <f>VLOOKUP($A324,[1]result2!$B$2:$Q$974,AF$1,0)</f>
        <v>Sordariomycetes</v>
      </c>
      <c r="AG324" t="str">
        <f>VLOOKUP($A324,[1]result2!$B$2:$Q$974,AG$1,0)</f>
        <v xml:space="preserve"> Hypocreomycetidae</v>
      </c>
      <c r="AH324" t="str">
        <f>VLOOKUP($A324,[1]result2!$B$2:$Q$974,AH$1,0)</f>
        <v xml:space="preserve"> Hypocreales</v>
      </c>
      <c r="AI324" t="str">
        <f>VLOOKUP($A324,[1]result2!$B$2:$Q$974,AI$1,0)</f>
        <v xml:space="preserve"> Nectriaceae</v>
      </c>
      <c r="AJ324" t="str">
        <f>VLOOKUP($A324,[1]result2!$B$2:$Q$974,AJ$1,0)</f>
        <v>Fusarium</v>
      </c>
    </row>
    <row r="325" spans="1:36" x14ac:dyDescent="0.3">
      <c r="A325" s="1" t="s">
        <v>694</v>
      </c>
      <c r="C325" s="1">
        <v>1</v>
      </c>
      <c r="D325" s="5">
        <v>1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1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f>VLOOKUP(A325,Len!$A$2:$B$1103,2,0)</f>
        <v>98</v>
      </c>
      <c r="Y325" t="str">
        <f>VLOOKUP($A325,[1]result2!$B$2:$Q$974,Y$1,0)</f>
        <v xml:space="preserve"> Nectria haematococca (strain 77-13-4 / ATCC MYA-4622 / FGSC 9596 / MPVI) (Fusarium solani subsp. pisi).</v>
      </c>
      <c r="Z325" t="str">
        <f>VLOOKUP($A325,[1]result2!$B$2:$Q$974,Z$1,0)</f>
        <v xml:space="preserve"> NCBI_TaxID=660122 {ECO:0000313|Proteomes:UP000005206};</v>
      </c>
      <c r="AA325" t="str">
        <f>VLOOKUP($A325,[1]result2!$B$2:$Q$974,AA$1,0)</f>
        <v>Eukaryota</v>
      </c>
      <c r="AB325" t="str">
        <f>VLOOKUP($A325,[1]result2!$B$2:$Q$974,AB$1,0)</f>
        <v xml:space="preserve"> Fungi</v>
      </c>
      <c r="AC325" t="str">
        <f>VLOOKUP($A325,[1]result2!$B$2:$Q$974,AC$1,0)</f>
        <v xml:space="preserve"> Dikarya</v>
      </c>
      <c r="AD325" t="str">
        <f>VLOOKUP($A325,[1]result2!$B$2:$Q$974,AD$1,0)</f>
        <v xml:space="preserve"> Ascomycota</v>
      </c>
      <c r="AE325" t="str">
        <f>VLOOKUP($A325,[1]result2!$B$2:$Q$974,AE$1,0)</f>
        <v xml:space="preserve"> Pezizomycotina</v>
      </c>
      <c r="AF325" t="str">
        <f>VLOOKUP($A325,[1]result2!$B$2:$Q$974,AF$1,0)</f>
        <v>Sordariomycetes</v>
      </c>
      <c r="AG325" t="str">
        <f>VLOOKUP($A325,[1]result2!$B$2:$Q$974,AG$1,0)</f>
        <v xml:space="preserve"> Hypocreomycetidae</v>
      </c>
      <c r="AH325" t="str">
        <f>VLOOKUP($A325,[1]result2!$B$2:$Q$974,AH$1,0)</f>
        <v xml:space="preserve"> Hypocreales</v>
      </c>
      <c r="AI325" t="str">
        <f>VLOOKUP($A325,[1]result2!$B$2:$Q$974,AI$1,0)</f>
        <v xml:space="preserve"> Nectriaceae</v>
      </c>
      <c r="AJ325" t="str">
        <f>VLOOKUP($A325,[1]result2!$B$2:$Q$974,AJ$1,0)</f>
        <v>Fusarium</v>
      </c>
    </row>
    <row r="326" spans="1:36" x14ac:dyDescent="0.3">
      <c r="A326" s="1" t="s">
        <v>697</v>
      </c>
      <c r="C326" s="1">
        <v>1</v>
      </c>
      <c r="D326" s="5">
        <v>1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f>VLOOKUP(A326,Len!$A$2:$B$1103,2,0)</f>
        <v>117</v>
      </c>
      <c r="Y326" t="str">
        <f>VLOOKUP($A326,[1]result2!$B$2:$Q$974,Y$1,0)</f>
        <v xml:space="preserve"> Nectria haematococca (strain 77-13-4 / ATCC MYA-4622 / FGSC 9596 / MPVI) (Fusarium solani subsp. pisi).</v>
      </c>
      <c r="Z326" t="str">
        <f>VLOOKUP($A326,[1]result2!$B$2:$Q$974,Z$1,0)</f>
        <v xml:space="preserve"> NCBI_TaxID=660122 {ECO:0000313|Proteomes:UP000005206};</v>
      </c>
      <c r="AA326" t="str">
        <f>VLOOKUP($A326,[1]result2!$B$2:$Q$974,AA$1,0)</f>
        <v>Eukaryota</v>
      </c>
      <c r="AB326" t="str">
        <f>VLOOKUP($A326,[1]result2!$B$2:$Q$974,AB$1,0)</f>
        <v xml:space="preserve"> Fungi</v>
      </c>
      <c r="AC326" t="str">
        <f>VLOOKUP($A326,[1]result2!$B$2:$Q$974,AC$1,0)</f>
        <v xml:space="preserve"> Dikarya</v>
      </c>
      <c r="AD326" t="str">
        <f>VLOOKUP($A326,[1]result2!$B$2:$Q$974,AD$1,0)</f>
        <v xml:space="preserve"> Ascomycota</v>
      </c>
      <c r="AE326" t="str">
        <f>VLOOKUP($A326,[1]result2!$B$2:$Q$974,AE$1,0)</f>
        <v xml:space="preserve"> Pezizomycotina</v>
      </c>
      <c r="AF326" t="str">
        <f>VLOOKUP($A326,[1]result2!$B$2:$Q$974,AF$1,0)</f>
        <v>Sordariomycetes</v>
      </c>
      <c r="AG326" t="str">
        <f>VLOOKUP($A326,[1]result2!$B$2:$Q$974,AG$1,0)</f>
        <v xml:space="preserve"> Hypocreomycetidae</v>
      </c>
      <c r="AH326" t="str">
        <f>VLOOKUP($A326,[1]result2!$B$2:$Q$974,AH$1,0)</f>
        <v xml:space="preserve"> Hypocreales</v>
      </c>
      <c r="AI326" t="str">
        <f>VLOOKUP($A326,[1]result2!$B$2:$Q$974,AI$1,0)</f>
        <v xml:space="preserve"> Nectriaceae</v>
      </c>
      <c r="AJ326" t="str">
        <f>VLOOKUP($A326,[1]result2!$B$2:$Q$974,AJ$1,0)</f>
        <v>Fusarium</v>
      </c>
    </row>
    <row r="327" spans="1:36" x14ac:dyDescent="0.3">
      <c r="A327" s="1" t="s">
        <v>699</v>
      </c>
      <c r="C327" s="1">
        <v>1</v>
      </c>
      <c r="D327" s="5">
        <v>1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f>VLOOKUP(A327,Len!$A$2:$B$1103,2,0)</f>
        <v>98</v>
      </c>
      <c r="Y327" t="str">
        <f>VLOOKUP($A327,[1]result2!$B$2:$Q$974,Y$1,0)</f>
        <v xml:space="preserve"> Nectria haematococca (strain 77-13-4 / ATCC MYA-4622 / FGSC 9596 / MPVI) (Fusarium solani subsp. pisi).</v>
      </c>
      <c r="Z327" t="str">
        <f>VLOOKUP($A327,[1]result2!$B$2:$Q$974,Z$1,0)</f>
        <v xml:space="preserve"> NCBI_TaxID=660122 {ECO:0000313|Proteomes:UP000005206};</v>
      </c>
      <c r="AA327" t="str">
        <f>VLOOKUP($A327,[1]result2!$B$2:$Q$974,AA$1,0)</f>
        <v>Eukaryota</v>
      </c>
      <c r="AB327" t="str">
        <f>VLOOKUP($A327,[1]result2!$B$2:$Q$974,AB$1,0)</f>
        <v xml:space="preserve"> Fungi</v>
      </c>
      <c r="AC327" t="str">
        <f>VLOOKUP($A327,[1]result2!$B$2:$Q$974,AC$1,0)</f>
        <v xml:space="preserve"> Dikarya</v>
      </c>
      <c r="AD327" t="str">
        <f>VLOOKUP($A327,[1]result2!$B$2:$Q$974,AD$1,0)</f>
        <v xml:space="preserve"> Ascomycota</v>
      </c>
      <c r="AE327" t="str">
        <f>VLOOKUP($A327,[1]result2!$B$2:$Q$974,AE$1,0)</f>
        <v xml:space="preserve"> Pezizomycotina</v>
      </c>
      <c r="AF327" t="str">
        <f>VLOOKUP($A327,[1]result2!$B$2:$Q$974,AF$1,0)</f>
        <v>Sordariomycetes</v>
      </c>
      <c r="AG327" t="str">
        <f>VLOOKUP($A327,[1]result2!$B$2:$Q$974,AG$1,0)</f>
        <v xml:space="preserve"> Hypocreomycetidae</v>
      </c>
      <c r="AH327" t="str">
        <f>VLOOKUP($A327,[1]result2!$B$2:$Q$974,AH$1,0)</f>
        <v xml:space="preserve"> Hypocreales</v>
      </c>
      <c r="AI327" t="str">
        <f>VLOOKUP($A327,[1]result2!$B$2:$Q$974,AI$1,0)</f>
        <v xml:space="preserve"> Nectriaceae</v>
      </c>
      <c r="AJ327" t="str">
        <f>VLOOKUP($A327,[1]result2!$B$2:$Q$974,AJ$1,0)</f>
        <v>Fusarium</v>
      </c>
    </row>
    <row r="328" spans="1:36" x14ac:dyDescent="0.3">
      <c r="A328" s="1" t="s">
        <v>701</v>
      </c>
      <c r="C328" s="1">
        <v>1</v>
      </c>
      <c r="D328" s="5">
        <v>1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f>VLOOKUP(A328,Len!$A$2:$B$1103,2,0)</f>
        <v>97</v>
      </c>
      <c r="Y328" t="str">
        <f>VLOOKUP($A328,[1]result2!$B$2:$Q$974,Y$1,0)</f>
        <v xml:space="preserve"> Campylobacter gracilis RM3268.</v>
      </c>
      <c r="Z328" t="str">
        <f>VLOOKUP($A328,[1]result2!$B$2:$Q$974,Z$1,0)</f>
        <v xml:space="preserve"> NCBI_TaxID=553220 {ECO:0000313|EMBL:EEV17269.1};</v>
      </c>
      <c r="AA328" t="str">
        <f>VLOOKUP($A328,[1]result2!$B$2:$Q$974,AA$1,0)</f>
        <v>Bacteria</v>
      </c>
      <c r="AB328" t="str">
        <f>VLOOKUP($A328,[1]result2!$B$2:$Q$974,AB$1,0)</f>
        <v xml:space="preserve"> Proteobacteria</v>
      </c>
      <c r="AC328" t="str">
        <f>VLOOKUP($A328,[1]result2!$B$2:$Q$974,AC$1,0)</f>
        <v xml:space="preserve"> Epsilonproteobacteria</v>
      </c>
      <c r="AD328" t="str">
        <f>VLOOKUP($A328,[1]result2!$B$2:$Q$974,AD$1,0)</f>
        <v xml:space="preserve"> Campylobacterales</v>
      </c>
      <c r="AE328" t="str">
        <f>VLOOKUP($A328,[1]result2!$B$2:$Q$974,AE$1,0)</f>
        <v>Campylobacteraceae</v>
      </c>
      <c r="AF328" t="str">
        <f>VLOOKUP($A328,[1]result2!$B$2:$Q$974,AF$1,0)</f>
        <v xml:space="preserve"> Campylobacter.</v>
      </c>
      <c r="AG328">
        <f>VLOOKUP($A328,[1]result2!$B$2:$Q$974,AG$1,0)</f>
        <v>0</v>
      </c>
      <c r="AH328">
        <f>VLOOKUP($A328,[1]result2!$B$2:$Q$974,AH$1,0)</f>
        <v>0</v>
      </c>
      <c r="AI328">
        <f>VLOOKUP($A328,[1]result2!$B$2:$Q$974,AI$1,0)</f>
        <v>0</v>
      </c>
      <c r="AJ328">
        <f>VLOOKUP($A328,[1]result2!$B$2:$Q$974,AJ$1,0)</f>
        <v>0</v>
      </c>
    </row>
    <row r="329" spans="1:36" x14ac:dyDescent="0.3">
      <c r="A329" s="1" t="s">
        <v>703</v>
      </c>
      <c r="C329" s="1">
        <v>1</v>
      </c>
      <c r="D329" s="5">
        <v>1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f>VLOOKUP(A329,Len!$A$2:$B$1103,2,0)</f>
        <v>87</v>
      </c>
      <c r="Y329" t="str">
        <f>VLOOKUP($A329,[1]result2!$B$2:$Q$974,Y$1,0)</f>
        <v xml:space="preserve"> Rhodobacter sp. SW2.</v>
      </c>
      <c r="Z329" t="str">
        <f>VLOOKUP($A329,[1]result2!$B$2:$Q$974,Z$1,0)</f>
        <v xml:space="preserve"> NCBI_TaxID=371731 {ECO:0000313|EMBL:EEW24959.1};</v>
      </c>
      <c r="AA329" t="str">
        <f>VLOOKUP($A329,[1]result2!$B$2:$Q$974,AA$1,0)</f>
        <v>Bacteria</v>
      </c>
      <c r="AB329" t="str">
        <f>VLOOKUP($A329,[1]result2!$B$2:$Q$974,AB$1,0)</f>
        <v xml:space="preserve"> Proteobacteria</v>
      </c>
      <c r="AC329" t="str">
        <f>VLOOKUP($A329,[1]result2!$B$2:$Q$974,AC$1,0)</f>
        <v xml:space="preserve"> Alphaproteobacteria</v>
      </c>
      <c r="AD329" t="str">
        <f>VLOOKUP($A329,[1]result2!$B$2:$Q$974,AD$1,0)</f>
        <v xml:space="preserve"> Rhodobacterales</v>
      </c>
      <c r="AE329" t="str">
        <f>VLOOKUP($A329,[1]result2!$B$2:$Q$974,AE$1,0)</f>
        <v>Rhodobacteraceae</v>
      </c>
      <c r="AF329" t="str">
        <f>VLOOKUP($A329,[1]result2!$B$2:$Q$974,AF$1,0)</f>
        <v xml:space="preserve"> Rhodobacter.</v>
      </c>
      <c r="AG329">
        <f>VLOOKUP($A329,[1]result2!$B$2:$Q$974,AG$1,0)</f>
        <v>0</v>
      </c>
      <c r="AH329">
        <f>VLOOKUP($A329,[1]result2!$B$2:$Q$974,AH$1,0)</f>
        <v>0</v>
      </c>
      <c r="AI329">
        <f>VLOOKUP($A329,[1]result2!$B$2:$Q$974,AI$1,0)</f>
        <v>0</v>
      </c>
      <c r="AJ329">
        <f>VLOOKUP($A329,[1]result2!$B$2:$Q$974,AJ$1,0)</f>
        <v>0</v>
      </c>
    </row>
    <row r="330" spans="1:36" x14ac:dyDescent="0.3">
      <c r="A330" s="1" t="s">
        <v>705</v>
      </c>
      <c r="C330" s="1">
        <v>1</v>
      </c>
      <c r="D330" s="5">
        <v>1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f>VLOOKUP(A330,Len!$A$2:$B$1103,2,0)</f>
        <v>99</v>
      </c>
      <c r="Y330" t="str">
        <f>VLOOKUP($A330,[1]result2!$B$2:$Q$974,Y$1,0)</f>
        <v xml:space="preserve"> Klebsiella pneumoniae subsp. rhinoscleromatis ATCC 13884.</v>
      </c>
      <c r="Z330" t="str">
        <f>VLOOKUP($A330,[1]result2!$B$2:$Q$974,Z$1,0)</f>
        <v xml:space="preserve"> NCBI_TaxID=667127 {ECO:0000313|EMBL:EEW38978.1};</v>
      </c>
      <c r="AA330" t="str">
        <f>VLOOKUP($A330,[1]result2!$B$2:$Q$974,AA$1,0)</f>
        <v>Bacteria</v>
      </c>
      <c r="AB330" t="str">
        <f>VLOOKUP($A330,[1]result2!$B$2:$Q$974,AB$1,0)</f>
        <v xml:space="preserve"> Proteobacteria</v>
      </c>
      <c r="AC330" t="str">
        <f>VLOOKUP($A330,[1]result2!$B$2:$Q$974,AC$1,0)</f>
        <v xml:space="preserve"> Gammaproteobacteria</v>
      </c>
      <c r="AD330" t="str">
        <f>VLOOKUP($A330,[1]result2!$B$2:$Q$974,AD$1,0)</f>
        <v xml:space="preserve"> Enterobacteriales</v>
      </c>
      <c r="AE330" t="str">
        <f>VLOOKUP($A330,[1]result2!$B$2:$Q$974,AE$1,0)</f>
        <v>Enterobacteriaceae</v>
      </c>
      <c r="AF330" t="str">
        <f>VLOOKUP($A330,[1]result2!$B$2:$Q$974,AF$1,0)</f>
        <v xml:space="preserve"> Klebsiella.</v>
      </c>
      <c r="AG330">
        <f>VLOOKUP($A330,[1]result2!$B$2:$Q$974,AG$1,0)</f>
        <v>0</v>
      </c>
      <c r="AH330">
        <f>VLOOKUP($A330,[1]result2!$B$2:$Q$974,AH$1,0)</f>
        <v>0</v>
      </c>
      <c r="AI330">
        <f>VLOOKUP($A330,[1]result2!$B$2:$Q$974,AI$1,0)</f>
        <v>0</v>
      </c>
      <c r="AJ330">
        <f>VLOOKUP($A330,[1]result2!$B$2:$Q$974,AJ$1,0)</f>
        <v>0</v>
      </c>
    </row>
    <row r="331" spans="1:36" x14ac:dyDescent="0.3">
      <c r="A331" s="1" t="s">
        <v>707</v>
      </c>
      <c r="C331" s="1">
        <v>1</v>
      </c>
      <c r="D331" s="5">
        <v>1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f>VLOOKUP(A331,Len!$A$2:$B$1103,2,0)</f>
        <v>102</v>
      </c>
      <c r="Y331" t="str">
        <f>VLOOKUP($A331,[1]result2!$B$2:$Q$974,Y$1,0)</f>
        <v xml:space="preserve"> Nakamurella multipartita (strain ATCC 700099 / DSM 44233 / JCM 9543 / Y-104) (Microsphaera multipartita).</v>
      </c>
      <c r="Z331" t="str">
        <f>VLOOKUP($A331,[1]result2!$B$2:$Q$974,Z$1,0)</f>
        <v xml:space="preserve"> NCBI_TaxID=479431 {ECO:0000313|EMBL:ACV78803.1, ECO:0000313|Proteomes:UP000002218};</v>
      </c>
      <c r="AA331" t="str">
        <f>VLOOKUP($A331,[1]result2!$B$2:$Q$974,AA$1,0)</f>
        <v>Bacteria</v>
      </c>
      <c r="AB331" t="str">
        <f>VLOOKUP($A331,[1]result2!$B$2:$Q$974,AB$1,0)</f>
        <v xml:space="preserve"> Actinobacteria</v>
      </c>
      <c r="AC331" t="str">
        <f>VLOOKUP($A331,[1]result2!$B$2:$Q$974,AC$1,0)</f>
        <v xml:space="preserve"> Actinobacteridae</v>
      </c>
      <c r="AD331" t="str">
        <f>VLOOKUP($A331,[1]result2!$B$2:$Q$974,AD$1,0)</f>
        <v xml:space="preserve"> Actinomycetales</v>
      </c>
      <c r="AE331" t="str">
        <f>VLOOKUP($A331,[1]result2!$B$2:$Q$974,AE$1,0)</f>
        <v>Frankineae</v>
      </c>
      <c r="AF331" t="str">
        <f>VLOOKUP($A331,[1]result2!$B$2:$Q$974,AF$1,0)</f>
        <v xml:space="preserve"> Nakamurellaceae</v>
      </c>
      <c r="AG331" t="str">
        <f>VLOOKUP($A331,[1]result2!$B$2:$Q$974,AG$1,0)</f>
        <v xml:space="preserve"> Nakamurella.</v>
      </c>
      <c r="AH331">
        <f>VLOOKUP($A331,[1]result2!$B$2:$Q$974,AH$1,0)</f>
        <v>0</v>
      </c>
      <c r="AI331">
        <f>VLOOKUP($A331,[1]result2!$B$2:$Q$974,AI$1,0)</f>
        <v>0</v>
      </c>
      <c r="AJ331">
        <f>VLOOKUP($A331,[1]result2!$B$2:$Q$974,AJ$1,0)</f>
        <v>0</v>
      </c>
    </row>
    <row r="332" spans="1:36" x14ac:dyDescent="0.3">
      <c r="A332" s="1" t="s">
        <v>709</v>
      </c>
      <c r="C332" s="1">
        <v>1</v>
      </c>
      <c r="D332" s="5">
        <v>1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X332" s="1">
        <f>VLOOKUP(A332,Len!$A$2:$B$1103,2,0)</f>
        <v>107</v>
      </c>
      <c r="Y332" t="str">
        <f>VLOOKUP($A332,[1]result2!$B$2:$Q$974,Y$1,0)</f>
        <v xml:space="preserve"> Saccharomyces cerevisiae (strain Lalvin EC1118 / Prise de mousse) (Baker's yeast).</v>
      </c>
      <c r="Z332" t="str">
        <f>VLOOKUP($A332,[1]result2!$B$2:$Q$974,Z$1,0)</f>
        <v xml:space="preserve"> NCBI_TaxID=643680 {ECO:0000313|EMBL:CAY79572.1, ECO:0000313|Proteomes:UP000000286};</v>
      </c>
      <c r="AA332" t="str">
        <f>VLOOKUP($A332,[1]result2!$B$2:$Q$974,AA$1,0)</f>
        <v>Eukaryota</v>
      </c>
      <c r="AB332" t="str">
        <f>VLOOKUP($A332,[1]result2!$B$2:$Q$974,AB$1,0)</f>
        <v xml:space="preserve"> Fungi</v>
      </c>
      <c r="AC332" t="str">
        <f>VLOOKUP($A332,[1]result2!$B$2:$Q$974,AC$1,0)</f>
        <v xml:space="preserve"> Dikarya</v>
      </c>
      <c r="AD332" t="str">
        <f>VLOOKUP($A332,[1]result2!$B$2:$Q$974,AD$1,0)</f>
        <v xml:space="preserve"> Ascomycota</v>
      </c>
      <c r="AE332" t="str">
        <f>VLOOKUP($A332,[1]result2!$B$2:$Q$974,AE$1,0)</f>
        <v xml:space="preserve"> Saccharomycotina</v>
      </c>
      <c r="AF332" t="str">
        <f>VLOOKUP($A332,[1]result2!$B$2:$Q$974,AF$1,0)</f>
        <v>Saccharomycetes</v>
      </c>
      <c r="AG332" t="str">
        <f>VLOOKUP($A332,[1]result2!$B$2:$Q$974,AG$1,0)</f>
        <v xml:space="preserve"> Saccharomycetales</v>
      </c>
      <c r="AH332" t="str">
        <f>VLOOKUP($A332,[1]result2!$B$2:$Q$974,AH$1,0)</f>
        <v xml:space="preserve"> Saccharomycetaceae</v>
      </c>
      <c r="AI332" t="str">
        <f>VLOOKUP($A332,[1]result2!$B$2:$Q$974,AI$1,0)</f>
        <v xml:space="preserve"> Saccharomyces.</v>
      </c>
      <c r="AJ332">
        <f>VLOOKUP($A332,[1]result2!$B$2:$Q$974,AJ$1,0)</f>
        <v>0</v>
      </c>
    </row>
    <row r="333" spans="1:36" x14ac:dyDescent="0.3">
      <c r="A333" s="1" t="s">
        <v>711</v>
      </c>
      <c r="C333" s="1">
        <v>1</v>
      </c>
      <c r="D333" s="5">
        <v>1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>
        <f>VLOOKUP(A333,Len!$A$2:$B$1103,2,0)</f>
        <v>87</v>
      </c>
      <c r="Y333" t="str">
        <f>VLOOKUP($A333,[1]result2!$B$2:$Q$974,Y$1,0)</f>
        <v xml:space="preserve"> Silicibacter sp. TrichCH4B.</v>
      </c>
      <c r="Z333" t="str">
        <f>VLOOKUP($A333,[1]result2!$B$2:$Q$974,Z$1,0)</f>
        <v xml:space="preserve"> NCBI_TaxID=644076 {ECO:0000313|EMBL:EEW58701.1};</v>
      </c>
      <c r="AA333" t="str">
        <f>VLOOKUP($A333,[1]result2!$B$2:$Q$974,AA$1,0)</f>
        <v>Bacteria</v>
      </c>
      <c r="AB333" t="str">
        <f>VLOOKUP($A333,[1]result2!$B$2:$Q$974,AB$1,0)</f>
        <v xml:space="preserve"> Proteobacteria</v>
      </c>
      <c r="AC333" t="str">
        <f>VLOOKUP($A333,[1]result2!$B$2:$Q$974,AC$1,0)</f>
        <v xml:space="preserve"> Alphaproteobacteria</v>
      </c>
      <c r="AD333" t="str">
        <f>VLOOKUP($A333,[1]result2!$B$2:$Q$974,AD$1,0)</f>
        <v xml:space="preserve"> Rhodobacterales</v>
      </c>
      <c r="AE333" t="str">
        <f>VLOOKUP($A333,[1]result2!$B$2:$Q$974,AE$1,0)</f>
        <v>Rhodobacteraceae</v>
      </c>
      <c r="AF333" t="str">
        <f>VLOOKUP($A333,[1]result2!$B$2:$Q$974,AF$1,0)</f>
        <v xml:space="preserve"> Ruegeria.</v>
      </c>
      <c r="AG333">
        <f>VLOOKUP($A333,[1]result2!$B$2:$Q$974,AG$1,0)</f>
        <v>0</v>
      </c>
      <c r="AH333">
        <f>VLOOKUP($A333,[1]result2!$B$2:$Q$974,AH$1,0)</f>
        <v>0</v>
      </c>
      <c r="AI333">
        <f>VLOOKUP($A333,[1]result2!$B$2:$Q$974,AI$1,0)</f>
        <v>0</v>
      </c>
      <c r="AJ333">
        <f>VLOOKUP($A333,[1]result2!$B$2:$Q$974,AJ$1,0)</f>
        <v>0</v>
      </c>
    </row>
    <row r="334" spans="1:36" x14ac:dyDescent="0.3">
      <c r="A334" s="1" t="s">
        <v>713</v>
      </c>
      <c r="C334" s="1">
        <v>1</v>
      </c>
      <c r="D334" s="5">
        <v>1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f>VLOOKUP(A334,Len!$A$2:$B$1103,2,0)</f>
        <v>92</v>
      </c>
      <c r="Y334" t="str">
        <f>VLOOKUP($A334,[1]result2!$B$2:$Q$974,Y$1,0)</f>
        <v xml:space="preserve"> Silicibacter sp. TrichCH4B.</v>
      </c>
      <c r="Z334" t="str">
        <f>VLOOKUP($A334,[1]result2!$B$2:$Q$974,Z$1,0)</f>
        <v xml:space="preserve"> NCBI_TaxID=644076 {ECO:0000313|EMBL:EEW58280.1};</v>
      </c>
      <c r="AA334" t="str">
        <f>VLOOKUP($A334,[1]result2!$B$2:$Q$974,AA$1,0)</f>
        <v>Bacteria</v>
      </c>
      <c r="AB334" t="str">
        <f>VLOOKUP($A334,[1]result2!$B$2:$Q$974,AB$1,0)</f>
        <v xml:space="preserve"> Proteobacteria</v>
      </c>
      <c r="AC334" t="str">
        <f>VLOOKUP($A334,[1]result2!$B$2:$Q$974,AC$1,0)</f>
        <v xml:space="preserve"> Alphaproteobacteria</v>
      </c>
      <c r="AD334" t="str">
        <f>VLOOKUP($A334,[1]result2!$B$2:$Q$974,AD$1,0)</f>
        <v xml:space="preserve"> Rhodobacterales</v>
      </c>
      <c r="AE334" t="str">
        <f>VLOOKUP($A334,[1]result2!$B$2:$Q$974,AE$1,0)</f>
        <v>Rhodobacteraceae</v>
      </c>
      <c r="AF334" t="str">
        <f>VLOOKUP($A334,[1]result2!$B$2:$Q$974,AF$1,0)</f>
        <v xml:space="preserve"> Ruegeria.</v>
      </c>
      <c r="AG334">
        <f>VLOOKUP($A334,[1]result2!$B$2:$Q$974,AG$1,0)</f>
        <v>0</v>
      </c>
      <c r="AH334">
        <f>VLOOKUP($A334,[1]result2!$B$2:$Q$974,AH$1,0)</f>
        <v>0</v>
      </c>
      <c r="AI334">
        <f>VLOOKUP($A334,[1]result2!$B$2:$Q$974,AI$1,0)</f>
        <v>0</v>
      </c>
      <c r="AJ334">
        <f>VLOOKUP($A334,[1]result2!$B$2:$Q$974,AJ$1,0)</f>
        <v>0</v>
      </c>
    </row>
    <row r="335" spans="1:36" x14ac:dyDescent="0.3">
      <c r="A335" s="1" t="s">
        <v>715</v>
      </c>
      <c r="C335" s="1">
        <v>1</v>
      </c>
      <c r="D335" s="5">
        <v>1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f>VLOOKUP(A335,Len!$A$2:$B$1103,2,0)</f>
        <v>88</v>
      </c>
      <c r="Y335" t="str">
        <f>VLOOKUP($A335,[1]result2!$B$2:$Q$974,Y$1,0)</f>
        <v xml:space="preserve"> Vibrio coralliilyticus (strain ATCC BAA-450 / DSM 19607 / LMG 20984 / YB1).</v>
      </c>
      <c r="Z335" t="str">
        <f>VLOOKUP($A335,[1]result2!$B$2:$Q$974,Z$1,0)</f>
        <v xml:space="preserve"> NCBI_TaxID=675814 {ECO:0000313|EMBL:EEX32762.1};</v>
      </c>
      <c r="AA335" t="str">
        <f>VLOOKUP($A335,[1]result2!$B$2:$Q$974,AA$1,0)</f>
        <v>Bacteria</v>
      </c>
      <c r="AB335" t="str">
        <f>VLOOKUP($A335,[1]result2!$B$2:$Q$974,AB$1,0)</f>
        <v xml:space="preserve"> Proteobacteria</v>
      </c>
      <c r="AC335" t="str">
        <f>VLOOKUP($A335,[1]result2!$B$2:$Q$974,AC$1,0)</f>
        <v xml:space="preserve"> Gammaproteobacteria</v>
      </c>
      <c r="AD335" t="str">
        <f>VLOOKUP($A335,[1]result2!$B$2:$Q$974,AD$1,0)</f>
        <v xml:space="preserve"> Vibrionales</v>
      </c>
      <c r="AE335" t="str">
        <f>VLOOKUP($A335,[1]result2!$B$2:$Q$974,AE$1,0)</f>
        <v>Vibrionaceae</v>
      </c>
      <c r="AF335" t="str">
        <f>VLOOKUP($A335,[1]result2!$B$2:$Q$974,AF$1,0)</f>
        <v xml:space="preserve"> Vibrio.</v>
      </c>
      <c r="AG335">
        <f>VLOOKUP($A335,[1]result2!$B$2:$Q$974,AG$1,0)</f>
        <v>0</v>
      </c>
      <c r="AH335">
        <f>VLOOKUP($A335,[1]result2!$B$2:$Q$974,AH$1,0)</f>
        <v>0</v>
      </c>
      <c r="AI335">
        <f>VLOOKUP($A335,[1]result2!$B$2:$Q$974,AI$1,0)</f>
        <v>0</v>
      </c>
      <c r="AJ335">
        <f>VLOOKUP($A335,[1]result2!$B$2:$Q$974,AJ$1,0)</f>
        <v>0</v>
      </c>
    </row>
    <row r="336" spans="1:36" x14ac:dyDescent="0.3">
      <c r="A336" s="1" t="s">
        <v>717</v>
      </c>
      <c r="C336" s="1">
        <v>1</v>
      </c>
      <c r="D336" s="5">
        <v>1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X336" s="1">
        <f>VLOOKUP(A336,Len!$A$2:$B$1103,2,0)</f>
        <v>97</v>
      </c>
      <c r="Y336" t="str">
        <f>VLOOKUP($A336,[1]result2!$B$2:$Q$974,Y$1,0)</f>
        <v xml:space="preserve"> Vibrio coralliilyticus (strain ATCC BAA-450 / DSM 19607 / LMG 20984 / YB1).</v>
      </c>
      <c r="Z336" t="str">
        <f>VLOOKUP($A336,[1]result2!$B$2:$Q$974,Z$1,0)</f>
        <v xml:space="preserve"> NCBI_TaxID=675814 {ECO:0000313|EMBL:EEX32656.1};</v>
      </c>
      <c r="AA336" t="str">
        <f>VLOOKUP($A336,[1]result2!$B$2:$Q$974,AA$1,0)</f>
        <v>Bacteria</v>
      </c>
      <c r="AB336" t="str">
        <f>VLOOKUP($A336,[1]result2!$B$2:$Q$974,AB$1,0)</f>
        <v xml:space="preserve"> Proteobacteria</v>
      </c>
      <c r="AC336" t="str">
        <f>VLOOKUP($A336,[1]result2!$B$2:$Q$974,AC$1,0)</f>
        <v xml:space="preserve"> Gammaproteobacteria</v>
      </c>
      <c r="AD336" t="str">
        <f>VLOOKUP($A336,[1]result2!$B$2:$Q$974,AD$1,0)</f>
        <v xml:space="preserve"> Vibrionales</v>
      </c>
      <c r="AE336" t="str">
        <f>VLOOKUP($A336,[1]result2!$B$2:$Q$974,AE$1,0)</f>
        <v>Vibrionaceae</v>
      </c>
      <c r="AF336" t="str">
        <f>VLOOKUP($A336,[1]result2!$B$2:$Q$974,AF$1,0)</f>
        <v xml:space="preserve"> Vibrio.</v>
      </c>
      <c r="AG336">
        <f>VLOOKUP($A336,[1]result2!$B$2:$Q$974,AG$1,0)</f>
        <v>0</v>
      </c>
      <c r="AH336">
        <f>VLOOKUP($A336,[1]result2!$B$2:$Q$974,AH$1,0)</f>
        <v>0</v>
      </c>
      <c r="AI336">
        <f>VLOOKUP($A336,[1]result2!$B$2:$Q$974,AI$1,0)</f>
        <v>0</v>
      </c>
      <c r="AJ336">
        <f>VLOOKUP($A336,[1]result2!$B$2:$Q$974,AJ$1,0)</f>
        <v>0</v>
      </c>
    </row>
    <row r="337" spans="1:36" x14ac:dyDescent="0.3">
      <c r="A337" s="1" t="s">
        <v>719</v>
      </c>
      <c r="C337" s="1">
        <v>1</v>
      </c>
      <c r="D337" s="5">
        <v>1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X337" s="1">
        <f>VLOOKUP(A337,Len!$A$2:$B$1103,2,0)</f>
        <v>97</v>
      </c>
    </row>
    <row r="338" spans="1:36" x14ac:dyDescent="0.3">
      <c r="A338" s="1" t="s">
        <v>721</v>
      </c>
      <c r="C338" s="1">
        <v>1</v>
      </c>
      <c r="D338" s="5">
        <v>1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f>VLOOKUP(A338,Len!$A$2:$B$1103,2,0)</f>
        <v>97</v>
      </c>
      <c r="Y338" t="str">
        <f>VLOOKUP($A338,[1]result2!$B$2:$Q$974,Y$1,0)</f>
        <v xml:space="preserve"> Vibrio orientalis CIP 102891 = ATCC 33934.</v>
      </c>
      <c r="Z338" t="str">
        <f>VLOOKUP($A338,[1]result2!$B$2:$Q$974,Z$1,0)</f>
        <v xml:space="preserve"> NCBI_TaxID=675816 {ECO:0000313|EMBL:EGU51417.1};</v>
      </c>
      <c r="AA338" t="str">
        <f>VLOOKUP($A338,[1]result2!$B$2:$Q$974,AA$1,0)</f>
        <v>Bacteria</v>
      </c>
      <c r="AB338" t="str">
        <f>VLOOKUP($A338,[1]result2!$B$2:$Q$974,AB$1,0)</f>
        <v xml:space="preserve"> Proteobacteria</v>
      </c>
      <c r="AC338" t="str">
        <f>VLOOKUP($A338,[1]result2!$B$2:$Q$974,AC$1,0)</f>
        <v xml:space="preserve"> Gammaproteobacteria</v>
      </c>
      <c r="AD338" t="str">
        <f>VLOOKUP($A338,[1]result2!$B$2:$Q$974,AD$1,0)</f>
        <v xml:space="preserve"> Vibrionales</v>
      </c>
      <c r="AE338" t="str">
        <f>VLOOKUP($A338,[1]result2!$B$2:$Q$974,AE$1,0)</f>
        <v>Vibrionaceae</v>
      </c>
      <c r="AF338" t="str">
        <f>VLOOKUP($A338,[1]result2!$B$2:$Q$974,AF$1,0)</f>
        <v xml:space="preserve"> Vibrio.</v>
      </c>
      <c r="AG338">
        <f>VLOOKUP($A338,[1]result2!$B$2:$Q$974,AG$1,0)</f>
        <v>0</v>
      </c>
      <c r="AH338">
        <f>VLOOKUP($A338,[1]result2!$B$2:$Q$974,AH$1,0)</f>
        <v>0</v>
      </c>
      <c r="AI338">
        <f>VLOOKUP($A338,[1]result2!$B$2:$Q$974,AI$1,0)</f>
        <v>0</v>
      </c>
      <c r="AJ338">
        <f>VLOOKUP($A338,[1]result2!$B$2:$Q$974,AJ$1,0)</f>
        <v>0</v>
      </c>
    </row>
    <row r="339" spans="1:36" x14ac:dyDescent="0.3">
      <c r="A339" s="1" t="s">
        <v>727</v>
      </c>
      <c r="C339" s="1">
        <v>1</v>
      </c>
      <c r="D339" s="5">
        <v>1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f>VLOOKUP(A339,Len!$A$2:$B$1103,2,0)</f>
        <v>104</v>
      </c>
      <c r="Y339" t="str">
        <f>VLOOKUP($A339,[1]result2!$B$2:$Q$974,Y$1,0)</f>
        <v xml:space="preserve"> Verticillium alfalfae (strain VaMs.102 / ATCC MYA-4576 / FGSC 10136) (Verticillium wilt of alfalfa) (Verticillium albo-atrum).</v>
      </c>
      <c r="Z339" t="str">
        <f>VLOOKUP($A339,[1]result2!$B$2:$Q$974,Z$1,0)</f>
        <v xml:space="preserve"> NCBI_TaxID=526221 {ECO:0000313|Proteomes:UP000008698};</v>
      </c>
      <c r="AA339" t="str">
        <f>VLOOKUP($A339,[1]result2!$B$2:$Q$974,AA$1,0)</f>
        <v>Eukaryota</v>
      </c>
      <c r="AB339" t="str">
        <f>VLOOKUP($A339,[1]result2!$B$2:$Q$974,AB$1,0)</f>
        <v xml:space="preserve"> Fungi</v>
      </c>
      <c r="AC339" t="str">
        <f>VLOOKUP($A339,[1]result2!$B$2:$Q$974,AC$1,0)</f>
        <v xml:space="preserve"> Dikarya</v>
      </c>
      <c r="AD339" t="str">
        <f>VLOOKUP($A339,[1]result2!$B$2:$Q$974,AD$1,0)</f>
        <v xml:space="preserve"> Ascomycota</v>
      </c>
      <c r="AE339" t="str">
        <f>VLOOKUP($A339,[1]result2!$B$2:$Q$974,AE$1,0)</f>
        <v xml:space="preserve"> Pezizomycotina</v>
      </c>
      <c r="AF339" t="str">
        <f>VLOOKUP($A339,[1]result2!$B$2:$Q$974,AF$1,0)</f>
        <v>Sordariomycetes</v>
      </c>
      <c r="AG339" t="str">
        <f>VLOOKUP($A339,[1]result2!$B$2:$Q$974,AG$1,0)</f>
        <v xml:space="preserve"> Hypocreomycetidae</v>
      </c>
      <c r="AH339" t="str">
        <f>VLOOKUP($A339,[1]result2!$B$2:$Q$974,AH$1,0)</f>
        <v xml:space="preserve"> Glomerellales</v>
      </c>
      <c r="AI339" t="str">
        <f>VLOOKUP($A339,[1]result2!$B$2:$Q$974,AI$1,0)</f>
        <v>Plectosphaerellaceae</v>
      </c>
      <c r="AJ339" t="str">
        <f>VLOOKUP($A339,[1]result2!$B$2:$Q$974,AJ$1,0)</f>
        <v xml:space="preserve"> mitosporic Plectosphaerellaceae</v>
      </c>
    </row>
    <row r="340" spans="1:36" x14ac:dyDescent="0.3">
      <c r="A340" s="1" t="s">
        <v>729</v>
      </c>
      <c r="C340" s="1">
        <v>1</v>
      </c>
      <c r="D340" s="5">
        <v>1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f>VLOOKUP(A340,Len!$A$2:$B$1103,2,0)</f>
        <v>91</v>
      </c>
    </row>
    <row r="341" spans="1:36" x14ac:dyDescent="0.3">
      <c r="A341" s="1" t="s">
        <v>731</v>
      </c>
      <c r="C341" s="1">
        <v>1</v>
      </c>
      <c r="D341" s="5">
        <v>1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f>VLOOKUP(A341,Len!$A$2:$B$1103,2,0)</f>
        <v>91</v>
      </c>
      <c r="Y341" t="str">
        <f>VLOOKUP($A341,[1]result2!$B$2:$Q$974,Y$1,0)</f>
        <v xml:space="preserve"> Brucella pinnipedialis (strain NCTC 12890 / BCCN 94-73 / B2/94).</v>
      </c>
      <c r="Z341" t="str">
        <f>VLOOKUP($A341,[1]result2!$B$2:$Q$974,Z$1,0)</f>
        <v xml:space="preserve"> NCBI_TaxID=520461 {ECO:0000313|EMBL:AEK56218.1, ECO:0000313|Proteomes:UP000010095};</v>
      </c>
      <c r="AA341" t="str">
        <f>VLOOKUP($A341,[1]result2!$B$2:$Q$974,AA$1,0)</f>
        <v>Bacteria</v>
      </c>
      <c r="AB341" t="str">
        <f>VLOOKUP($A341,[1]result2!$B$2:$Q$974,AB$1,0)</f>
        <v xml:space="preserve"> Proteobacteria</v>
      </c>
      <c r="AC341" t="str">
        <f>VLOOKUP($A341,[1]result2!$B$2:$Q$974,AC$1,0)</f>
        <v xml:space="preserve"> Alphaproteobacteria</v>
      </c>
      <c r="AD341" t="str">
        <f>VLOOKUP($A341,[1]result2!$B$2:$Q$974,AD$1,0)</f>
        <v xml:space="preserve"> Rhizobiales</v>
      </c>
      <c r="AE341" t="str">
        <f>VLOOKUP($A341,[1]result2!$B$2:$Q$974,AE$1,0)</f>
        <v>Brucellaceae</v>
      </c>
      <c r="AF341" t="str">
        <f>VLOOKUP($A341,[1]result2!$B$2:$Q$974,AF$1,0)</f>
        <v xml:space="preserve"> Brucella.</v>
      </c>
      <c r="AG341">
        <f>VLOOKUP($A341,[1]result2!$B$2:$Q$974,AG$1,0)</f>
        <v>0</v>
      </c>
      <c r="AH341">
        <f>VLOOKUP($A341,[1]result2!$B$2:$Q$974,AH$1,0)</f>
        <v>0</v>
      </c>
      <c r="AI341">
        <f>VLOOKUP($A341,[1]result2!$B$2:$Q$974,AI$1,0)</f>
        <v>0</v>
      </c>
      <c r="AJ341">
        <f>VLOOKUP($A341,[1]result2!$B$2:$Q$974,AJ$1,0)</f>
        <v>0</v>
      </c>
    </row>
    <row r="342" spans="1:36" x14ac:dyDescent="0.3">
      <c r="A342" s="1" t="s">
        <v>733</v>
      </c>
      <c r="C342" s="1">
        <v>1</v>
      </c>
      <c r="D342" s="5">
        <v>1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f>VLOOKUP(A342,Len!$A$2:$B$1103,2,0)</f>
        <v>91</v>
      </c>
      <c r="Y342" t="str">
        <f>VLOOKUP($A342,[1]result2!$B$2:$Q$974,Y$1,0)</f>
        <v xml:space="preserve"> Brucella abortus bv. 6 str. 870.</v>
      </c>
      <c r="Z342" t="str">
        <f>VLOOKUP($A342,[1]result2!$B$2:$Q$974,Z$1,0)</f>
        <v xml:space="preserve"> NCBI_TaxID=520454 {ECO:0000313|EMBL:EEX63432.1};</v>
      </c>
      <c r="AA342" t="str">
        <f>VLOOKUP($A342,[1]result2!$B$2:$Q$974,AA$1,0)</f>
        <v>Bacteria</v>
      </c>
      <c r="AB342" t="str">
        <f>VLOOKUP($A342,[1]result2!$B$2:$Q$974,AB$1,0)</f>
        <v xml:space="preserve"> Proteobacteria</v>
      </c>
      <c r="AC342" t="str">
        <f>VLOOKUP($A342,[1]result2!$B$2:$Q$974,AC$1,0)</f>
        <v xml:space="preserve"> Alphaproteobacteria</v>
      </c>
      <c r="AD342" t="str">
        <f>VLOOKUP($A342,[1]result2!$B$2:$Q$974,AD$1,0)</f>
        <v xml:space="preserve"> Rhizobiales</v>
      </c>
      <c r="AE342" t="str">
        <f>VLOOKUP($A342,[1]result2!$B$2:$Q$974,AE$1,0)</f>
        <v>Brucellaceae</v>
      </c>
      <c r="AF342" t="str">
        <f>VLOOKUP($A342,[1]result2!$B$2:$Q$974,AF$1,0)</f>
        <v xml:space="preserve"> Brucella.</v>
      </c>
      <c r="AG342">
        <f>VLOOKUP($A342,[1]result2!$B$2:$Q$974,AG$1,0)</f>
        <v>0</v>
      </c>
      <c r="AH342">
        <f>VLOOKUP($A342,[1]result2!$B$2:$Q$974,AH$1,0)</f>
        <v>0</v>
      </c>
      <c r="AI342">
        <f>VLOOKUP($A342,[1]result2!$B$2:$Q$974,AI$1,0)</f>
        <v>0</v>
      </c>
      <c r="AJ342">
        <f>VLOOKUP($A342,[1]result2!$B$2:$Q$974,AJ$1,0)</f>
        <v>0</v>
      </c>
    </row>
    <row r="343" spans="1:36" x14ac:dyDescent="0.3">
      <c r="A343" s="1" t="s">
        <v>735</v>
      </c>
      <c r="C343" s="1">
        <v>1</v>
      </c>
      <c r="D343" s="5">
        <v>1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f>VLOOKUP(A343,Len!$A$2:$B$1103,2,0)</f>
        <v>91</v>
      </c>
      <c r="Y343" t="str">
        <f>VLOOKUP($A343,[1]result2!$B$2:$Q$974,Y$1,0)</f>
        <v xml:space="preserve"> Brucella abortus bv. 4 str. 292.</v>
      </c>
      <c r="Z343" t="str">
        <f>VLOOKUP($A343,[1]result2!$B$2:$Q$974,Z$1,0)</f>
        <v xml:space="preserve"> NCBI_TaxID=520452 {ECO:0000313|EMBL:EEX57193.1};</v>
      </c>
      <c r="AA343" t="str">
        <f>VLOOKUP($A343,[1]result2!$B$2:$Q$974,AA$1,0)</f>
        <v>Bacteria</v>
      </c>
      <c r="AB343" t="str">
        <f>VLOOKUP($A343,[1]result2!$B$2:$Q$974,AB$1,0)</f>
        <v xml:space="preserve"> Proteobacteria</v>
      </c>
      <c r="AC343" t="str">
        <f>VLOOKUP($A343,[1]result2!$B$2:$Q$974,AC$1,0)</f>
        <v xml:space="preserve"> Alphaproteobacteria</v>
      </c>
      <c r="AD343" t="str">
        <f>VLOOKUP($A343,[1]result2!$B$2:$Q$974,AD$1,0)</f>
        <v xml:space="preserve"> Rhizobiales</v>
      </c>
      <c r="AE343" t="str">
        <f>VLOOKUP($A343,[1]result2!$B$2:$Q$974,AE$1,0)</f>
        <v>Brucellaceae</v>
      </c>
      <c r="AF343" t="str">
        <f>VLOOKUP($A343,[1]result2!$B$2:$Q$974,AF$1,0)</f>
        <v xml:space="preserve"> Brucella.</v>
      </c>
      <c r="AG343">
        <f>VLOOKUP($A343,[1]result2!$B$2:$Q$974,AG$1,0)</f>
        <v>0</v>
      </c>
      <c r="AH343">
        <f>VLOOKUP($A343,[1]result2!$B$2:$Q$974,AH$1,0)</f>
        <v>0</v>
      </c>
      <c r="AI343">
        <f>VLOOKUP($A343,[1]result2!$B$2:$Q$974,AI$1,0)</f>
        <v>0</v>
      </c>
      <c r="AJ343">
        <f>VLOOKUP($A343,[1]result2!$B$2:$Q$974,AJ$1,0)</f>
        <v>0</v>
      </c>
    </row>
    <row r="344" spans="1:36" x14ac:dyDescent="0.3">
      <c r="A344" s="1" t="s">
        <v>737</v>
      </c>
      <c r="C344" s="1">
        <v>1</v>
      </c>
      <c r="D344" s="5">
        <v>1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f>VLOOKUP(A344,Len!$A$2:$B$1103,2,0)</f>
        <v>91</v>
      </c>
      <c r="Y344" t="str">
        <f>VLOOKUP($A344,[1]result2!$B$2:$Q$974,Y$1,0)</f>
        <v xml:space="preserve"> Brucella abortus bv. 3 str. Tulya.</v>
      </c>
      <c r="Z344" t="str">
        <f>VLOOKUP($A344,[1]result2!$B$2:$Q$974,Z$1,0)</f>
        <v xml:space="preserve"> NCBI_TaxID=520451 {ECO:0000313|EMBL:EEX84656.1};</v>
      </c>
      <c r="AA344" t="str">
        <f>VLOOKUP($A344,[1]result2!$B$2:$Q$974,AA$1,0)</f>
        <v>Bacteria</v>
      </c>
      <c r="AB344" t="str">
        <f>VLOOKUP($A344,[1]result2!$B$2:$Q$974,AB$1,0)</f>
        <v xml:space="preserve"> Proteobacteria</v>
      </c>
      <c r="AC344" t="str">
        <f>VLOOKUP($A344,[1]result2!$B$2:$Q$974,AC$1,0)</f>
        <v xml:space="preserve"> Alphaproteobacteria</v>
      </c>
      <c r="AD344" t="str">
        <f>VLOOKUP($A344,[1]result2!$B$2:$Q$974,AD$1,0)</f>
        <v xml:space="preserve"> Rhizobiales</v>
      </c>
      <c r="AE344" t="str">
        <f>VLOOKUP($A344,[1]result2!$B$2:$Q$974,AE$1,0)</f>
        <v>Brucellaceae</v>
      </c>
      <c r="AF344" t="str">
        <f>VLOOKUP($A344,[1]result2!$B$2:$Q$974,AF$1,0)</f>
        <v xml:space="preserve"> Brucella.</v>
      </c>
      <c r="AG344">
        <f>VLOOKUP($A344,[1]result2!$B$2:$Q$974,AG$1,0)</f>
        <v>0</v>
      </c>
      <c r="AH344">
        <f>VLOOKUP($A344,[1]result2!$B$2:$Q$974,AH$1,0)</f>
        <v>0</v>
      </c>
      <c r="AI344">
        <f>VLOOKUP($A344,[1]result2!$B$2:$Q$974,AI$1,0)</f>
        <v>0</v>
      </c>
      <c r="AJ344">
        <f>VLOOKUP($A344,[1]result2!$B$2:$Q$974,AJ$1,0)</f>
        <v>0</v>
      </c>
    </row>
    <row r="345" spans="1:36" x14ac:dyDescent="0.3">
      <c r="A345" s="1" t="s">
        <v>739</v>
      </c>
      <c r="C345" s="1">
        <v>1</v>
      </c>
      <c r="D345" s="5">
        <v>1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f>VLOOKUP(A345,Len!$A$2:$B$1103,2,0)</f>
        <v>91</v>
      </c>
    </row>
    <row r="346" spans="1:36" x14ac:dyDescent="0.3">
      <c r="A346" s="1" t="s">
        <v>741</v>
      </c>
      <c r="C346" s="1">
        <v>1</v>
      </c>
      <c r="D346" s="5">
        <v>1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f>VLOOKUP(A346,Len!$A$2:$B$1103,2,0)</f>
        <v>91</v>
      </c>
      <c r="Y346" t="str">
        <f>VLOOKUP($A346,[1]result2!$B$2:$Q$974,Y$1,0)</f>
        <v xml:space="preserve"> Brucella neotomae 5K33.</v>
      </c>
      <c r="Z346" t="str">
        <f>VLOOKUP($A346,[1]result2!$B$2:$Q$974,Z$1,0)</f>
        <v xml:space="preserve"> NCBI_TaxID=520456 {ECO:0000313|EMBL:EEY02501.1};</v>
      </c>
      <c r="AA346" t="str">
        <f>VLOOKUP($A346,[1]result2!$B$2:$Q$974,AA$1,0)</f>
        <v>Bacteria</v>
      </c>
      <c r="AB346" t="str">
        <f>VLOOKUP($A346,[1]result2!$B$2:$Q$974,AB$1,0)</f>
        <v xml:space="preserve"> Proteobacteria</v>
      </c>
      <c r="AC346" t="str">
        <f>VLOOKUP($A346,[1]result2!$B$2:$Q$974,AC$1,0)</f>
        <v xml:space="preserve"> Alphaproteobacteria</v>
      </c>
      <c r="AD346" t="str">
        <f>VLOOKUP($A346,[1]result2!$B$2:$Q$974,AD$1,0)</f>
        <v xml:space="preserve"> Rhizobiales</v>
      </c>
      <c r="AE346" t="str">
        <f>VLOOKUP($A346,[1]result2!$B$2:$Q$974,AE$1,0)</f>
        <v>Brucellaceae</v>
      </c>
      <c r="AF346" t="str">
        <f>VLOOKUP($A346,[1]result2!$B$2:$Q$974,AF$1,0)</f>
        <v xml:space="preserve"> Brucella.</v>
      </c>
      <c r="AG346">
        <f>VLOOKUP($A346,[1]result2!$B$2:$Q$974,AG$1,0)</f>
        <v>0</v>
      </c>
      <c r="AH346">
        <f>VLOOKUP($A346,[1]result2!$B$2:$Q$974,AH$1,0)</f>
        <v>0</v>
      </c>
      <c r="AI346">
        <f>VLOOKUP($A346,[1]result2!$B$2:$Q$974,AI$1,0)</f>
        <v>0</v>
      </c>
      <c r="AJ346">
        <f>VLOOKUP($A346,[1]result2!$B$2:$Q$974,AJ$1,0)</f>
        <v>0</v>
      </c>
    </row>
    <row r="347" spans="1:36" x14ac:dyDescent="0.3">
      <c r="A347" s="1" t="s">
        <v>743</v>
      </c>
      <c r="C347" s="1">
        <v>1</v>
      </c>
      <c r="D347" s="5">
        <v>1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f>VLOOKUP(A347,Len!$A$2:$B$1103,2,0)</f>
        <v>91</v>
      </c>
    </row>
    <row r="348" spans="1:36" x14ac:dyDescent="0.3">
      <c r="A348" s="1" t="s">
        <v>745</v>
      </c>
      <c r="C348" s="1">
        <v>1</v>
      </c>
      <c r="D348" s="5">
        <v>1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f>VLOOKUP(A348,Len!$A$2:$B$1103,2,0)</f>
        <v>91</v>
      </c>
      <c r="Y348" t="str">
        <f>VLOOKUP($A348,[1]result2!$B$2:$Q$974,Y$1,0)</f>
        <v xml:space="preserve"> Brucella abortus bv. 9 str. C68.</v>
      </c>
      <c r="Z348" t="str">
        <f>VLOOKUP($A348,[1]result2!$B$2:$Q$974,Z$1,0)</f>
        <v xml:space="preserve"> NCBI_TaxID=520455 {ECO:0000313|EMBL:EEX78920.1};</v>
      </c>
      <c r="AA348" t="str">
        <f>VLOOKUP($A348,[1]result2!$B$2:$Q$974,AA$1,0)</f>
        <v>Bacteria</v>
      </c>
      <c r="AB348" t="str">
        <f>VLOOKUP($A348,[1]result2!$B$2:$Q$974,AB$1,0)</f>
        <v xml:space="preserve"> Proteobacteria</v>
      </c>
      <c r="AC348" t="str">
        <f>VLOOKUP($A348,[1]result2!$B$2:$Q$974,AC$1,0)</f>
        <v xml:space="preserve"> Alphaproteobacteria</v>
      </c>
      <c r="AD348" t="str">
        <f>VLOOKUP($A348,[1]result2!$B$2:$Q$974,AD$1,0)</f>
        <v xml:space="preserve"> Rhizobiales</v>
      </c>
      <c r="AE348" t="str">
        <f>VLOOKUP($A348,[1]result2!$B$2:$Q$974,AE$1,0)</f>
        <v>Brucellaceae</v>
      </c>
      <c r="AF348" t="str">
        <f>VLOOKUP($A348,[1]result2!$B$2:$Q$974,AF$1,0)</f>
        <v xml:space="preserve"> Brucella.</v>
      </c>
      <c r="AG348">
        <f>VLOOKUP($A348,[1]result2!$B$2:$Q$974,AG$1,0)</f>
        <v>0</v>
      </c>
      <c r="AH348">
        <f>VLOOKUP($A348,[1]result2!$B$2:$Q$974,AH$1,0)</f>
        <v>0</v>
      </c>
      <c r="AI348">
        <f>VLOOKUP($A348,[1]result2!$B$2:$Q$974,AI$1,0)</f>
        <v>0</v>
      </c>
      <c r="AJ348">
        <f>VLOOKUP($A348,[1]result2!$B$2:$Q$974,AJ$1,0)</f>
        <v>0</v>
      </c>
    </row>
    <row r="349" spans="1:36" x14ac:dyDescent="0.3">
      <c r="A349" s="1" t="s">
        <v>747</v>
      </c>
      <c r="C349" s="1">
        <v>1</v>
      </c>
      <c r="D349" s="5">
        <v>1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f>VLOOKUP(A349,Len!$A$2:$B$1103,2,0)</f>
        <v>97</v>
      </c>
      <c r="Y349" t="str">
        <f>VLOOKUP($A349,[1]result2!$B$2:$Q$974,Y$1,0)</f>
        <v xml:space="preserve"> Peptoclostridium difficile (strain CD196) (Clostridium difficile).</v>
      </c>
      <c r="Z349" t="str">
        <f>VLOOKUP($A349,[1]result2!$B$2:$Q$974,Z$1,0)</f>
        <v xml:space="preserve"> NCBI_TaxID=645462 {ECO:0000313|EMBL:CBA65100.1, ECO:0000313|Proteomes:UP000002068};</v>
      </c>
      <c r="AA349" t="str">
        <f>VLOOKUP($A349,[1]result2!$B$2:$Q$974,AA$1,0)</f>
        <v>Bacteria</v>
      </c>
      <c r="AB349" t="str">
        <f>VLOOKUP($A349,[1]result2!$B$2:$Q$974,AB$1,0)</f>
        <v xml:space="preserve"> Firmicutes</v>
      </c>
      <c r="AC349" t="str">
        <f>VLOOKUP($A349,[1]result2!$B$2:$Q$974,AC$1,0)</f>
        <v xml:space="preserve"> Clostridia</v>
      </c>
      <c r="AD349" t="str">
        <f>VLOOKUP($A349,[1]result2!$B$2:$Q$974,AD$1,0)</f>
        <v xml:space="preserve"> Clostridiales</v>
      </c>
      <c r="AE349" t="str">
        <f>VLOOKUP($A349,[1]result2!$B$2:$Q$974,AE$1,0)</f>
        <v>Peptostreptococcaceae</v>
      </c>
      <c r="AF349" t="str">
        <f>VLOOKUP($A349,[1]result2!$B$2:$Q$974,AF$1,0)</f>
        <v xml:space="preserve"> Peptoclostridium.</v>
      </c>
      <c r="AG349">
        <f>VLOOKUP($A349,[1]result2!$B$2:$Q$974,AG$1,0)</f>
        <v>0</v>
      </c>
      <c r="AH349">
        <f>VLOOKUP($A349,[1]result2!$B$2:$Q$974,AH$1,0)</f>
        <v>0</v>
      </c>
      <c r="AI349">
        <f>VLOOKUP($A349,[1]result2!$B$2:$Q$974,AI$1,0)</f>
        <v>0</v>
      </c>
      <c r="AJ349">
        <f>VLOOKUP($A349,[1]result2!$B$2:$Q$974,AJ$1,0)</f>
        <v>0</v>
      </c>
    </row>
    <row r="350" spans="1:36" x14ac:dyDescent="0.3">
      <c r="A350" s="1" t="s">
        <v>749</v>
      </c>
      <c r="C350" s="1">
        <v>1</v>
      </c>
      <c r="D350" s="5">
        <v>1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f>VLOOKUP(A350,Len!$A$2:$B$1103,2,0)</f>
        <v>97</v>
      </c>
      <c r="Y350" t="str">
        <f>VLOOKUP($A350,[1]result2!$B$2:$Q$974,Y$1,0)</f>
        <v xml:space="preserve"> Peptoclostridium difficile (strain R20291) (Clostridium difficile).</v>
      </c>
      <c r="Z350" t="str">
        <f>VLOOKUP($A350,[1]result2!$B$2:$Q$974,Z$1,0)</f>
        <v xml:space="preserve"> NCBI_TaxID=645463 {ECO:0000313|EMBL:CBE06245.1, ECO:0000313|Proteomes:UP000002070};</v>
      </c>
      <c r="AA350" t="str">
        <f>VLOOKUP($A350,[1]result2!$B$2:$Q$974,AA$1,0)</f>
        <v>Bacteria</v>
      </c>
      <c r="AB350" t="str">
        <f>VLOOKUP($A350,[1]result2!$B$2:$Q$974,AB$1,0)</f>
        <v xml:space="preserve"> Firmicutes</v>
      </c>
      <c r="AC350" t="str">
        <f>VLOOKUP($A350,[1]result2!$B$2:$Q$974,AC$1,0)</f>
        <v xml:space="preserve"> Clostridia</v>
      </c>
      <c r="AD350" t="str">
        <f>VLOOKUP($A350,[1]result2!$B$2:$Q$974,AD$1,0)</f>
        <v xml:space="preserve"> Clostridiales</v>
      </c>
      <c r="AE350" t="str">
        <f>VLOOKUP($A350,[1]result2!$B$2:$Q$974,AE$1,0)</f>
        <v>Peptostreptococcaceae</v>
      </c>
      <c r="AF350" t="str">
        <f>VLOOKUP($A350,[1]result2!$B$2:$Q$974,AF$1,0)</f>
        <v xml:space="preserve"> Peptoclostridium.</v>
      </c>
      <c r="AG350">
        <f>VLOOKUP($A350,[1]result2!$B$2:$Q$974,AG$1,0)</f>
        <v>0</v>
      </c>
      <c r="AH350">
        <f>VLOOKUP($A350,[1]result2!$B$2:$Q$974,AH$1,0)</f>
        <v>0</v>
      </c>
      <c r="AI350">
        <f>VLOOKUP($A350,[1]result2!$B$2:$Q$974,AI$1,0)</f>
        <v>0</v>
      </c>
      <c r="AJ350">
        <f>VLOOKUP($A350,[1]result2!$B$2:$Q$974,AJ$1,0)</f>
        <v>0</v>
      </c>
    </row>
    <row r="351" spans="1:36" x14ac:dyDescent="0.3">
      <c r="A351" s="1" t="s">
        <v>753</v>
      </c>
      <c r="C351" s="1">
        <v>1</v>
      </c>
      <c r="D351" s="5">
        <v>1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X351" s="1">
        <f>VLOOKUP(A351,Len!$A$2:$B$1103,2,0)</f>
        <v>92</v>
      </c>
      <c r="Y351" t="str">
        <f>VLOOKUP($A351,[1]result2!$B$2:$Q$974,Y$1,0)</f>
        <v xml:space="preserve"> Streptomyces scabies (strain 87.22) (Streptomyces scabiei).</v>
      </c>
      <c r="Z351" t="str">
        <f>VLOOKUP($A351,[1]result2!$B$2:$Q$974,Z$1,0)</f>
        <v xml:space="preserve"> NCBI_TaxID=680198 {ECO:0000313|EMBL:CBG75086.1, ECO:0000313|Proteomes:UP000001444};</v>
      </c>
      <c r="AA351" t="str">
        <f>VLOOKUP($A351,[1]result2!$B$2:$Q$974,AA$1,0)</f>
        <v>Bacteria</v>
      </c>
      <c r="AB351" t="str">
        <f>VLOOKUP($A351,[1]result2!$B$2:$Q$974,AB$1,0)</f>
        <v xml:space="preserve"> Actinobacteria</v>
      </c>
      <c r="AC351" t="str">
        <f>VLOOKUP($A351,[1]result2!$B$2:$Q$974,AC$1,0)</f>
        <v xml:space="preserve"> Actinobacteridae</v>
      </c>
      <c r="AD351" t="str">
        <f>VLOOKUP($A351,[1]result2!$B$2:$Q$974,AD$1,0)</f>
        <v xml:space="preserve"> Actinomycetales</v>
      </c>
      <c r="AE351" t="str">
        <f>VLOOKUP($A351,[1]result2!$B$2:$Q$974,AE$1,0)</f>
        <v>Streptomycineae</v>
      </c>
      <c r="AF351" t="str">
        <f>VLOOKUP($A351,[1]result2!$B$2:$Q$974,AF$1,0)</f>
        <v xml:space="preserve"> Streptomycetaceae</v>
      </c>
      <c r="AG351" t="str">
        <f>VLOOKUP($A351,[1]result2!$B$2:$Q$974,AG$1,0)</f>
        <v xml:space="preserve"> Streptomyces.</v>
      </c>
      <c r="AH351">
        <f>VLOOKUP($A351,[1]result2!$B$2:$Q$974,AH$1,0)</f>
        <v>0</v>
      </c>
      <c r="AI351">
        <f>VLOOKUP($A351,[1]result2!$B$2:$Q$974,AI$1,0)</f>
        <v>0</v>
      </c>
      <c r="AJ351">
        <f>VLOOKUP($A351,[1]result2!$B$2:$Q$974,AJ$1,0)</f>
        <v>0</v>
      </c>
    </row>
    <row r="352" spans="1:36" x14ac:dyDescent="0.3">
      <c r="A352" s="1" t="s">
        <v>755</v>
      </c>
      <c r="C352" s="1">
        <v>1</v>
      </c>
      <c r="D352" s="5">
        <v>1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f>VLOOKUP(A352,Len!$A$2:$B$1103,2,0)</f>
        <v>91</v>
      </c>
    </row>
    <row r="353" spans="1:36" x14ac:dyDescent="0.3">
      <c r="A353" s="1" t="s">
        <v>757</v>
      </c>
      <c r="C353" s="1">
        <v>1</v>
      </c>
      <c r="D353" s="5">
        <v>1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f>VLOOKUP(A353,Len!$A$2:$B$1103,2,0)</f>
        <v>91</v>
      </c>
      <c r="Y353" t="str">
        <f>VLOOKUP($A353,[1]result2!$B$2:$Q$974,Y$1,0)</f>
        <v xml:space="preserve"> Brucella melitensis biotype 1 (strain 16M / ATCC 23456 / NCTC 10094).</v>
      </c>
      <c r="Z353" t="str">
        <f>VLOOKUP($A353,[1]result2!$B$2:$Q$974,Z$1,0)</f>
        <v xml:space="preserve"> NCBI_TaxID=224914 {ECO:0000313|Proteomes:UP000000419};</v>
      </c>
      <c r="AA353" t="str">
        <f>VLOOKUP($A353,[1]result2!$B$2:$Q$974,AA$1,0)</f>
        <v>Bacteria</v>
      </c>
      <c r="AB353" t="str">
        <f>VLOOKUP($A353,[1]result2!$B$2:$Q$974,AB$1,0)</f>
        <v xml:space="preserve"> Proteobacteria</v>
      </c>
      <c r="AC353" t="str">
        <f>VLOOKUP($A353,[1]result2!$B$2:$Q$974,AC$1,0)</f>
        <v xml:space="preserve"> Alphaproteobacteria</v>
      </c>
      <c r="AD353" t="str">
        <f>VLOOKUP($A353,[1]result2!$B$2:$Q$974,AD$1,0)</f>
        <v xml:space="preserve"> Rhizobiales</v>
      </c>
      <c r="AE353" t="str">
        <f>VLOOKUP($A353,[1]result2!$B$2:$Q$974,AE$1,0)</f>
        <v>Brucellaceae</v>
      </c>
      <c r="AF353" t="str">
        <f>VLOOKUP($A353,[1]result2!$B$2:$Q$974,AF$1,0)</f>
        <v xml:space="preserve"> Brucella.</v>
      </c>
      <c r="AG353">
        <f>VLOOKUP($A353,[1]result2!$B$2:$Q$974,AG$1,0)</f>
        <v>0</v>
      </c>
      <c r="AH353">
        <f>VLOOKUP($A353,[1]result2!$B$2:$Q$974,AH$1,0)</f>
        <v>0</v>
      </c>
      <c r="AI353">
        <f>VLOOKUP($A353,[1]result2!$B$2:$Q$974,AI$1,0)</f>
        <v>0</v>
      </c>
      <c r="AJ353">
        <f>VLOOKUP($A353,[1]result2!$B$2:$Q$974,AJ$1,0)</f>
        <v>0</v>
      </c>
    </row>
    <row r="354" spans="1:36" x14ac:dyDescent="0.3">
      <c r="A354" s="1" t="s">
        <v>759</v>
      </c>
      <c r="C354" s="1">
        <v>1</v>
      </c>
      <c r="D354" s="5">
        <v>1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f>VLOOKUP(A354,Len!$A$2:$B$1103,2,0)</f>
        <v>91</v>
      </c>
    </row>
    <row r="355" spans="1:36" x14ac:dyDescent="0.3">
      <c r="A355" s="1" t="s">
        <v>761</v>
      </c>
      <c r="C355" s="1">
        <v>1</v>
      </c>
      <c r="D355" s="5">
        <v>1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f>VLOOKUP(A355,Len!$A$2:$B$1103,2,0)</f>
        <v>97</v>
      </c>
    </row>
    <row r="356" spans="1:36" x14ac:dyDescent="0.3">
      <c r="A356" s="1" t="s">
        <v>763</v>
      </c>
      <c r="C356" s="1">
        <v>1</v>
      </c>
      <c r="D356" s="5">
        <v>1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0</v>
      </c>
      <c r="X356" s="1">
        <f>VLOOKUP(A356,Len!$A$2:$B$1103,2,0)</f>
        <v>108</v>
      </c>
      <c r="Y356" t="str">
        <f>VLOOKUP($A356,[1]result2!$B$2:$Q$974,Y$1,0)</f>
        <v xml:space="preserve"> Citreicella sp. SE45.</v>
      </c>
      <c r="Z356" t="str">
        <f>VLOOKUP($A356,[1]result2!$B$2:$Q$974,Z$1,0)</f>
        <v xml:space="preserve"> NCBI_TaxID=501479 {ECO:0000313|EMBL:EEX15061.1};</v>
      </c>
      <c r="AA356" t="str">
        <f>VLOOKUP($A356,[1]result2!$B$2:$Q$974,AA$1,0)</f>
        <v>Bacteria</v>
      </c>
      <c r="AB356" t="str">
        <f>VLOOKUP($A356,[1]result2!$B$2:$Q$974,AB$1,0)</f>
        <v xml:space="preserve"> Proteobacteria</v>
      </c>
      <c r="AC356" t="str">
        <f>VLOOKUP($A356,[1]result2!$B$2:$Q$974,AC$1,0)</f>
        <v xml:space="preserve"> Alphaproteobacteria</v>
      </c>
      <c r="AD356" t="str">
        <f>VLOOKUP($A356,[1]result2!$B$2:$Q$974,AD$1,0)</f>
        <v xml:space="preserve"> Rhodobacterales</v>
      </c>
      <c r="AE356" t="str">
        <f>VLOOKUP($A356,[1]result2!$B$2:$Q$974,AE$1,0)</f>
        <v>Rhodobacteraceae</v>
      </c>
      <c r="AF356" t="str">
        <f>VLOOKUP($A356,[1]result2!$B$2:$Q$974,AF$1,0)</f>
        <v xml:space="preserve"> Citreicella.</v>
      </c>
      <c r="AG356">
        <f>VLOOKUP($A356,[1]result2!$B$2:$Q$974,AG$1,0)</f>
        <v>0</v>
      </c>
      <c r="AH356">
        <f>VLOOKUP($A356,[1]result2!$B$2:$Q$974,AH$1,0)</f>
        <v>0</v>
      </c>
      <c r="AI356">
        <f>VLOOKUP($A356,[1]result2!$B$2:$Q$974,AI$1,0)</f>
        <v>0</v>
      </c>
      <c r="AJ356">
        <f>VLOOKUP($A356,[1]result2!$B$2:$Q$974,AJ$1,0)</f>
        <v>0</v>
      </c>
    </row>
    <row r="357" spans="1:36" x14ac:dyDescent="0.3">
      <c r="A357" s="1" t="s">
        <v>765</v>
      </c>
      <c r="C357" s="1">
        <v>1</v>
      </c>
      <c r="D357" s="5">
        <v>1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  <c r="X357" s="1">
        <f>VLOOKUP(A357,Len!$A$2:$B$1103,2,0)</f>
        <v>87</v>
      </c>
      <c r="Y357" t="str">
        <f>VLOOKUP($A357,[1]result2!$B$2:$Q$974,Y$1,0)</f>
        <v xml:space="preserve"> Citreicella sp. SE45.</v>
      </c>
      <c r="Z357" t="str">
        <f>VLOOKUP($A357,[1]result2!$B$2:$Q$974,Z$1,0)</f>
        <v xml:space="preserve"> NCBI_TaxID=501479 {ECO:0000313|EMBL:EEX12487.1};</v>
      </c>
      <c r="AA357" t="str">
        <f>VLOOKUP($A357,[1]result2!$B$2:$Q$974,AA$1,0)</f>
        <v>Bacteria</v>
      </c>
      <c r="AB357" t="str">
        <f>VLOOKUP($A357,[1]result2!$B$2:$Q$974,AB$1,0)</f>
        <v xml:space="preserve"> Proteobacteria</v>
      </c>
      <c r="AC357" t="str">
        <f>VLOOKUP($A357,[1]result2!$B$2:$Q$974,AC$1,0)</f>
        <v xml:space="preserve"> Alphaproteobacteria</v>
      </c>
      <c r="AD357" t="str">
        <f>VLOOKUP($A357,[1]result2!$B$2:$Q$974,AD$1,0)</f>
        <v xml:space="preserve"> Rhodobacterales</v>
      </c>
      <c r="AE357" t="str">
        <f>VLOOKUP($A357,[1]result2!$B$2:$Q$974,AE$1,0)</f>
        <v>Rhodobacteraceae</v>
      </c>
      <c r="AF357" t="str">
        <f>VLOOKUP($A357,[1]result2!$B$2:$Q$974,AF$1,0)</f>
        <v xml:space="preserve"> Citreicella.</v>
      </c>
      <c r="AG357">
        <f>VLOOKUP($A357,[1]result2!$B$2:$Q$974,AG$1,0)</f>
        <v>0</v>
      </c>
      <c r="AH357">
        <f>VLOOKUP($A357,[1]result2!$B$2:$Q$974,AH$1,0)</f>
        <v>0</v>
      </c>
      <c r="AI357">
        <f>VLOOKUP($A357,[1]result2!$B$2:$Q$974,AI$1,0)</f>
        <v>0</v>
      </c>
      <c r="AJ357">
        <f>VLOOKUP($A357,[1]result2!$B$2:$Q$974,AJ$1,0)</f>
        <v>0</v>
      </c>
    </row>
    <row r="358" spans="1:36" x14ac:dyDescent="0.3">
      <c r="A358" s="1" t="s">
        <v>767</v>
      </c>
      <c r="C358" s="1">
        <v>1</v>
      </c>
      <c r="D358" s="5">
        <v>1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f>VLOOKUP(A358,Len!$A$2:$B$1103,2,0)</f>
        <v>87</v>
      </c>
      <c r="Y358" t="str">
        <f>VLOOKUP($A358,[1]result2!$B$2:$Q$974,Y$1,0)</f>
        <v xml:space="preserve"> Citreicella sp. SE45.</v>
      </c>
      <c r="Z358" t="str">
        <f>VLOOKUP($A358,[1]result2!$B$2:$Q$974,Z$1,0)</f>
        <v xml:space="preserve"> NCBI_TaxID=501479 {ECO:0000313|EMBL:EEX11851.1};</v>
      </c>
      <c r="AA358" t="str">
        <f>VLOOKUP($A358,[1]result2!$B$2:$Q$974,AA$1,0)</f>
        <v>Bacteria</v>
      </c>
      <c r="AB358" t="str">
        <f>VLOOKUP($A358,[1]result2!$B$2:$Q$974,AB$1,0)</f>
        <v xml:space="preserve"> Proteobacteria</v>
      </c>
      <c r="AC358" t="str">
        <f>VLOOKUP($A358,[1]result2!$B$2:$Q$974,AC$1,0)</f>
        <v xml:space="preserve"> Alphaproteobacteria</v>
      </c>
      <c r="AD358" t="str">
        <f>VLOOKUP($A358,[1]result2!$B$2:$Q$974,AD$1,0)</f>
        <v xml:space="preserve"> Rhodobacterales</v>
      </c>
      <c r="AE358" t="str">
        <f>VLOOKUP($A358,[1]result2!$B$2:$Q$974,AE$1,0)</f>
        <v>Rhodobacteraceae</v>
      </c>
      <c r="AF358" t="str">
        <f>VLOOKUP($A358,[1]result2!$B$2:$Q$974,AF$1,0)</f>
        <v xml:space="preserve"> Citreicella.</v>
      </c>
      <c r="AG358">
        <f>VLOOKUP($A358,[1]result2!$B$2:$Q$974,AG$1,0)</f>
        <v>0</v>
      </c>
      <c r="AH358">
        <f>VLOOKUP($A358,[1]result2!$B$2:$Q$974,AH$1,0)</f>
        <v>0</v>
      </c>
      <c r="AI358">
        <f>VLOOKUP($A358,[1]result2!$B$2:$Q$974,AI$1,0)</f>
        <v>0</v>
      </c>
      <c r="AJ358">
        <f>VLOOKUP($A358,[1]result2!$B$2:$Q$974,AJ$1,0)</f>
        <v>0</v>
      </c>
    </row>
    <row r="359" spans="1:36" x14ac:dyDescent="0.3">
      <c r="A359" s="1" t="s">
        <v>769</v>
      </c>
      <c r="C359" s="1">
        <v>1</v>
      </c>
      <c r="D359" s="5">
        <v>1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f>VLOOKUP(A359,Len!$A$2:$B$1103,2,0)</f>
        <v>91</v>
      </c>
    </row>
    <row r="360" spans="1:36" x14ac:dyDescent="0.3">
      <c r="A360" s="1" t="s">
        <v>771</v>
      </c>
      <c r="C360" s="1">
        <v>1</v>
      </c>
      <c r="D360" s="5">
        <v>1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f>VLOOKUP(A360,Len!$A$2:$B$1103,2,0)</f>
        <v>98</v>
      </c>
    </row>
    <row r="361" spans="1:36" x14ac:dyDescent="0.3">
      <c r="A361" s="1" t="s">
        <v>773</v>
      </c>
      <c r="C361" s="1">
        <v>1</v>
      </c>
      <c r="D361" s="5">
        <v>1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f>VLOOKUP(A361,Len!$A$2:$B$1103,2,0)</f>
        <v>98</v>
      </c>
      <c r="Y361" t="str">
        <f>VLOOKUP($A361,[1]result2!$B$2:$Q$974,Y$1,0)</f>
        <v xml:space="preserve"> Vibrio mimicus VM223.</v>
      </c>
      <c r="Z361" t="str">
        <f>VLOOKUP($A361,[1]result2!$B$2:$Q$974,Z$1,0)</f>
        <v xml:space="preserve"> NCBI_TaxID=675820 {ECO:0000313|EMBL:EEY46322.1};</v>
      </c>
      <c r="AA361" t="str">
        <f>VLOOKUP($A361,[1]result2!$B$2:$Q$974,AA$1,0)</f>
        <v>Bacteria</v>
      </c>
      <c r="AB361" t="str">
        <f>VLOOKUP($A361,[1]result2!$B$2:$Q$974,AB$1,0)</f>
        <v xml:space="preserve"> Proteobacteria</v>
      </c>
      <c r="AC361" t="str">
        <f>VLOOKUP($A361,[1]result2!$B$2:$Q$974,AC$1,0)</f>
        <v xml:space="preserve"> Gammaproteobacteria</v>
      </c>
      <c r="AD361" t="str">
        <f>VLOOKUP($A361,[1]result2!$B$2:$Q$974,AD$1,0)</f>
        <v xml:space="preserve"> Vibrionales</v>
      </c>
      <c r="AE361" t="str">
        <f>VLOOKUP($A361,[1]result2!$B$2:$Q$974,AE$1,0)</f>
        <v>Vibrionaceae</v>
      </c>
      <c r="AF361" t="str">
        <f>VLOOKUP($A361,[1]result2!$B$2:$Q$974,AF$1,0)</f>
        <v xml:space="preserve"> Vibrio.</v>
      </c>
      <c r="AG361">
        <f>VLOOKUP($A361,[1]result2!$B$2:$Q$974,AG$1,0)</f>
        <v>0</v>
      </c>
      <c r="AH361">
        <f>VLOOKUP($A361,[1]result2!$B$2:$Q$974,AH$1,0)</f>
        <v>0</v>
      </c>
      <c r="AI361">
        <f>VLOOKUP($A361,[1]result2!$B$2:$Q$974,AI$1,0)</f>
        <v>0</v>
      </c>
      <c r="AJ361">
        <f>VLOOKUP($A361,[1]result2!$B$2:$Q$974,AJ$1,0)</f>
        <v>0</v>
      </c>
    </row>
    <row r="362" spans="1:36" x14ac:dyDescent="0.3">
      <c r="A362" s="1" t="s">
        <v>775</v>
      </c>
      <c r="C362" s="1">
        <v>1</v>
      </c>
      <c r="D362" s="5">
        <v>1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f>VLOOKUP(A362,Len!$A$2:$B$1103,2,0)</f>
        <v>97</v>
      </c>
    </row>
    <row r="363" spans="1:36" x14ac:dyDescent="0.3">
      <c r="A363" s="1" t="s">
        <v>777</v>
      </c>
      <c r="C363" s="1">
        <v>1</v>
      </c>
      <c r="D363" s="5">
        <v>1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X363" s="1">
        <f>VLOOKUP(A363,Len!$A$2:$B$1103,2,0)</f>
        <v>97</v>
      </c>
      <c r="Y363" t="str">
        <f>VLOOKUP($A363,[1]result2!$B$2:$Q$974,Y$1,0)</f>
        <v xml:space="preserve"> Vibrio sp. RC586.</v>
      </c>
      <c r="Z363" t="str">
        <f>VLOOKUP($A363,[1]result2!$B$2:$Q$974,Z$1,0)</f>
        <v xml:space="preserve"> NCBI_TaxID=675815 {ECO:0000313|EMBL:EEY98662.1};</v>
      </c>
      <c r="AA363" t="str">
        <f>VLOOKUP($A363,[1]result2!$B$2:$Q$974,AA$1,0)</f>
        <v>Bacteria</v>
      </c>
      <c r="AB363" t="str">
        <f>VLOOKUP($A363,[1]result2!$B$2:$Q$974,AB$1,0)</f>
        <v xml:space="preserve"> Proteobacteria</v>
      </c>
      <c r="AC363" t="str">
        <f>VLOOKUP($A363,[1]result2!$B$2:$Q$974,AC$1,0)</f>
        <v xml:space="preserve"> Gammaproteobacteria</v>
      </c>
      <c r="AD363" t="str">
        <f>VLOOKUP($A363,[1]result2!$B$2:$Q$974,AD$1,0)</f>
        <v xml:space="preserve"> Vibrionales</v>
      </c>
      <c r="AE363" t="str">
        <f>VLOOKUP($A363,[1]result2!$B$2:$Q$974,AE$1,0)</f>
        <v>Vibrionaceae</v>
      </c>
      <c r="AF363" t="str">
        <f>VLOOKUP($A363,[1]result2!$B$2:$Q$974,AF$1,0)</f>
        <v xml:space="preserve"> Vibrio.</v>
      </c>
      <c r="AG363">
        <f>VLOOKUP($A363,[1]result2!$B$2:$Q$974,AG$1,0)</f>
        <v>0</v>
      </c>
      <c r="AH363">
        <f>VLOOKUP($A363,[1]result2!$B$2:$Q$974,AH$1,0)</f>
        <v>0</v>
      </c>
      <c r="AI363">
        <f>VLOOKUP($A363,[1]result2!$B$2:$Q$974,AI$1,0)</f>
        <v>0</v>
      </c>
      <c r="AJ363">
        <f>VLOOKUP($A363,[1]result2!$B$2:$Q$974,AJ$1,0)</f>
        <v>0</v>
      </c>
    </row>
    <row r="364" spans="1:36" x14ac:dyDescent="0.3">
      <c r="A364" s="1" t="s">
        <v>779</v>
      </c>
      <c r="C364" s="1">
        <v>1</v>
      </c>
      <c r="D364" s="5">
        <v>1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0</v>
      </c>
      <c r="X364" s="1">
        <f>VLOOKUP(A364,Len!$A$2:$B$1103,2,0)</f>
        <v>96</v>
      </c>
      <c r="Y364" t="str">
        <f>VLOOKUP($A364,[1]result2!$B$2:$Q$974,Y$1,0)</f>
        <v xml:space="preserve"> Comamonas testosteroni (strain CNB-2).</v>
      </c>
      <c r="Z364" t="str">
        <f>VLOOKUP($A364,[1]result2!$B$2:$Q$974,Z$1,0)</f>
        <v xml:space="preserve"> NCBI_TaxID=688245 {ECO:0000313|EMBL:ACY35023.1, ECO:0000313|Proteomes:UP000002360};</v>
      </c>
      <c r="AA364" t="str">
        <f>VLOOKUP($A364,[1]result2!$B$2:$Q$974,AA$1,0)</f>
        <v>Bacteria</v>
      </c>
      <c r="AB364" t="str">
        <f>VLOOKUP($A364,[1]result2!$B$2:$Q$974,AB$1,0)</f>
        <v xml:space="preserve"> Proteobacteria</v>
      </c>
      <c r="AC364" t="str">
        <f>VLOOKUP($A364,[1]result2!$B$2:$Q$974,AC$1,0)</f>
        <v xml:space="preserve"> Betaproteobacteria</v>
      </c>
      <c r="AD364" t="str">
        <f>VLOOKUP($A364,[1]result2!$B$2:$Q$974,AD$1,0)</f>
        <v xml:space="preserve"> Burkholderiales</v>
      </c>
      <c r="AE364" t="str">
        <f>VLOOKUP($A364,[1]result2!$B$2:$Q$974,AE$1,0)</f>
        <v>Comamonadaceae</v>
      </c>
      <c r="AF364" t="str">
        <f>VLOOKUP($A364,[1]result2!$B$2:$Q$974,AF$1,0)</f>
        <v xml:space="preserve"> Comamonas.</v>
      </c>
      <c r="AG364">
        <f>VLOOKUP($A364,[1]result2!$B$2:$Q$974,AG$1,0)</f>
        <v>0</v>
      </c>
      <c r="AH364">
        <f>VLOOKUP($A364,[1]result2!$B$2:$Q$974,AH$1,0)</f>
        <v>0</v>
      </c>
      <c r="AI364">
        <f>VLOOKUP($A364,[1]result2!$B$2:$Q$974,AI$1,0)</f>
        <v>0</v>
      </c>
      <c r="AJ364">
        <f>VLOOKUP($A364,[1]result2!$B$2:$Q$974,AJ$1,0)</f>
        <v>0</v>
      </c>
    </row>
    <row r="365" spans="1:36" x14ac:dyDescent="0.3">
      <c r="A365" s="1" t="s">
        <v>781</v>
      </c>
      <c r="C365" s="1">
        <v>1</v>
      </c>
      <c r="D365" s="5">
        <v>1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0</v>
      </c>
      <c r="X365" s="1">
        <f>VLOOKUP(A365,Len!$A$2:$B$1103,2,0)</f>
        <v>108</v>
      </c>
      <c r="Y365" t="str">
        <f>VLOOKUP($A365,[1]result2!$B$2:$Q$974,Y$1,0)</f>
        <v xml:space="preserve"> Pectobacterium wasabiae (strain WPP163).</v>
      </c>
      <c r="Z365" t="str">
        <f>VLOOKUP($A365,[1]result2!$B$2:$Q$974,Z$1,0)</f>
        <v xml:space="preserve"> NCBI_TaxID=561231 {ECO:0000313|EMBL:ACX88318.1, ECO:0000313|Proteomes:UP000000315};</v>
      </c>
      <c r="AA365" t="str">
        <f>VLOOKUP($A365,[1]result2!$B$2:$Q$974,AA$1,0)</f>
        <v>Bacteria</v>
      </c>
      <c r="AB365" t="str">
        <f>VLOOKUP($A365,[1]result2!$B$2:$Q$974,AB$1,0)</f>
        <v xml:space="preserve"> Proteobacteria</v>
      </c>
      <c r="AC365" t="str">
        <f>VLOOKUP($A365,[1]result2!$B$2:$Q$974,AC$1,0)</f>
        <v xml:space="preserve"> Gammaproteobacteria</v>
      </c>
      <c r="AD365" t="str">
        <f>VLOOKUP($A365,[1]result2!$B$2:$Q$974,AD$1,0)</f>
        <v xml:space="preserve"> Enterobacteriales</v>
      </c>
      <c r="AE365" t="str">
        <f>VLOOKUP($A365,[1]result2!$B$2:$Q$974,AE$1,0)</f>
        <v>Enterobacteriaceae</v>
      </c>
      <c r="AF365" t="str">
        <f>VLOOKUP($A365,[1]result2!$B$2:$Q$974,AF$1,0)</f>
        <v xml:space="preserve"> Pectobacterium.</v>
      </c>
      <c r="AG365">
        <f>VLOOKUP($A365,[1]result2!$B$2:$Q$974,AG$1,0)</f>
        <v>0</v>
      </c>
      <c r="AH365">
        <f>VLOOKUP($A365,[1]result2!$B$2:$Q$974,AH$1,0)</f>
        <v>0</v>
      </c>
      <c r="AI365">
        <f>VLOOKUP($A365,[1]result2!$B$2:$Q$974,AI$1,0)</f>
        <v>0</v>
      </c>
      <c r="AJ365">
        <f>VLOOKUP($A365,[1]result2!$B$2:$Q$974,AJ$1,0)</f>
        <v>0</v>
      </c>
    </row>
    <row r="366" spans="1:36" x14ac:dyDescent="0.3">
      <c r="A366" s="1" t="s">
        <v>783</v>
      </c>
      <c r="C366" s="1">
        <v>1</v>
      </c>
      <c r="D366" s="5">
        <v>1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X366" s="1">
        <f>VLOOKUP(A366,Len!$A$2:$B$1103,2,0)</f>
        <v>93</v>
      </c>
      <c r="Y366" t="str">
        <f>VLOOKUP($A366,[1]result2!$B$2:$Q$974,Y$1,0)</f>
        <v xml:space="preserve"> Gordonia bronchialis (strain ATCC 25592 / DSM 43247 / JCM 3198 / NCTC 10667) (Rhodococcus bronchialis).</v>
      </c>
      <c r="Z366" t="str">
        <f>VLOOKUP($A366,[1]result2!$B$2:$Q$974,Z$1,0)</f>
        <v xml:space="preserve"> NCBI_TaxID=526226 {ECO:0000313|EMBL:ACY21008.1, ECO:0000313|Proteomes:UP000001219};</v>
      </c>
      <c r="AA366" t="str">
        <f>VLOOKUP($A366,[1]result2!$B$2:$Q$974,AA$1,0)</f>
        <v>Bacteria</v>
      </c>
      <c r="AB366" t="str">
        <f>VLOOKUP($A366,[1]result2!$B$2:$Q$974,AB$1,0)</f>
        <v xml:space="preserve"> Actinobacteria</v>
      </c>
      <c r="AC366" t="str">
        <f>VLOOKUP($A366,[1]result2!$B$2:$Q$974,AC$1,0)</f>
        <v xml:space="preserve"> Actinobacteridae</v>
      </c>
      <c r="AD366" t="str">
        <f>VLOOKUP($A366,[1]result2!$B$2:$Q$974,AD$1,0)</f>
        <v xml:space="preserve"> Actinomycetales</v>
      </c>
      <c r="AE366" t="str">
        <f>VLOOKUP($A366,[1]result2!$B$2:$Q$974,AE$1,0)</f>
        <v>Corynebacterineae</v>
      </c>
      <c r="AF366" t="str">
        <f>VLOOKUP($A366,[1]result2!$B$2:$Q$974,AF$1,0)</f>
        <v xml:space="preserve"> Gordoniaceae</v>
      </c>
      <c r="AG366" t="str">
        <f>VLOOKUP($A366,[1]result2!$B$2:$Q$974,AG$1,0)</f>
        <v xml:space="preserve"> Gordonia.</v>
      </c>
      <c r="AH366">
        <f>VLOOKUP($A366,[1]result2!$B$2:$Q$974,AH$1,0)</f>
        <v>0</v>
      </c>
      <c r="AI366">
        <f>VLOOKUP($A366,[1]result2!$B$2:$Q$974,AI$1,0)</f>
        <v>0</v>
      </c>
      <c r="AJ366">
        <f>VLOOKUP($A366,[1]result2!$B$2:$Q$974,AJ$1,0)</f>
        <v>0</v>
      </c>
    </row>
    <row r="367" spans="1:36" x14ac:dyDescent="0.3">
      <c r="A367" s="1" t="s">
        <v>785</v>
      </c>
      <c r="C367" s="1">
        <v>1</v>
      </c>
      <c r="D367" s="5">
        <v>1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0</v>
      </c>
      <c r="X367" s="1">
        <f>VLOOKUP(A367,Len!$A$2:$B$1103,2,0)</f>
        <v>104</v>
      </c>
      <c r="Y367" t="str">
        <f>VLOOKUP($A367,[1]result2!$B$2:$Q$974,Y$1,0)</f>
        <v xml:space="preserve"> Rhodothermus marinus (strain ATCC 43812 / DSM 4252 / R-10) (Rhodothermus obamensis).</v>
      </c>
      <c r="Z367" t="str">
        <f>VLOOKUP($A367,[1]result2!$B$2:$Q$974,Z$1,0)</f>
        <v xml:space="preserve"> NCBI_TaxID=518766 {ECO:0000313|EMBL:ACY46979.1, ECO:0000313|Proteomes:UP000002221};</v>
      </c>
      <c r="AA367" t="str">
        <f>VLOOKUP($A367,[1]result2!$B$2:$Q$974,AA$1,0)</f>
        <v>Bacteria</v>
      </c>
      <c r="AB367" t="str">
        <f>VLOOKUP($A367,[1]result2!$B$2:$Q$974,AB$1,0)</f>
        <v xml:space="preserve"> Bacteroidetes</v>
      </c>
      <c r="AC367" t="str">
        <f>VLOOKUP($A367,[1]result2!$B$2:$Q$974,AC$1,0)</f>
        <v xml:space="preserve"> Bacteroidetes Order II. Incertae sedis</v>
      </c>
      <c r="AD367" t="str">
        <f>VLOOKUP($A367,[1]result2!$B$2:$Q$974,AD$1,0)</f>
        <v>Rhodothermaceae</v>
      </c>
      <c r="AE367" t="str">
        <f>VLOOKUP($A367,[1]result2!$B$2:$Q$974,AE$1,0)</f>
        <v xml:space="preserve"> Rhodothermus.</v>
      </c>
      <c r="AF367">
        <f>VLOOKUP($A367,[1]result2!$B$2:$Q$974,AF$1,0)</f>
        <v>0</v>
      </c>
      <c r="AG367">
        <f>VLOOKUP($A367,[1]result2!$B$2:$Q$974,AG$1,0)</f>
        <v>0</v>
      </c>
      <c r="AH367">
        <f>VLOOKUP($A367,[1]result2!$B$2:$Q$974,AH$1,0)</f>
        <v>0</v>
      </c>
      <c r="AI367">
        <f>VLOOKUP($A367,[1]result2!$B$2:$Q$974,AI$1,0)</f>
        <v>0</v>
      </c>
      <c r="AJ367">
        <f>VLOOKUP($A367,[1]result2!$B$2:$Q$974,AJ$1,0)</f>
        <v>0</v>
      </c>
    </row>
    <row r="368" spans="1:36" x14ac:dyDescent="0.3">
      <c r="A368" s="1" t="s">
        <v>787</v>
      </c>
      <c r="C368" s="1">
        <v>1</v>
      </c>
      <c r="D368" s="5">
        <v>1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X368" s="1">
        <f>VLOOKUP(A368,Len!$A$2:$B$1103,2,0)</f>
        <v>105</v>
      </c>
      <c r="Y368" t="str">
        <f>VLOOKUP($A368,[1]result2!$B$2:$Q$974,Y$1,0)</f>
        <v xml:space="preserve"> Phytophthora infestans (strain T30-4) (Potato late blight fungus).</v>
      </c>
      <c r="Z368" t="str">
        <f>VLOOKUP($A368,[1]result2!$B$2:$Q$974,Z$1,0)</f>
        <v xml:space="preserve"> NCBI_TaxID=403677 {ECO:0000313|Proteomes:UP000006643};</v>
      </c>
      <c r="AA368" t="str">
        <f>VLOOKUP($A368,[1]result2!$B$2:$Q$974,AA$1,0)</f>
        <v>Eukaryota</v>
      </c>
      <c r="AB368" t="str">
        <f>VLOOKUP($A368,[1]result2!$B$2:$Q$974,AB$1,0)</f>
        <v xml:space="preserve"> Stramenopiles</v>
      </c>
      <c r="AC368" t="str">
        <f>VLOOKUP($A368,[1]result2!$B$2:$Q$974,AC$1,0)</f>
        <v xml:space="preserve"> Oomycetes</v>
      </c>
      <c r="AD368" t="str">
        <f>VLOOKUP($A368,[1]result2!$B$2:$Q$974,AD$1,0)</f>
        <v xml:space="preserve"> Peronosporales</v>
      </c>
      <c r="AE368" t="str">
        <f>VLOOKUP($A368,[1]result2!$B$2:$Q$974,AE$1,0)</f>
        <v xml:space="preserve"> Phytophthora.</v>
      </c>
      <c r="AF368">
        <f>VLOOKUP($A368,[1]result2!$B$2:$Q$974,AF$1,0)</f>
        <v>0</v>
      </c>
      <c r="AG368">
        <f>VLOOKUP($A368,[1]result2!$B$2:$Q$974,AG$1,0)</f>
        <v>0</v>
      </c>
      <c r="AH368">
        <f>VLOOKUP($A368,[1]result2!$B$2:$Q$974,AH$1,0)</f>
        <v>0</v>
      </c>
      <c r="AI368">
        <f>VLOOKUP($A368,[1]result2!$B$2:$Q$974,AI$1,0)</f>
        <v>0</v>
      </c>
      <c r="AJ368">
        <f>VLOOKUP($A368,[1]result2!$B$2:$Q$974,AJ$1,0)</f>
        <v>0</v>
      </c>
    </row>
    <row r="369" spans="1:36" x14ac:dyDescent="0.3">
      <c r="A369" s="1" t="s">
        <v>789</v>
      </c>
      <c r="C369" s="1">
        <v>1</v>
      </c>
      <c r="D369" s="5">
        <v>1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1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  <c r="W369" s="1">
        <v>0</v>
      </c>
      <c r="X369" s="1">
        <f>VLOOKUP(A369,Len!$A$2:$B$1103,2,0)</f>
        <v>105</v>
      </c>
      <c r="Y369" t="str">
        <f>VLOOKUP($A369,[1]result2!$B$2:$Q$974,Y$1,0)</f>
        <v xml:space="preserve"> Phytophthora infestans (strain T30-4) (Potato late blight fungus).</v>
      </c>
      <c r="Z369" t="str">
        <f>VLOOKUP($A369,[1]result2!$B$2:$Q$974,Z$1,0)</f>
        <v xml:space="preserve"> NCBI_TaxID=403677 {ECO:0000313|Proteomes:UP000006643};</v>
      </c>
      <c r="AA369" t="str">
        <f>VLOOKUP($A369,[1]result2!$B$2:$Q$974,AA$1,0)</f>
        <v>Eukaryota</v>
      </c>
      <c r="AB369" t="str">
        <f>VLOOKUP($A369,[1]result2!$B$2:$Q$974,AB$1,0)</f>
        <v xml:space="preserve"> Stramenopiles</v>
      </c>
      <c r="AC369" t="str">
        <f>VLOOKUP($A369,[1]result2!$B$2:$Q$974,AC$1,0)</f>
        <v xml:space="preserve"> Oomycetes</v>
      </c>
      <c r="AD369" t="str">
        <f>VLOOKUP($A369,[1]result2!$B$2:$Q$974,AD$1,0)</f>
        <v xml:space="preserve"> Peronosporales</v>
      </c>
      <c r="AE369" t="str">
        <f>VLOOKUP($A369,[1]result2!$B$2:$Q$974,AE$1,0)</f>
        <v xml:space="preserve"> Phytophthora.</v>
      </c>
      <c r="AF369">
        <f>VLOOKUP($A369,[1]result2!$B$2:$Q$974,AF$1,0)</f>
        <v>0</v>
      </c>
      <c r="AG369">
        <f>VLOOKUP($A369,[1]result2!$B$2:$Q$974,AG$1,0)</f>
        <v>0</v>
      </c>
      <c r="AH369">
        <f>VLOOKUP($A369,[1]result2!$B$2:$Q$974,AH$1,0)</f>
        <v>0</v>
      </c>
      <c r="AI369">
        <f>VLOOKUP($A369,[1]result2!$B$2:$Q$974,AI$1,0)</f>
        <v>0</v>
      </c>
      <c r="AJ369">
        <f>VLOOKUP($A369,[1]result2!$B$2:$Q$974,AJ$1,0)</f>
        <v>0</v>
      </c>
    </row>
    <row r="370" spans="1:36" x14ac:dyDescent="0.3">
      <c r="A370" s="1" t="s">
        <v>792</v>
      </c>
      <c r="C370" s="1">
        <v>1</v>
      </c>
      <c r="D370" s="5">
        <v>1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f>VLOOKUP(A370,Len!$A$2:$B$1103,2,0)</f>
        <v>120</v>
      </c>
      <c r="Y370" t="str">
        <f>VLOOKUP($A370,[1]result2!$B$2:$Q$974,Y$1,0)</f>
        <v xml:space="preserve"> Phytophthora infestans (strain T30-4) (Potato late blight fungus).</v>
      </c>
      <c r="Z370" t="str">
        <f>VLOOKUP($A370,[1]result2!$B$2:$Q$974,Z$1,0)</f>
        <v xml:space="preserve"> NCBI_TaxID=403677 {ECO:0000313|Proteomes:UP000006643};</v>
      </c>
      <c r="AA370" t="str">
        <f>VLOOKUP($A370,[1]result2!$B$2:$Q$974,AA$1,0)</f>
        <v>Eukaryota</v>
      </c>
      <c r="AB370" t="str">
        <f>VLOOKUP($A370,[1]result2!$B$2:$Q$974,AB$1,0)</f>
        <v xml:space="preserve"> Stramenopiles</v>
      </c>
      <c r="AC370" t="str">
        <f>VLOOKUP($A370,[1]result2!$B$2:$Q$974,AC$1,0)</f>
        <v xml:space="preserve"> Oomycetes</v>
      </c>
      <c r="AD370" t="str">
        <f>VLOOKUP($A370,[1]result2!$B$2:$Q$974,AD$1,0)</f>
        <v xml:space="preserve"> Peronosporales</v>
      </c>
      <c r="AE370" t="str">
        <f>VLOOKUP($A370,[1]result2!$B$2:$Q$974,AE$1,0)</f>
        <v xml:space="preserve"> Phytophthora.</v>
      </c>
      <c r="AF370">
        <f>VLOOKUP($A370,[1]result2!$B$2:$Q$974,AF$1,0)</f>
        <v>0</v>
      </c>
      <c r="AG370">
        <f>VLOOKUP($A370,[1]result2!$B$2:$Q$974,AG$1,0)</f>
        <v>0</v>
      </c>
      <c r="AH370">
        <f>VLOOKUP($A370,[1]result2!$B$2:$Q$974,AH$1,0)</f>
        <v>0</v>
      </c>
      <c r="AI370">
        <f>VLOOKUP($A370,[1]result2!$B$2:$Q$974,AI$1,0)</f>
        <v>0</v>
      </c>
      <c r="AJ370">
        <f>VLOOKUP($A370,[1]result2!$B$2:$Q$974,AJ$1,0)</f>
        <v>0</v>
      </c>
    </row>
    <row r="371" spans="1:36" x14ac:dyDescent="0.3">
      <c r="A371" s="1" t="s">
        <v>794</v>
      </c>
      <c r="C371" s="1">
        <v>1</v>
      </c>
      <c r="D371" s="5">
        <v>1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  <c r="W371" s="1">
        <v>0</v>
      </c>
      <c r="X371" s="1">
        <f>VLOOKUP(A371,Len!$A$2:$B$1103,2,0)</f>
        <v>91</v>
      </c>
      <c r="Y371" t="str">
        <f>VLOOKUP($A371,[1]result2!$B$2:$Q$974,Y$1,0)</f>
        <v xml:space="preserve"> Brucella suis bv. 5 str. 513.</v>
      </c>
      <c r="Z371" t="str">
        <f>VLOOKUP($A371,[1]result2!$B$2:$Q$974,Z$1,0)</f>
        <v xml:space="preserve"> NCBI_TaxID=520489 {ECO:0000313|EMBL:EEY28118.1};</v>
      </c>
      <c r="AA371" t="str">
        <f>VLOOKUP($A371,[1]result2!$B$2:$Q$974,AA$1,0)</f>
        <v>Bacteria</v>
      </c>
      <c r="AB371" t="str">
        <f>VLOOKUP($A371,[1]result2!$B$2:$Q$974,AB$1,0)</f>
        <v xml:space="preserve"> Proteobacteria</v>
      </c>
      <c r="AC371" t="str">
        <f>VLOOKUP($A371,[1]result2!$B$2:$Q$974,AC$1,0)</f>
        <v xml:space="preserve"> Alphaproteobacteria</v>
      </c>
      <c r="AD371" t="str">
        <f>VLOOKUP($A371,[1]result2!$B$2:$Q$974,AD$1,0)</f>
        <v xml:space="preserve"> Rhizobiales</v>
      </c>
      <c r="AE371" t="str">
        <f>VLOOKUP($A371,[1]result2!$B$2:$Q$974,AE$1,0)</f>
        <v>Brucellaceae</v>
      </c>
      <c r="AF371" t="str">
        <f>VLOOKUP($A371,[1]result2!$B$2:$Q$974,AF$1,0)</f>
        <v xml:space="preserve"> Brucella.</v>
      </c>
      <c r="AG371">
        <f>VLOOKUP($A371,[1]result2!$B$2:$Q$974,AG$1,0)</f>
        <v>0</v>
      </c>
      <c r="AH371">
        <f>VLOOKUP($A371,[1]result2!$B$2:$Q$974,AH$1,0)</f>
        <v>0</v>
      </c>
      <c r="AI371">
        <f>VLOOKUP($A371,[1]result2!$B$2:$Q$974,AI$1,0)</f>
        <v>0</v>
      </c>
      <c r="AJ371">
        <f>VLOOKUP($A371,[1]result2!$B$2:$Q$974,AJ$1,0)</f>
        <v>0</v>
      </c>
    </row>
    <row r="372" spans="1:36" x14ac:dyDescent="0.3">
      <c r="A372" s="1" t="s">
        <v>796</v>
      </c>
      <c r="C372" s="1">
        <v>1</v>
      </c>
      <c r="D372" s="5">
        <v>1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 s="1">
        <v>0</v>
      </c>
      <c r="V372" s="1">
        <v>0</v>
      </c>
      <c r="W372" s="1">
        <v>0</v>
      </c>
      <c r="X372" s="1">
        <f>VLOOKUP(A372,Len!$A$2:$B$1103,2,0)</f>
        <v>91</v>
      </c>
    </row>
    <row r="373" spans="1:36" x14ac:dyDescent="0.3">
      <c r="A373" s="1" t="s">
        <v>798</v>
      </c>
      <c r="C373" s="1">
        <v>1</v>
      </c>
      <c r="D373" s="5">
        <v>1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  <c r="V373" s="1">
        <v>0</v>
      </c>
      <c r="W373" s="1">
        <v>0</v>
      </c>
      <c r="X373" s="1">
        <f>VLOOKUP(A373,Len!$A$2:$B$1103,2,0)</f>
        <v>91</v>
      </c>
      <c r="Y373" t="str">
        <f>VLOOKUP($A373,[1]result2!$B$2:$Q$974,Y$1,0)</f>
        <v xml:space="preserve"> Brucella sp. F5/99.</v>
      </c>
      <c r="Z373" t="str">
        <f>VLOOKUP($A373,[1]result2!$B$2:$Q$974,Z$1,0)</f>
        <v xml:space="preserve"> NCBI_TaxID=437701 {ECO:0000313|EMBL:EEY24919.1};</v>
      </c>
      <c r="AA373" t="str">
        <f>VLOOKUP($A373,[1]result2!$B$2:$Q$974,AA$1,0)</f>
        <v>Bacteria</v>
      </c>
      <c r="AB373" t="str">
        <f>VLOOKUP($A373,[1]result2!$B$2:$Q$974,AB$1,0)</f>
        <v xml:space="preserve"> Proteobacteria</v>
      </c>
      <c r="AC373" t="str">
        <f>VLOOKUP($A373,[1]result2!$B$2:$Q$974,AC$1,0)</f>
        <v xml:space="preserve"> Alphaproteobacteria</v>
      </c>
      <c r="AD373" t="str">
        <f>VLOOKUP($A373,[1]result2!$B$2:$Q$974,AD$1,0)</f>
        <v xml:space="preserve"> Rhizobiales</v>
      </c>
      <c r="AE373" t="str">
        <f>VLOOKUP($A373,[1]result2!$B$2:$Q$974,AE$1,0)</f>
        <v>Brucellaceae</v>
      </c>
      <c r="AF373" t="str">
        <f>VLOOKUP($A373,[1]result2!$B$2:$Q$974,AF$1,0)</f>
        <v xml:space="preserve"> Brucella.</v>
      </c>
      <c r="AG373">
        <f>VLOOKUP($A373,[1]result2!$B$2:$Q$974,AG$1,0)</f>
        <v>0</v>
      </c>
      <c r="AH373">
        <f>VLOOKUP($A373,[1]result2!$B$2:$Q$974,AH$1,0)</f>
        <v>0</v>
      </c>
      <c r="AI373">
        <f>VLOOKUP($A373,[1]result2!$B$2:$Q$974,AI$1,0)</f>
        <v>0</v>
      </c>
      <c r="AJ373">
        <f>VLOOKUP($A373,[1]result2!$B$2:$Q$974,AJ$1,0)</f>
        <v>0</v>
      </c>
    </row>
    <row r="374" spans="1:36" x14ac:dyDescent="0.3">
      <c r="A374" s="1" t="s">
        <v>800</v>
      </c>
      <c r="C374" s="1">
        <v>1</v>
      </c>
      <c r="D374" s="5">
        <v>1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  <c r="W374" s="1">
        <v>0</v>
      </c>
      <c r="X374" s="1">
        <f>VLOOKUP(A374,Len!$A$2:$B$1103,2,0)</f>
        <v>90</v>
      </c>
      <c r="Y374" t="str">
        <f>VLOOKUP($A374,[1]result2!$B$2:$Q$974,Y$1,0)</f>
        <v xml:space="preserve"> Bacteroides sp. 2_1_33B.</v>
      </c>
      <c r="Z374" t="str">
        <f>VLOOKUP($A374,[1]result2!$B$2:$Q$974,Z$1,0)</f>
        <v xml:space="preserve"> NCBI_TaxID=469589 {ECO:0000313|EMBL:EEY84572.1};</v>
      </c>
      <c r="AA374" t="str">
        <f>VLOOKUP($A374,[1]result2!$B$2:$Q$974,AA$1,0)</f>
        <v>Bacteria</v>
      </c>
      <c r="AB374" t="str">
        <f>VLOOKUP($A374,[1]result2!$B$2:$Q$974,AB$1,0)</f>
        <v xml:space="preserve"> Bacteroidetes</v>
      </c>
      <c r="AC374" t="str">
        <f>VLOOKUP($A374,[1]result2!$B$2:$Q$974,AC$1,0)</f>
        <v xml:space="preserve"> Bacteroidia</v>
      </c>
      <c r="AD374" t="str">
        <f>VLOOKUP($A374,[1]result2!$B$2:$Q$974,AD$1,0)</f>
        <v xml:space="preserve"> Bacteroidales</v>
      </c>
      <c r="AE374" t="str">
        <f>VLOOKUP($A374,[1]result2!$B$2:$Q$974,AE$1,0)</f>
        <v xml:space="preserve"> Bacteroidaceae</v>
      </c>
      <c r="AF374" t="str">
        <f>VLOOKUP($A374,[1]result2!$B$2:$Q$974,AF$1,0)</f>
        <v>Bacteroides.</v>
      </c>
      <c r="AG374">
        <f>VLOOKUP($A374,[1]result2!$B$2:$Q$974,AG$1,0)</f>
        <v>0</v>
      </c>
      <c r="AH374">
        <f>VLOOKUP($A374,[1]result2!$B$2:$Q$974,AH$1,0)</f>
        <v>0</v>
      </c>
      <c r="AI374">
        <f>VLOOKUP($A374,[1]result2!$B$2:$Q$974,AI$1,0)</f>
        <v>0</v>
      </c>
      <c r="AJ374">
        <f>VLOOKUP($A374,[1]result2!$B$2:$Q$974,AJ$1,0)</f>
        <v>0</v>
      </c>
    </row>
    <row r="375" spans="1:36" x14ac:dyDescent="0.3">
      <c r="A375" s="1" t="s">
        <v>802</v>
      </c>
      <c r="C375" s="1">
        <v>1</v>
      </c>
      <c r="D375" s="5">
        <v>1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0</v>
      </c>
      <c r="X375" s="1">
        <f>VLOOKUP(A375,Len!$A$2:$B$1103,2,0)</f>
        <v>97</v>
      </c>
      <c r="Y375" t="str">
        <f>VLOOKUP($A375,[1]result2!$B$2:$Q$974,Y$1,0)</f>
        <v xml:space="preserve"> Vibrio harveyi 1DA3.</v>
      </c>
      <c r="Z375" t="str">
        <f>VLOOKUP($A375,[1]result2!$B$2:$Q$974,Z$1,0)</f>
        <v xml:space="preserve"> NCBI_TaxID=673519 {ECO:0000313|EMBL:EEZ89267.1};</v>
      </c>
      <c r="AA375" t="str">
        <f>VLOOKUP($A375,[1]result2!$B$2:$Q$974,AA$1,0)</f>
        <v>Bacteria</v>
      </c>
      <c r="AB375" t="str">
        <f>VLOOKUP($A375,[1]result2!$B$2:$Q$974,AB$1,0)</f>
        <v xml:space="preserve"> Proteobacteria</v>
      </c>
      <c r="AC375" t="str">
        <f>VLOOKUP($A375,[1]result2!$B$2:$Q$974,AC$1,0)</f>
        <v xml:space="preserve"> Gammaproteobacteria</v>
      </c>
      <c r="AD375" t="str">
        <f>VLOOKUP($A375,[1]result2!$B$2:$Q$974,AD$1,0)</f>
        <v xml:space="preserve"> Vibrionales</v>
      </c>
      <c r="AE375" t="str">
        <f>VLOOKUP($A375,[1]result2!$B$2:$Q$974,AE$1,0)</f>
        <v>Vibrionaceae</v>
      </c>
      <c r="AF375" t="str">
        <f>VLOOKUP($A375,[1]result2!$B$2:$Q$974,AF$1,0)</f>
        <v xml:space="preserve"> Vibrio.</v>
      </c>
      <c r="AG375">
        <f>VLOOKUP($A375,[1]result2!$B$2:$Q$974,AG$1,0)</f>
        <v>0</v>
      </c>
      <c r="AH375">
        <f>VLOOKUP($A375,[1]result2!$B$2:$Q$974,AH$1,0)</f>
        <v>0</v>
      </c>
      <c r="AI375">
        <f>VLOOKUP($A375,[1]result2!$B$2:$Q$974,AI$1,0)</f>
        <v>0</v>
      </c>
      <c r="AJ375">
        <f>VLOOKUP($A375,[1]result2!$B$2:$Q$974,AJ$1,0)</f>
        <v>0</v>
      </c>
    </row>
    <row r="376" spans="1:36" x14ac:dyDescent="0.3">
      <c r="A376" s="1" t="s">
        <v>804</v>
      </c>
      <c r="C376" s="1">
        <v>1</v>
      </c>
      <c r="D376" s="5">
        <v>1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f>VLOOKUP(A376,Len!$A$2:$B$1103,2,0)</f>
        <v>94</v>
      </c>
      <c r="Y376" t="str">
        <f>VLOOKUP($A376,[1]result2!$B$2:$Q$974,Y$1,0)</f>
        <v xml:space="preserve"> Thermomonospora curvata (strain ATCC 19995 / DSM 43183 / JCM 3096 / NCIMB 10081).</v>
      </c>
      <c r="Z376" t="str">
        <f>VLOOKUP($A376,[1]result2!$B$2:$Q$974,Z$1,0)</f>
        <v xml:space="preserve"> NCBI_TaxID=471852 {ECO:0000313|EMBL:ACY96004.1, ECO:0000313|Proteomes:UP000001918};</v>
      </c>
      <c r="AA376" t="str">
        <f>VLOOKUP($A376,[1]result2!$B$2:$Q$974,AA$1,0)</f>
        <v>Bacteria</v>
      </c>
      <c r="AB376" t="str">
        <f>VLOOKUP($A376,[1]result2!$B$2:$Q$974,AB$1,0)</f>
        <v xml:space="preserve"> Actinobacteria</v>
      </c>
      <c r="AC376" t="str">
        <f>VLOOKUP($A376,[1]result2!$B$2:$Q$974,AC$1,0)</f>
        <v xml:space="preserve"> Actinobacteridae</v>
      </c>
      <c r="AD376" t="str">
        <f>VLOOKUP($A376,[1]result2!$B$2:$Q$974,AD$1,0)</f>
        <v xml:space="preserve"> Actinomycetales</v>
      </c>
      <c r="AE376" t="str">
        <f>VLOOKUP($A376,[1]result2!$B$2:$Q$974,AE$1,0)</f>
        <v>Streptosporangineae</v>
      </c>
      <c r="AF376" t="str">
        <f>VLOOKUP($A376,[1]result2!$B$2:$Q$974,AF$1,0)</f>
        <v xml:space="preserve"> Thermomonosporaceae</v>
      </c>
      <c r="AG376" t="str">
        <f>VLOOKUP($A376,[1]result2!$B$2:$Q$974,AG$1,0)</f>
        <v xml:space="preserve"> Thermomonospora.</v>
      </c>
      <c r="AH376">
        <f>VLOOKUP($A376,[1]result2!$B$2:$Q$974,AH$1,0)</f>
        <v>0</v>
      </c>
      <c r="AI376">
        <f>VLOOKUP($A376,[1]result2!$B$2:$Q$974,AI$1,0)</f>
        <v>0</v>
      </c>
      <c r="AJ376">
        <f>VLOOKUP($A376,[1]result2!$B$2:$Q$974,AJ$1,0)</f>
        <v>0</v>
      </c>
    </row>
    <row r="377" spans="1:36" x14ac:dyDescent="0.3">
      <c r="A377" s="1" t="s">
        <v>806</v>
      </c>
      <c r="C377" s="1">
        <v>1</v>
      </c>
      <c r="D377" s="5">
        <v>1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X377" s="1">
        <f>VLOOKUP(A377,Len!$A$2:$B$1103,2,0)</f>
        <v>107</v>
      </c>
      <c r="Y377" t="str">
        <f>VLOOKUP($A377,[1]result2!$B$2:$Q$974,Y$1,0)</f>
        <v xml:space="preserve"> Sanguibacter keddieii (strain ATCC 51767 / DSM 10542 / NCFB 3025 / ST-74).</v>
      </c>
      <c r="Z377" t="str">
        <f>VLOOKUP($A377,[1]result2!$B$2:$Q$974,Z$1,0)</f>
        <v xml:space="preserve"> NCBI_TaxID=446469 {ECO:0000313|EMBL:ACZ20781.1, ECO:0000313|Proteomes:UP000000322};</v>
      </c>
      <c r="AA377" t="str">
        <f>VLOOKUP($A377,[1]result2!$B$2:$Q$974,AA$1,0)</f>
        <v>Bacteria</v>
      </c>
      <c r="AB377" t="str">
        <f>VLOOKUP($A377,[1]result2!$B$2:$Q$974,AB$1,0)</f>
        <v xml:space="preserve"> Actinobacteria</v>
      </c>
      <c r="AC377" t="str">
        <f>VLOOKUP($A377,[1]result2!$B$2:$Q$974,AC$1,0)</f>
        <v xml:space="preserve"> Actinobacteridae</v>
      </c>
      <c r="AD377" t="str">
        <f>VLOOKUP($A377,[1]result2!$B$2:$Q$974,AD$1,0)</f>
        <v xml:space="preserve"> Actinomycetales</v>
      </c>
      <c r="AE377" t="str">
        <f>VLOOKUP($A377,[1]result2!$B$2:$Q$974,AE$1,0)</f>
        <v>Micrococcineae</v>
      </c>
      <c r="AF377" t="str">
        <f>VLOOKUP($A377,[1]result2!$B$2:$Q$974,AF$1,0)</f>
        <v xml:space="preserve"> Sanguibacteraceae</v>
      </c>
      <c r="AG377" t="str">
        <f>VLOOKUP($A377,[1]result2!$B$2:$Q$974,AG$1,0)</f>
        <v xml:space="preserve"> Sanguibacter.</v>
      </c>
      <c r="AH377">
        <f>VLOOKUP($A377,[1]result2!$B$2:$Q$974,AH$1,0)</f>
        <v>0</v>
      </c>
      <c r="AI377">
        <f>VLOOKUP($A377,[1]result2!$B$2:$Q$974,AI$1,0)</f>
        <v>0</v>
      </c>
      <c r="AJ377">
        <f>VLOOKUP($A377,[1]result2!$B$2:$Q$974,AJ$1,0)</f>
        <v>0</v>
      </c>
    </row>
    <row r="378" spans="1:36" x14ac:dyDescent="0.3">
      <c r="A378" s="1" t="s">
        <v>808</v>
      </c>
      <c r="C378" s="1">
        <v>1</v>
      </c>
      <c r="D378" s="5">
        <v>1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0</v>
      </c>
      <c r="X378" s="1">
        <f>VLOOKUP(A378,Len!$A$2:$B$1103,2,0)</f>
        <v>94</v>
      </c>
      <c r="Y378" t="str">
        <f>VLOOKUP($A378,[1]result2!$B$2:$Q$974,Y$1,0)</f>
        <v xml:space="preserve"> Sphaerobacter thermophilus (strain DSM 20745 / S 6022).</v>
      </c>
      <c r="Z378" t="str">
        <f>VLOOKUP($A378,[1]result2!$B$2:$Q$974,Z$1,0)</f>
        <v xml:space="preserve"> NCBI_TaxID=479434 {ECO:0000313|EMBL:ACZ38796.1, ECO:0000313|Proteomes:UP000002027};</v>
      </c>
      <c r="AA378" t="str">
        <f>VLOOKUP($A378,[1]result2!$B$2:$Q$974,AA$1,0)</f>
        <v>Bacteria</v>
      </c>
      <c r="AB378" t="str">
        <f>VLOOKUP($A378,[1]result2!$B$2:$Q$974,AB$1,0)</f>
        <v xml:space="preserve"> Chloroflexi</v>
      </c>
      <c r="AC378" t="str">
        <f>VLOOKUP($A378,[1]result2!$B$2:$Q$974,AC$1,0)</f>
        <v xml:space="preserve"> Sphaerobacteridae</v>
      </c>
      <c r="AD378" t="str">
        <f>VLOOKUP($A378,[1]result2!$B$2:$Q$974,AD$1,0)</f>
        <v xml:space="preserve"> Sphaerobacterales</v>
      </c>
      <c r="AE378" t="str">
        <f>VLOOKUP($A378,[1]result2!$B$2:$Q$974,AE$1,0)</f>
        <v>Sphaerobacterineae</v>
      </c>
      <c r="AF378" t="str">
        <f>VLOOKUP($A378,[1]result2!$B$2:$Q$974,AF$1,0)</f>
        <v xml:space="preserve"> Sphaerobacteraceae</v>
      </c>
      <c r="AG378" t="str">
        <f>VLOOKUP($A378,[1]result2!$B$2:$Q$974,AG$1,0)</f>
        <v xml:space="preserve"> Sphaerobacter.</v>
      </c>
      <c r="AH378">
        <f>VLOOKUP($A378,[1]result2!$B$2:$Q$974,AH$1,0)</f>
        <v>0</v>
      </c>
      <c r="AI378">
        <f>VLOOKUP($A378,[1]result2!$B$2:$Q$974,AI$1,0)</f>
        <v>0</v>
      </c>
      <c r="AJ378">
        <f>VLOOKUP($A378,[1]result2!$B$2:$Q$974,AJ$1,0)</f>
        <v>0</v>
      </c>
    </row>
    <row r="379" spans="1:36" x14ac:dyDescent="0.3">
      <c r="A379" s="1" t="s">
        <v>810</v>
      </c>
      <c r="C379" s="1">
        <v>1</v>
      </c>
      <c r="D379" s="5">
        <v>1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0</v>
      </c>
      <c r="X379" s="1">
        <f>VLOOKUP(A379,Len!$A$2:$B$1103,2,0)</f>
        <v>89</v>
      </c>
      <c r="Y379" t="str">
        <f>VLOOKUP($A379,[1]result2!$B$2:$Q$974,Y$1,0)</f>
        <v xml:space="preserve"> Sphaerobacter thermophilus (strain DSM 20745 / S 6022).</v>
      </c>
      <c r="Z379" t="str">
        <f>VLOOKUP($A379,[1]result2!$B$2:$Q$974,Z$1,0)</f>
        <v xml:space="preserve"> NCBI_TaxID=479434 {ECO:0000313|EMBL:ACZ39230.1, ECO:0000313|Proteomes:UP000002027};</v>
      </c>
      <c r="AA379" t="str">
        <f>VLOOKUP($A379,[1]result2!$B$2:$Q$974,AA$1,0)</f>
        <v>Bacteria</v>
      </c>
      <c r="AB379" t="str">
        <f>VLOOKUP($A379,[1]result2!$B$2:$Q$974,AB$1,0)</f>
        <v xml:space="preserve"> Chloroflexi</v>
      </c>
      <c r="AC379" t="str">
        <f>VLOOKUP($A379,[1]result2!$B$2:$Q$974,AC$1,0)</f>
        <v xml:space="preserve"> Sphaerobacteridae</v>
      </c>
      <c r="AD379" t="str">
        <f>VLOOKUP($A379,[1]result2!$B$2:$Q$974,AD$1,0)</f>
        <v xml:space="preserve"> Sphaerobacterales</v>
      </c>
      <c r="AE379" t="str">
        <f>VLOOKUP($A379,[1]result2!$B$2:$Q$974,AE$1,0)</f>
        <v>Sphaerobacterineae</v>
      </c>
      <c r="AF379" t="str">
        <f>VLOOKUP($A379,[1]result2!$B$2:$Q$974,AF$1,0)</f>
        <v xml:space="preserve"> Sphaerobacteraceae</v>
      </c>
      <c r="AG379" t="str">
        <f>VLOOKUP($A379,[1]result2!$B$2:$Q$974,AG$1,0)</f>
        <v xml:space="preserve"> Sphaerobacter.</v>
      </c>
      <c r="AH379">
        <f>VLOOKUP($A379,[1]result2!$B$2:$Q$974,AH$1,0)</f>
        <v>0</v>
      </c>
      <c r="AI379">
        <f>VLOOKUP($A379,[1]result2!$B$2:$Q$974,AI$1,0)</f>
        <v>0</v>
      </c>
      <c r="AJ379">
        <f>VLOOKUP($A379,[1]result2!$B$2:$Q$974,AJ$1,0)</f>
        <v>0</v>
      </c>
    </row>
    <row r="380" spans="1:36" x14ac:dyDescent="0.3">
      <c r="A380" s="1" t="s">
        <v>812</v>
      </c>
      <c r="C380" s="1">
        <v>1</v>
      </c>
      <c r="D380" s="5">
        <v>1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  <c r="X380" s="1">
        <f>VLOOKUP(A380,Len!$A$2:$B$1103,2,0)</f>
        <v>91</v>
      </c>
      <c r="Y380" t="str">
        <f>VLOOKUP($A380,[1]result2!$B$2:$Q$974,Y$1,0)</f>
        <v xml:space="preserve"> Brucella sp. 83/13.</v>
      </c>
      <c r="Z380" t="str">
        <f>VLOOKUP($A380,[1]result2!$B$2:$Q$974,Z$1,0)</f>
        <v xml:space="preserve"> NCBI_TaxID=520449 {ECO:0000313|EMBL:EEZ34157.1};</v>
      </c>
      <c r="AA380" t="str">
        <f>VLOOKUP($A380,[1]result2!$B$2:$Q$974,AA$1,0)</f>
        <v>Bacteria</v>
      </c>
      <c r="AB380" t="str">
        <f>VLOOKUP($A380,[1]result2!$B$2:$Q$974,AB$1,0)</f>
        <v xml:space="preserve"> Proteobacteria</v>
      </c>
      <c r="AC380" t="str">
        <f>VLOOKUP($A380,[1]result2!$B$2:$Q$974,AC$1,0)</f>
        <v xml:space="preserve"> Alphaproteobacteria</v>
      </c>
      <c r="AD380" t="str">
        <f>VLOOKUP($A380,[1]result2!$B$2:$Q$974,AD$1,0)</f>
        <v xml:space="preserve"> Rhizobiales</v>
      </c>
      <c r="AE380" t="str">
        <f>VLOOKUP($A380,[1]result2!$B$2:$Q$974,AE$1,0)</f>
        <v>Brucellaceae</v>
      </c>
      <c r="AF380" t="str">
        <f>VLOOKUP($A380,[1]result2!$B$2:$Q$974,AF$1,0)</f>
        <v xml:space="preserve"> Brucella.</v>
      </c>
      <c r="AG380">
        <f>VLOOKUP($A380,[1]result2!$B$2:$Q$974,AG$1,0)</f>
        <v>0</v>
      </c>
      <c r="AH380">
        <f>VLOOKUP($A380,[1]result2!$B$2:$Q$974,AH$1,0)</f>
        <v>0</v>
      </c>
      <c r="AI380">
        <f>VLOOKUP($A380,[1]result2!$B$2:$Q$974,AI$1,0)</f>
        <v>0</v>
      </c>
      <c r="AJ380">
        <f>VLOOKUP($A380,[1]result2!$B$2:$Q$974,AJ$1,0)</f>
        <v>0</v>
      </c>
    </row>
    <row r="381" spans="1:36" x14ac:dyDescent="0.3">
      <c r="A381" s="1" t="s">
        <v>814</v>
      </c>
      <c r="C381" s="1">
        <v>1</v>
      </c>
      <c r="D381" s="5">
        <v>1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0</v>
      </c>
      <c r="X381" s="1">
        <f>VLOOKUP(A381,Len!$A$2:$B$1103,2,0)</f>
        <v>91</v>
      </c>
    </row>
    <row r="382" spans="1:36" x14ac:dyDescent="0.3">
      <c r="A382" s="1" t="s">
        <v>816</v>
      </c>
      <c r="C382" s="1">
        <v>1</v>
      </c>
      <c r="D382" s="5">
        <v>1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0</v>
      </c>
      <c r="X382" s="1">
        <f>VLOOKUP(A382,Len!$A$2:$B$1103,2,0)</f>
        <v>91</v>
      </c>
    </row>
    <row r="383" spans="1:36" x14ac:dyDescent="0.3">
      <c r="A383" s="1" t="s">
        <v>818</v>
      </c>
      <c r="C383" s="1">
        <v>1</v>
      </c>
      <c r="D383" s="5">
        <v>1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f>VLOOKUP(A383,Len!$A$2:$B$1103,2,0)</f>
        <v>91</v>
      </c>
      <c r="Y383" t="str">
        <f>VLOOKUP($A383,[1]result2!$B$2:$Q$974,Y$1,0)</f>
        <v xml:space="preserve"> Brucella melitensis bv. 3 str. Ether.</v>
      </c>
      <c r="Z383" t="str">
        <f>VLOOKUP($A383,[1]result2!$B$2:$Q$974,Z$1,0)</f>
        <v xml:space="preserve"> NCBI_TaxID=520466 {ECO:0000313|EMBL:EEZ09751.1};</v>
      </c>
      <c r="AA383" t="str">
        <f>VLOOKUP($A383,[1]result2!$B$2:$Q$974,AA$1,0)</f>
        <v>Bacteria</v>
      </c>
      <c r="AB383" t="str">
        <f>VLOOKUP($A383,[1]result2!$B$2:$Q$974,AB$1,0)</f>
        <v xml:space="preserve"> Proteobacteria</v>
      </c>
      <c r="AC383" t="str">
        <f>VLOOKUP($A383,[1]result2!$B$2:$Q$974,AC$1,0)</f>
        <v xml:space="preserve"> Alphaproteobacteria</v>
      </c>
      <c r="AD383" t="str">
        <f>VLOOKUP($A383,[1]result2!$B$2:$Q$974,AD$1,0)</f>
        <v xml:space="preserve"> Rhizobiales</v>
      </c>
      <c r="AE383" t="str">
        <f>VLOOKUP($A383,[1]result2!$B$2:$Q$974,AE$1,0)</f>
        <v>Brucellaceae</v>
      </c>
      <c r="AF383" t="str">
        <f>VLOOKUP($A383,[1]result2!$B$2:$Q$974,AF$1,0)</f>
        <v xml:space="preserve"> Brucella.</v>
      </c>
      <c r="AG383">
        <f>VLOOKUP($A383,[1]result2!$B$2:$Q$974,AG$1,0)</f>
        <v>0</v>
      </c>
      <c r="AH383">
        <f>VLOOKUP($A383,[1]result2!$B$2:$Q$974,AH$1,0)</f>
        <v>0</v>
      </c>
      <c r="AI383">
        <f>VLOOKUP($A383,[1]result2!$B$2:$Q$974,AI$1,0)</f>
        <v>0</v>
      </c>
      <c r="AJ383">
        <f>VLOOKUP($A383,[1]result2!$B$2:$Q$974,AJ$1,0)</f>
        <v>0</v>
      </c>
    </row>
    <row r="384" spans="1:36" x14ac:dyDescent="0.3">
      <c r="A384" s="1" t="s">
        <v>820</v>
      </c>
      <c r="C384" s="1">
        <v>1</v>
      </c>
      <c r="D384" s="5">
        <v>1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 s="1">
        <v>0</v>
      </c>
      <c r="V384" s="1">
        <v>0</v>
      </c>
      <c r="W384" s="1">
        <v>0</v>
      </c>
      <c r="X384" s="1">
        <f>VLOOKUP(A384,Len!$A$2:$B$1103,2,0)</f>
        <v>91</v>
      </c>
    </row>
    <row r="385" spans="1:36" x14ac:dyDescent="0.3">
      <c r="A385" s="1" t="s">
        <v>822</v>
      </c>
      <c r="C385" s="1">
        <v>1</v>
      </c>
      <c r="D385" s="5">
        <v>1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  <c r="W385" s="1">
        <v>0</v>
      </c>
      <c r="X385" s="1">
        <f>VLOOKUP(A385,Len!$A$2:$B$1103,2,0)</f>
        <v>91</v>
      </c>
    </row>
    <row r="386" spans="1:36" x14ac:dyDescent="0.3">
      <c r="A386" s="1" t="s">
        <v>824</v>
      </c>
      <c r="C386" s="1">
        <v>1</v>
      </c>
      <c r="D386" s="5">
        <v>1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0</v>
      </c>
      <c r="X386" s="1">
        <f>VLOOKUP(A386,Len!$A$2:$B$1103,2,0)</f>
        <v>98</v>
      </c>
      <c r="Y386" t="str">
        <f>VLOOKUP($A386,[1]result2!$B$2:$Q$974,Y$1,0)</f>
        <v xml:space="preserve"> Pyramidobacter piscolens W5455.</v>
      </c>
      <c r="Z386" t="str">
        <f>VLOOKUP($A386,[1]result2!$B$2:$Q$974,Z$1,0)</f>
        <v xml:space="preserve"> NCBI_TaxID=352165 {ECO:0000313|EMBL:EFB91653.1};</v>
      </c>
      <c r="AA386" t="str">
        <f>VLOOKUP($A386,[1]result2!$B$2:$Q$974,AA$1,0)</f>
        <v>Bacteria</v>
      </c>
      <c r="AB386" t="str">
        <f>VLOOKUP($A386,[1]result2!$B$2:$Q$974,AB$1,0)</f>
        <v xml:space="preserve"> Synergistetes</v>
      </c>
      <c r="AC386" t="str">
        <f>VLOOKUP($A386,[1]result2!$B$2:$Q$974,AC$1,0)</f>
        <v xml:space="preserve"> Synergistia</v>
      </c>
      <c r="AD386" t="str">
        <f>VLOOKUP($A386,[1]result2!$B$2:$Q$974,AD$1,0)</f>
        <v xml:space="preserve"> Synergistales</v>
      </c>
      <c r="AE386" t="str">
        <f>VLOOKUP($A386,[1]result2!$B$2:$Q$974,AE$1,0)</f>
        <v xml:space="preserve"> Synergistaceae</v>
      </c>
      <c r="AF386" t="str">
        <f>VLOOKUP($A386,[1]result2!$B$2:$Q$974,AF$1,0)</f>
        <v>Pyramidobacter.</v>
      </c>
      <c r="AG386">
        <f>VLOOKUP($A386,[1]result2!$B$2:$Q$974,AG$1,0)</f>
        <v>0</v>
      </c>
      <c r="AH386">
        <f>VLOOKUP($A386,[1]result2!$B$2:$Q$974,AH$1,0)</f>
        <v>0</v>
      </c>
      <c r="AI386">
        <f>VLOOKUP($A386,[1]result2!$B$2:$Q$974,AI$1,0)</f>
        <v>0</v>
      </c>
      <c r="AJ386">
        <f>VLOOKUP($A386,[1]result2!$B$2:$Q$974,AJ$1,0)</f>
        <v>0</v>
      </c>
    </row>
    <row r="387" spans="1:36" x14ac:dyDescent="0.3">
      <c r="A387" s="1" t="s">
        <v>826</v>
      </c>
      <c r="C387" s="1">
        <v>1</v>
      </c>
      <c r="D387" s="5">
        <v>1</v>
      </c>
      <c r="E387" s="1">
        <v>0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  <c r="W387" s="1">
        <v>0</v>
      </c>
      <c r="X387" s="1">
        <f>VLOOKUP(A387,Len!$A$2:$B$1103,2,0)</f>
        <v>98</v>
      </c>
      <c r="Y387" t="str">
        <f>VLOOKUP($A387,[1]result2!$B$2:$Q$974,Y$1,0)</f>
        <v xml:space="preserve"> Pyramidobacter piscolens W5455.</v>
      </c>
      <c r="Z387" t="str">
        <f>VLOOKUP($A387,[1]result2!$B$2:$Q$974,Z$1,0)</f>
        <v xml:space="preserve"> NCBI_TaxID=352165 {ECO:0000313|EMBL:EFB90410.1};</v>
      </c>
      <c r="AA387" t="str">
        <f>VLOOKUP($A387,[1]result2!$B$2:$Q$974,AA$1,0)</f>
        <v>Bacteria</v>
      </c>
      <c r="AB387" t="str">
        <f>VLOOKUP($A387,[1]result2!$B$2:$Q$974,AB$1,0)</f>
        <v xml:space="preserve"> Synergistetes</v>
      </c>
      <c r="AC387" t="str">
        <f>VLOOKUP($A387,[1]result2!$B$2:$Q$974,AC$1,0)</f>
        <v xml:space="preserve"> Synergistia</v>
      </c>
      <c r="AD387" t="str">
        <f>VLOOKUP($A387,[1]result2!$B$2:$Q$974,AD$1,0)</f>
        <v xml:space="preserve"> Synergistales</v>
      </c>
      <c r="AE387" t="str">
        <f>VLOOKUP($A387,[1]result2!$B$2:$Q$974,AE$1,0)</f>
        <v xml:space="preserve"> Synergistaceae</v>
      </c>
      <c r="AF387" t="str">
        <f>VLOOKUP($A387,[1]result2!$B$2:$Q$974,AF$1,0)</f>
        <v>Pyramidobacter.</v>
      </c>
      <c r="AG387">
        <f>VLOOKUP($A387,[1]result2!$B$2:$Q$974,AG$1,0)</f>
        <v>0</v>
      </c>
      <c r="AH387">
        <f>VLOOKUP($A387,[1]result2!$B$2:$Q$974,AH$1,0)</f>
        <v>0</v>
      </c>
      <c r="AI387">
        <f>VLOOKUP($A387,[1]result2!$B$2:$Q$974,AI$1,0)</f>
        <v>0</v>
      </c>
      <c r="AJ387">
        <f>VLOOKUP($A387,[1]result2!$B$2:$Q$974,AJ$1,0)</f>
        <v>0</v>
      </c>
    </row>
    <row r="388" spans="1:36" x14ac:dyDescent="0.3">
      <c r="A388" s="1" t="s">
        <v>828</v>
      </c>
      <c r="C388" s="1">
        <v>1</v>
      </c>
      <c r="D388" s="5">
        <v>1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0</v>
      </c>
      <c r="X388" s="1">
        <f>VLOOKUP(A388,Len!$A$2:$B$1103,2,0)</f>
        <v>89</v>
      </c>
      <c r="Y388" t="str">
        <f>VLOOKUP($A388,[1]result2!$B$2:$Q$974,Y$1,0)</f>
        <v xml:space="preserve"> Streptosporangium roseum (strain ATCC 12428 / DSM 43021 / JCM 3005 / NI 9100).</v>
      </c>
      <c r="Z388" t="str">
        <f>VLOOKUP($A388,[1]result2!$B$2:$Q$974,Z$1,0)</f>
        <v xml:space="preserve"> NCBI_TaxID=479432 {ECO:0000313|EMBL:ACZ84546.1, ECO:0000313|Proteomes:UP000002029};</v>
      </c>
      <c r="AA388" t="str">
        <f>VLOOKUP($A388,[1]result2!$B$2:$Q$974,AA$1,0)</f>
        <v>Bacteria</v>
      </c>
      <c r="AB388" t="str">
        <f>VLOOKUP($A388,[1]result2!$B$2:$Q$974,AB$1,0)</f>
        <v xml:space="preserve"> Actinobacteria</v>
      </c>
      <c r="AC388" t="str">
        <f>VLOOKUP($A388,[1]result2!$B$2:$Q$974,AC$1,0)</f>
        <v xml:space="preserve"> Actinobacteridae</v>
      </c>
      <c r="AD388" t="str">
        <f>VLOOKUP($A388,[1]result2!$B$2:$Q$974,AD$1,0)</f>
        <v xml:space="preserve"> Actinomycetales</v>
      </c>
      <c r="AE388" t="str">
        <f>VLOOKUP($A388,[1]result2!$B$2:$Q$974,AE$1,0)</f>
        <v>Streptosporangineae</v>
      </c>
      <c r="AF388" t="str">
        <f>VLOOKUP($A388,[1]result2!$B$2:$Q$974,AF$1,0)</f>
        <v xml:space="preserve"> Streptosporangiaceae</v>
      </c>
      <c r="AG388" t="str">
        <f>VLOOKUP($A388,[1]result2!$B$2:$Q$974,AG$1,0)</f>
        <v xml:space="preserve"> Streptosporangium.</v>
      </c>
      <c r="AH388">
        <f>VLOOKUP($A388,[1]result2!$B$2:$Q$974,AH$1,0)</f>
        <v>0</v>
      </c>
      <c r="AI388">
        <f>VLOOKUP($A388,[1]result2!$B$2:$Q$974,AI$1,0)</f>
        <v>0</v>
      </c>
      <c r="AJ388">
        <f>VLOOKUP($A388,[1]result2!$B$2:$Q$974,AJ$1,0)</f>
        <v>0</v>
      </c>
    </row>
    <row r="389" spans="1:36" x14ac:dyDescent="0.3">
      <c r="A389" s="1" t="s">
        <v>830</v>
      </c>
      <c r="C389" s="1">
        <v>1</v>
      </c>
      <c r="D389" s="5">
        <v>1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1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0</v>
      </c>
      <c r="X389" s="1">
        <f>VLOOKUP(A389,Len!$A$2:$B$1103,2,0)</f>
        <v>99</v>
      </c>
      <c r="Y389" t="str">
        <f>VLOOKUP($A389,[1]result2!$B$2:$Q$974,Y$1,0)</f>
        <v xml:space="preserve"> Dickeya dadantii (strain Ech586).</v>
      </c>
      <c r="Z389" t="str">
        <f>VLOOKUP($A389,[1]result2!$B$2:$Q$974,Z$1,0)</f>
        <v xml:space="preserve"> NCBI_TaxID=590409 {ECO:0000313|EMBL:ACZ77032.1, ECO:0000313|Proteomes:UP000001446};</v>
      </c>
      <c r="AA389" t="str">
        <f>VLOOKUP($A389,[1]result2!$B$2:$Q$974,AA$1,0)</f>
        <v>Bacteria</v>
      </c>
      <c r="AB389" t="str">
        <f>VLOOKUP($A389,[1]result2!$B$2:$Q$974,AB$1,0)</f>
        <v xml:space="preserve"> Proteobacteria</v>
      </c>
      <c r="AC389" t="str">
        <f>VLOOKUP($A389,[1]result2!$B$2:$Q$974,AC$1,0)</f>
        <v xml:space="preserve"> Gammaproteobacteria</v>
      </c>
      <c r="AD389" t="str">
        <f>VLOOKUP($A389,[1]result2!$B$2:$Q$974,AD$1,0)</f>
        <v xml:space="preserve"> Enterobacteriales</v>
      </c>
      <c r="AE389" t="str">
        <f>VLOOKUP($A389,[1]result2!$B$2:$Q$974,AE$1,0)</f>
        <v>Enterobacteriaceae</v>
      </c>
      <c r="AF389" t="str">
        <f>VLOOKUP($A389,[1]result2!$B$2:$Q$974,AF$1,0)</f>
        <v xml:space="preserve"> Dickeya.</v>
      </c>
      <c r="AG389">
        <f>VLOOKUP($A389,[1]result2!$B$2:$Q$974,AG$1,0)</f>
        <v>0</v>
      </c>
      <c r="AH389">
        <f>VLOOKUP($A389,[1]result2!$B$2:$Q$974,AH$1,0)</f>
        <v>0</v>
      </c>
      <c r="AI389">
        <f>VLOOKUP($A389,[1]result2!$B$2:$Q$974,AI$1,0)</f>
        <v>0</v>
      </c>
      <c r="AJ389">
        <f>VLOOKUP($A389,[1]result2!$B$2:$Q$974,AJ$1,0)</f>
        <v>0</v>
      </c>
    </row>
    <row r="390" spans="1:36" x14ac:dyDescent="0.3">
      <c r="A390" s="1" t="s">
        <v>834</v>
      </c>
      <c r="C390" s="1">
        <v>1</v>
      </c>
      <c r="D390" s="5">
        <v>1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0</v>
      </c>
      <c r="X390" s="1">
        <f>VLOOKUP(A390,Len!$A$2:$B$1103,2,0)</f>
        <v>91</v>
      </c>
      <c r="Y390" t="str">
        <f>VLOOKUP($A390,[1]result2!$B$2:$Q$974,Y$1,0)</f>
        <v xml:space="preserve"> Spirosoma linguale (strain ATCC 33905 / DSM 74 / LMG 10896).</v>
      </c>
      <c r="Z390" t="str">
        <f>VLOOKUP($A390,[1]result2!$B$2:$Q$974,Z$1,0)</f>
        <v xml:space="preserve"> NCBI_TaxID=504472 {ECO:0000313|EMBL:ADB37283.1, ECO:0000313|Proteomes:UP000002028};</v>
      </c>
      <c r="AA390" t="str">
        <f>VLOOKUP($A390,[1]result2!$B$2:$Q$974,AA$1,0)</f>
        <v>Bacteria</v>
      </c>
      <c r="AB390" t="str">
        <f>VLOOKUP($A390,[1]result2!$B$2:$Q$974,AB$1,0)</f>
        <v xml:space="preserve"> Bacteroidetes</v>
      </c>
      <c r="AC390" t="str">
        <f>VLOOKUP($A390,[1]result2!$B$2:$Q$974,AC$1,0)</f>
        <v xml:space="preserve"> Cytophagia</v>
      </c>
      <c r="AD390" t="str">
        <f>VLOOKUP($A390,[1]result2!$B$2:$Q$974,AD$1,0)</f>
        <v xml:space="preserve"> Cytophagales</v>
      </c>
      <c r="AE390" t="str">
        <f>VLOOKUP($A390,[1]result2!$B$2:$Q$974,AE$1,0)</f>
        <v xml:space="preserve"> Cytophagaceae</v>
      </c>
      <c r="AF390" t="str">
        <f>VLOOKUP($A390,[1]result2!$B$2:$Q$974,AF$1,0)</f>
        <v>Spirosoma.</v>
      </c>
      <c r="AG390">
        <f>VLOOKUP($A390,[1]result2!$B$2:$Q$974,AG$1,0)</f>
        <v>0</v>
      </c>
      <c r="AH390">
        <f>VLOOKUP($A390,[1]result2!$B$2:$Q$974,AH$1,0)</f>
        <v>0</v>
      </c>
      <c r="AI390">
        <f>VLOOKUP($A390,[1]result2!$B$2:$Q$974,AI$1,0)</f>
        <v>0</v>
      </c>
      <c r="AJ390">
        <f>VLOOKUP($A390,[1]result2!$B$2:$Q$974,AJ$1,0)</f>
        <v>0</v>
      </c>
    </row>
    <row r="391" spans="1:36" x14ac:dyDescent="0.3">
      <c r="A391" s="1" t="s">
        <v>836</v>
      </c>
      <c r="C391" s="1">
        <v>1</v>
      </c>
      <c r="D391" s="5">
        <v>1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1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0</v>
      </c>
      <c r="X391" s="1">
        <f>VLOOKUP(A391,Len!$A$2:$B$1103,2,0)</f>
        <v>91</v>
      </c>
      <c r="Y391" t="str">
        <f>VLOOKUP($A391,[1]result2!$B$2:$Q$974,Y$1,0)</f>
        <v xml:space="preserve"> Pirellula staleyi (strain ATCC 27377 / DSM 6068 / ICPB 4128) (Pirella staleyi).</v>
      </c>
      <c r="Z391" t="str">
        <f>VLOOKUP($A391,[1]result2!$B$2:$Q$974,Z$1,0)</f>
        <v xml:space="preserve"> NCBI_TaxID=530564 {ECO:0000313|EMBL:ADB16568.1, ECO:0000313|Proteomes:UP000001887};</v>
      </c>
      <c r="AA391" t="str">
        <f>VLOOKUP($A391,[1]result2!$B$2:$Q$974,AA$1,0)</f>
        <v>Bacteria</v>
      </c>
      <c r="AB391" t="str">
        <f>VLOOKUP($A391,[1]result2!$B$2:$Q$974,AB$1,0)</f>
        <v xml:space="preserve"> Planctomycetes</v>
      </c>
      <c r="AC391" t="str">
        <f>VLOOKUP($A391,[1]result2!$B$2:$Q$974,AC$1,0)</f>
        <v xml:space="preserve"> Planctomycetia</v>
      </c>
      <c r="AD391" t="str">
        <f>VLOOKUP($A391,[1]result2!$B$2:$Q$974,AD$1,0)</f>
        <v xml:space="preserve"> Planctomycetales</v>
      </c>
      <c r="AE391" t="str">
        <f>VLOOKUP($A391,[1]result2!$B$2:$Q$974,AE$1,0)</f>
        <v>Planctomycetaceae</v>
      </c>
      <c r="AF391" t="str">
        <f>VLOOKUP($A391,[1]result2!$B$2:$Q$974,AF$1,0)</f>
        <v xml:space="preserve"> Pirellula.</v>
      </c>
      <c r="AG391">
        <f>VLOOKUP($A391,[1]result2!$B$2:$Q$974,AG$1,0)</f>
        <v>0</v>
      </c>
      <c r="AH391">
        <f>VLOOKUP($A391,[1]result2!$B$2:$Q$974,AH$1,0)</f>
        <v>0</v>
      </c>
      <c r="AI391">
        <f>VLOOKUP($A391,[1]result2!$B$2:$Q$974,AI$1,0)</f>
        <v>0</v>
      </c>
      <c r="AJ391">
        <f>VLOOKUP($A391,[1]result2!$B$2:$Q$974,AJ$1,0)</f>
        <v>0</v>
      </c>
    </row>
    <row r="392" spans="1:36" x14ac:dyDescent="0.3">
      <c r="A392" s="1" t="s">
        <v>839</v>
      </c>
      <c r="C392" s="1">
        <v>1</v>
      </c>
      <c r="D392" s="5">
        <v>1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0</v>
      </c>
      <c r="X392" s="1">
        <f>VLOOKUP(A392,Len!$A$2:$B$1103,2,0)</f>
        <v>90</v>
      </c>
      <c r="Y392" t="str">
        <f>VLOOKUP($A392,[1]result2!$B$2:$Q$974,Y$1,0)</f>
        <v xml:space="preserve"> Haloterrigena turkmenica (strain ATCC 51198 / DSM 5511 / NCIMB 13204 / VKM B-1734) (Halococcus turkmenicus).</v>
      </c>
      <c r="Z392" t="str">
        <f>VLOOKUP($A392,[1]result2!$B$2:$Q$974,Z$1,0)</f>
        <v xml:space="preserve"> NCBI_TaxID=543526 {ECO:0000313|EMBL:ADB63628.1, ECO:0000313|Proteomes:UP000001903};</v>
      </c>
      <c r="AA392" t="str">
        <f>VLOOKUP($A392,[1]result2!$B$2:$Q$974,AA$1,0)</f>
        <v>Archaea</v>
      </c>
      <c r="AB392" t="str">
        <f>VLOOKUP($A392,[1]result2!$B$2:$Q$974,AB$1,0)</f>
        <v xml:space="preserve"> Euryarchaeota</v>
      </c>
      <c r="AC392" t="str">
        <f>VLOOKUP($A392,[1]result2!$B$2:$Q$974,AC$1,0)</f>
        <v xml:space="preserve"> Halobacteria</v>
      </c>
      <c r="AD392" t="str">
        <f>VLOOKUP($A392,[1]result2!$B$2:$Q$974,AD$1,0)</f>
        <v xml:space="preserve"> Halobacteriales</v>
      </c>
      <c r="AE392" t="str">
        <f>VLOOKUP($A392,[1]result2!$B$2:$Q$974,AE$1,0)</f>
        <v>Halobacteriaceae</v>
      </c>
      <c r="AF392" t="str">
        <f>VLOOKUP($A392,[1]result2!$B$2:$Q$974,AF$1,0)</f>
        <v xml:space="preserve"> Haloterrigena.</v>
      </c>
      <c r="AG392">
        <f>VLOOKUP($A392,[1]result2!$B$2:$Q$974,AG$1,0)</f>
        <v>0</v>
      </c>
      <c r="AH392">
        <f>VLOOKUP($A392,[1]result2!$B$2:$Q$974,AH$1,0)</f>
        <v>0</v>
      </c>
      <c r="AI392">
        <f>VLOOKUP($A392,[1]result2!$B$2:$Q$974,AI$1,0)</f>
        <v>0</v>
      </c>
      <c r="AJ392">
        <f>VLOOKUP($A392,[1]result2!$B$2:$Q$974,AJ$1,0)</f>
        <v>0</v>
      </c>
    </row>
    <row r="393" spans="1:36" x14ac:dyDescent="0.3">
      <c r="A393" s="1" t="s">
        <v>841</v>
      </c>
      <c r="C393" s="1">
        <v>1</v>
      </c>
      <c r="D393" s="5">
        <v>1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0</v>
      </c>
      <c r="X393" s="1">
        <f>VLOOKUP(A393,Len!$A$2:$B$1103,2,0)</f>
        <v>99</v>
      </c>
      <c r="Y393" t="str">
        <f>VLOOKUP($A393,[1]result2!$B$2:$Q$974,Y$1,0)</f>
        <v xml:space="preserve"> Citrobacter rodentium (strain ICC168) (Citrobacter freundii biotype 4280).</v>
      </c>
      <c r="Z393" t="str">
        <f>VLOOKUP($A393,[1]result2!$B$2:$Q$974,Z$1,0)</f>
        <v xml:space="preserve"> NCBI_TaxID=637910 {ECO:0000313|EMBL:CBG91525.1, ECO:0000313|Proteomes:UP000001889};</v>
      </c>
      <c r="AA393" t="str">
        <f>VLOOKUP($A393,[1]result2!$B$2:$Q$974,AA$1,0)</f>
        <v>Bacteria</v>
      </c>
      <c r="AB393" t="str">
        <f>VLOOKUP($A393,[1]result2!$B$2:$Q$974,AB$1,0)</f>
        <v xml:space="preserve"> Proteobacteria</v>
      </c>
      <c r="AC393" t="str">
        <f>VLOOKUP($A393,[1]result2!$B$2:$Q$974,AC$1,0)</f>
        <v xml:space="preserve"> Gammaproteobacteria</v>
      </c>
      <c r="AD393" t="str">
        <f>VLOOKUP($A393,[1]result2!$B$2:$Q$974,AD$1,0)</f>
        <v xml:space="preserve"> Enterobacteriales</v>
      </c>
      <c r="AE393" t="str">
        <f>VLOOKUP($A393,[1]result2!$B$2:$Q$974,AE$1,0)</f>
        <v>Enterobacteriaceae</v>
      </c>
      <c r="AF393" t="str">
        <f>VLOOKUP($A393,[1]result2!$B$2:$Q$974,AF$1,0)</f>
        <v xml:space="preserve"> Citrobacter.</v>
      </c>
      <c r="AG393">
        <f>VLOOKUP($A393,[1]result2!$B$2:$Q$974,AG$1,0)</f>
        <v>0</v>
      </c>
      <c r="AH393">
        <f>VLOOKUP($A393,[1]result2!$B$2:$Q$974,AH$1,0)</f>
        <v>0</v>
      </c>
      <c r="AI393">
        <f>VLOOKUP($A393,[1]result2!$B$2:$Q$974,AI$1,0)</f>
        <v>0</v>
      </c>
      <c r="AJ393">
        <f>VLOOKUP($A393,[1]result2!$B$2:$Q$974,AJ$1,0)</f>
        <v>0</v>
      </c>
    </row>
    <row r="394" spans="1:36" x14ac:dyDescent="0.3">
      <c r="A394" s="1" t="s">
        <v>843</v>
      </c>
      <c r="C394" s="1">
        <v>1</v>
      </c>
      <c r="D394" s="5">
        <v>1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f>VLOOKUP(A394,Len!$A$2:$B$1103,2,0)</f>
        <v>97</v>
      </c>
      <c r="Y394" t="str">
        <f>VLOOKUP($A394,[1]result2!$B$2:$Q$974,Y$1,0)</f>
        <v xml:space="preserve"> Naegleria gruberi (Amoeba).</v>
      </c>
      <c r="Z394" t="str">
        <f>VLOOKUP($A394,[1]result2!$B$2:$Q$974,Z$1,0)</f>
        <v xml:space="preserve"> NCBI_TaxID=5762 {ECO:0000313|Proteomes:UP000006671};</v>
      </c>
      <c r="AA394" t="str">
        <f>VLOOKUP($A394,[1]result2!$B$2:$Q$974,AA$1,0)</f>
        <v>Eukaryota</v>
      </c>
      <c r="AB394" t="str">
        <f>VLOOKUP($A394,[1]result2!$B$2:$Q$974,AB$1,0)</f>
        <v xml:space="preserve"> Heterolobosea</v>
      </c>
      <c r="AC394" t="str">
        <f>VLOOKUP($A394,[1]result2!$B$2:$Q$974,AC$1,0)</f>
        <v xml:space="preserve"> Schizopyrenida</v>
      </c>
      <c r="AD394" t="str">
        <f>VLOOKUP($A394,[1]result2!$B$2:$Q$974,AD$1,0)</f>
        <v xml:space="preserve"> Vahlkampfiidae</v>
      </c>
      <c r="AE394" t="str">
        <f>VLOOKUP($A394,[1]result2!$B$2:$Q$974,AE$1,0)</f>
        <v xml:space="preserve"> Naegleria.</v>
      </c>
      <c r="AF394">
        <f>VLOOKUP($A394,[1]result2!$B$2:$Q$974,AF$1,0)</f>
        <v>0</v>
      </c>
      <c r="AG394">
        <f>VLOOKUP($A394,[1]result2!$B$2:$Q$974,AG$1,0)</f>
        <v>0</v>
      </c>
      <c r="AH394">
        <f>VLOOKUP($A394,[1]result2!$B$2:$Q$974,AH$1,0)</f>
        <v>0</v>
      </c>
      <c r="AI394">
        <f>VLOOKUP($A394,[1]result2!$B$2:$Q$974,AI$1,0)</f>
        <v>0</v>
      </c>
      <c r="AJ394">
        <f>VLOOKUP($A394,[1]result2!$B$2:$Q$974,AJ$1,0)</f>
        <v>0</v>
      </c>
    </row>
    <row r="395" spans="1:36" x14ac:dyDescent="0.3">
      <c r="A395" s="1" t="s">
        <v>845</v>
      </c>
      <c r="C395" s="1">
        <v>1</v>
      </c>
      <c r="D395" s="5">
        <v>1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0</v>
      </c>
      <c r="X395" s="1">
        <f>VLOOKUP(A395,Len!$A$2:$B$1103,2,0)</f>
        <v>100</v>
      </c>
      <c r="Y395" t="str">
        <f>VLOOKUP($A395,[1]result2!$B$2:$Q$974,Y$1,0)</f>
        <v xml:space="preserve"> Naegleria gruberi (Amoeba).</v>
      </c>
      <c r="Z395" t="str">
        <f>VLOOKUP($A395,[1]result2!$B$2:$Q$974,Z$1,0)</f>
        <v xml:space="preserve"> NCBI_TaxID=5762 {ECO:0000313|Proteomes:UP000006671};</v>
      </c>
      <c r="AA395" t="str">
        <f>VLOOKUP($A395,[1]result2!$B$2:$Q$974,AA$1,0)</f>
        <v>Eukaryota</v>
      </c>
      <c r="AB395" t="str">
        <f>VLOOKUP($A395,[1]result2!$B$2:$Q$974,AB$1,0)</f>
        <v xml:space="preserve"> Heterolobosea</v>
      </c>
      <c r="AC395" t="str">
        <f>VLOOKUP($A395,[1]result2!$B$2:$Q$974,AC$1,0)</f>
        <v xml:space="preserve"> Schizopyrenida</v>
      </c>
      <c r="AD395" t="str">
        <f>VLOOKUP($A395,[1]result2!$B$2:$Q$974,AD$1,0)</f>
        <v xml:space="preserve"> Vahlkampfiidae</v>
      </c>
      <c r="AE395" t="str">
        <f>VLOOKUP($A395,[1]result2!$B$2:$Q$974,AE$1,0)</f>
        <v xml:space="preserve"> Naegleria.</v>
      </c>
      <c r="AF395">
        <f>VLOOKUP($A395,[1]result2!$B$2:$Q$974,AF$1,0)</f>
        <v>0</v>
      </c>
      <c r="AG395">
        <f>VLOOKUP($A395,[1]result2!$B$2:$Q$974,AG$1,0)</f>
        <v>0</v>
      </c>
      <c r="AH395">
        <f>VLOOKUP($A395,[1]result2!$B$2:$Q$974,AH$1,0)</f>
        <v>0</v>
      </c>
      <c r="AI395">
        <f>VLOOKUP($A395,[1]result2!$B$2:$Q$974,AI$1,0)</f>
        <v>0</v>
      </c>
      <c r="AJ395">
        <f>VLOOKUP($A395,[1]result2!$B$2:$Q$974,AJ$1,0)</f>
        <v>0</v>
      </c>
    </row>
    <row r="396" spans="1:36" x14ac:dyDescent="0.3">
      <c r="A396" s="1" t="s">
        <v>847</v>
      </c>
      <c r="C396" s="1">
        <v>1</v>
      </c>
      <c r="D396" s="5">
        <v>1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f>VLOOKUP(A396,Len!$A$2:$B$1103,2,0)</f>
        <v>98</v>
      </c>
      <c r="Y396" t="str">
        <f>VLOOKUP($A396,[1]result2!$B$2:$Q$974,Y$1,0)</f>
        <v xml:space="preserve"> Vibrio mimicus VM603.</v>
      </c>
      <c r="Z396" t="str">
        <f>VLOOKUP($A396,[1]result2!$B$2:$Q$974,Z$1,0)</f>
        <v xml:space="preserve"> NCBI_TaxID=671074 {ECO:0000313|EMBL:EEW05654.1};</v>
      </c>
      <c r="AA396" t="str">
        <f>VLOOKUP($A396,[1]result2!$B$2:$Q$974,AA$1,0)</f>
        <v>Bacteria</v>
      </c>
      <c r="AB396" t="str">
        <f>VLOOKUP($A396,[1]result2!$B$2:$Q$974,AB$1,0)</f>
        <v xml:space="preserve"> Proteobacteria</v>
      </c>
      <c r="AC396" t="str">
        <f>VLOOKUP($A396,[1]result2!$B$2:$Q$974,AC$1,0)</f>
        <v xml:space="preserve"> Gammaproteobacteria</v>
      </c>
      <c r="AD396" t="str">
        <f>VLOOKUP($A396,[1]result2!$B$2:$Q$974,AD$1,0)</f>
        <v xml:space="preserve"> Vibrionales</v>
      </c>
      <c r="AE396" t="str">
        <f>VLOOKUP($A396,[1]result2!$B$2:$Q$974,AE$1,0)</f>
        <v>Vibrionaceae</v>
      </c>
      <c r="AF396" t="str">
        <f>VLOOKUP($A396,[1]result2!$B$2:$Q$974,AF$1,0)</f>
        <v xml:space="preserve"> Vibrio.</v>
      </c>
      <c r="AG396">
        <f>VLOOKUP($A396,[1]result2!$B$2:$Q$974,AG$1,0)</f>
        <v>0</v>
      </c>
      <c r="AH396">
        <f>VLOOKUP($A396,[1]result2!$B$2:$Q$974,AH$1,0)</f>
        <v>0</v>
      </c>
      <c r="AI396">
        <f>VLOOKUP($A396,[1]result2!$B$2:$Q$974,AI$1,0)</f>
        <v>0</v>
      </c>
      <c r="AJ396">
        <f>VLOOKUP($A396,[1]result2!$B$2:$Q$974,AJ$1,0)</f>
        <v>0</v>
      </c>
    </row>
    <row r="397" spans="1:36" x14ac:dyDescent="0.3">
      <c r="A397" s="1" t="s">
        <v>849</v>
      </c>
      <c r="C397" s="1">
        <v>1</v>
      </c>
      <c r="D397" s="5">
        <v>1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f>VLOOKUP(A397,Len!$A$2:$B$1103,2,0)</f>
        <v>98</v>
      </c>
      <c r="Y397" t="str">
        <f>VLOOKUP($A397,[1]result2!$B$2:$Q$974,Y$1,0)</f>
        <v xml:space="preserve"> Vibrio mimicus VM573.</v>
      </c>
      <c r="Z397" t="str">
        <f>VLOOKUP($A397,[1]result2!$B$2:$Q$974,Z$1,0)</f>
        <v xml:space="preserve"> NCBI_TaxID=671076 {ECO:0000313|EMBL:EEW09093.1};</v>
      </c>
      <c r="AA397" t="str">
        <f>VLOOKUP($A397,[1]result2!$B$2:$Q$974,AA$1,0)</f>
        <v>Bacteria</v>
      </c>
      <c r="AB397" t="str">
        <f>VLOOKUP($A397,[1]result2!$B$2:$Q$974,AB$1,0)</f>
        <v xml:space="preserve"> Proteobacteria</v>
      </c>
      <c r="AC397" t="str">
        <f>VLOOKUP($A397,[1]result2!$B$2:$Q$974,AC$1,0)</f>
        <v xml:space="preserve"> Gammaproteobacteria</v>
      </c>
      <c r="AD397" t="str">
        <f>VLOOKUP($A397,[1]result2!$B$2:$Q$974,AD$1,0)</f>
        <v xml:space="preserve"> Vibrionales</v>
      </c>
      <c r="AE397" t="str">
        <f>VLOOKUP($A397,[1]result2!$B$2:$Q$974,AE$1,0)</f>
        <v>Vibrionaceae</v>
      </c>
      <c r="AF397" t="str">
        <f>VLOOKUP($A397,[1]result2!$B$2:$Q$974,AF$1,0)</f>
        <v xml:space="preserve"> Vibrio.</v>
      </c>
      <c r="AG397">
        <f>VLOOKUP($A397,[1]result2!$B$2:$Q$974,AG$1,0)</f>
        <v>0</v>
      </c>
      <c r="AH397">
        <f>VLOOKUP($A397,[1]result2!$B$2:$Q$974,AH$1,0)</f>
        <v>0</v>
      </c>
      <c r="AI397">
        <f>VLOOKUP($A397,[1]result2!$B$2:$Q$974,AI$1,0)</f>
        <v>0</v>
      </c>
      <c r="AJ397">
        <f>VLOOKUP($A397,[1]result2!$B$2:$Q$974,AJ$1,0)</f>
        <v>0</v>
      </c>
    </row>
    <row r="398" spans="1:36" x14ac:dyDescent="0.3">
      <c r="A398" s="1" t="s">
        <v>851</v>
      </c>
      <c r="C398" s="1">
        <v>1</v>
      </c>
      <c r="D398" s="5">
        <v>1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f>VLOOKUP(A398,Len!$A$2:$B$1103,2,0)</f>
        <v>99</v>
      </c>
      <c r="Y398" t="str">
        <f>VLOOKUP($A398,[1]result2!$B$2:$Q$974,Y$1,0)</f>
        <v xml:space="preserve"> Dethiosulfovibrio peptidovorans DSM 11002.</v>
      </c>
      <c r="Z398" t="str">
        <f>VLOOKUP($A398,[1]result2!$B$2:$Q$974,Z$1,0)</f>
        <v xml:space="preserve"> NCBI_TaxID=469381 {ECO:0000313|EMBL:EFC91631.1};</v>
      </c>
      <c r="AA398" t="str">
        <f>VLOOKUP($A398,[1]result2!$B$2:$Q$974,AA$1,0)</f>
        <v>Bacteria</v>
      </c>
      <c r="AB398" t="str">
        <f>VLOOKUP($A398,[1]result2!$B$2:$Q$974,AB$1,0)</f>
        <v xml:space="preserve"> Synergistetes</v>
      </c>
      <c r="AC398" t="str">
        <f>VLOOKUP($A398,[1]result2!$B$2:$Q$974,AC$1,0)</f>
        <v xml:space="preserve"> Synergistia</v>
      </c>
      <c r="AD398" t="str">
        <f>VLOOKUP($A398,[1]result2!$B$2:$Q$974,AD$1,0)</f>
        <v xml:space="preserve"> Synergistales</v>
      </c>
      <c r="AE398" t="str">
        <f>VLOOKUP($A398,[1]result2!$B$2:$Q$974,AE$1,0)</f>
        <v xml:space="preserve"> Synergistaceae</v>
      </c>
      <c r="AF398" t="str">
        <f>VLOOKUP($A398,[1]result2!$B$2:$Q$974,AF$1,0)</f>
        <v>Dethiosulfovibrio.</v>
      </c>
      <c r="AG398">
        <f>VLOOKUP($A398,[1]result2!$B$2:$Q$974,AG$1,0)</f>
        <v>0</v>
      </c>
      <c r="AH398">
        <f>VLOOKUP($A398,[1]result2!$B$2:$Q$974,AH$1,0)</f>
        <v>0</v>
      </c>
      <c r="AI398">
        <f>VLOOKUP($A398,[1]result2!$B$2:$Q$974,AI$1,0)</f>
        <v>0</v>
      </c>
      <c r="AJ398">
        <f>VLOOKUP($A398,[1]result2!$B$2:$Q$974,AJ$1,0)</f>
        <v>0</v>
      </c>
    </row>
    <row r="399" spans="1:36" x14ac:dyDescent="0.3">
      <c r="A399" s="1" t="s">
        <v>853</v>
      </c>
      <c r="C399" s="1">
        <v>1</v>
      </c>
      <c r="D399" s="5">
        <v>1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  <c r="W399" s="1">
        <v>0</v>
      </c>
      <c r="X399" s="1">
        <f>VLOOKUP(A399,Len!$A$2:$B$1103,2,0)</f>
        <v>99</v>
      </c>
      <c r="Y399" t="str">
        <f>VLOOKUP($A399,[1]result2!$B$2:$Q$974,Y$1,0)</f>
        <v xml:space="preserve"> [Clostridium] hathewayi DSM 13479.</v>
      </c>
      <c r="Z399" t="str">
        <f>VLOOKUP($A399,[1]result2!$B$2:$Q$974,Z$1,0)</f>
        <v xml:space="preserve"> NCBI_TaxID=566550 {ECO:0000313|EMBL:EFD01309.1};</v>
      </c>
      <c r="AA399" t="str">
        <f>VLOOKUP($A399,[1]result2!$B$2:$Q$974,AA$1,0)</f>
        <v>Bacteria</v>
      </c>
      <c r="AB399" t="str">
        <f>VLOOKUP($A399,[1]result2!$B$2:$Q$974,AB$1,0)</f>
        <v xml:space="preserve"> Firmicutes</v>
      </c>
      <c r="AC399" t="str">
        <f>VLOOKUP($A399,[1]result2!$B$2:$Q$974,AC$1,0)</f>
        <v xml:space="preserve"> Clostridia</v>
      </c>
      <c r="AD399" t="str">
        <f>VLOOKUP($A399,[1]result2!$B$2:$Q$974,AD$1,0)</f>
        <v xml:space="preserve"> Clostridiales</v>
      </c>
      <c r="AE399" t="str">
        <f>VLOOKUP($A399,[1]result2!$B$2:$Q$974,AE$1,0)</f>
        <v xml:space="preserve"> Lachnospiraceae.</v>
      </c>
      <c r="AF399">
        <f>VLOOKUP($A399,[1]result2!$B$2:$Q$974,AF$1,0)</f>
        <v>0</v>
      </c>
      <c r="AG399">
        <f>VLOOKUP($A399,[1]result2!$B$2:$Q$974,AG$1,0)</f>
        <v>0</v>
      </c>
      <c r="AH399">
        <f>VLOOKUP($A399,[1]result2!$B$2:$Q$974,AH$1,0)</f>
        <v>0</v>
      </c>
      <c r="AI399">
        <f>VLOOKUP($A399,[1]result2!$B$2:$Q$974,AI$1,0)</f>
        <v>0</v>
      </c>
      <c r="AJ399">
        <f>VLOOKUP($A399,[1]result2!$B$2:$Q$974,AJ$1,0)</f>
        <v>0</v>
      </c>
    </row>
    <row r="400" spans="1:36" x14ac:dyDescent="0.3">
      <c r="A400" s="1" t="s">
        <v>855</v>
      </c>
      <c r="C400" s="1">
        <v>1</v>
      </c>
      <c r="D400" s="5">
        <v>1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f>VLOOKUP(A400,Len!$A$2:$B$1103,2,0)</f>
        <v>95</v>
      </c>
      <c r="Y400" t="str">
        <f>VLOOKUP($A400,[1]result2!$B$2:$Q$974,Y$1,0)</f>
        <v xml:space="preserve"> Conexibacter woesei (strain DSM 14684 / JCM 11494 / NBRC 100937 / ID131577).</v>
      </c>
      <c r="Z400" t="str">
        <f>VLOOKUP($A400,[1]result2!$B$2:$Q$974,Z$1,0)</f>
        <v xml:space="preserve"> NCBI_TaxID=469383 {ECO:0000313|EMBL:ADB48615.1, ECO:0000313|Proteomes:UP000008229};</v>
      </c>
      <c r="AA400" t="str">
        <f>VLOOKUP($A400,[1]result2!$B$2:$Q$974,AA$1,0)</f>
        <v>Bacteria</v>
      </c>
      <c r="AB400" t="str">
        <f>VLOOKUP($A400,[1]result2!$B$2:$Q$974,AB$1,0)</f>
        <v xml:space="preserve"> Actinobacteria</v>
      </c>
      <c r="AC400" t="str">
        <f>VLOOKUP($A400,[1]result2!$B$2:$Q$974,AC$1,0)</f>
        <v xml:space="preserve"> Rubrobacteridae</v>
      </c>
      <c r="AD400" t="str">
        <f>VLOOKUP($A400,[1]result2!$B$2:$Q$974,AD$1,0)</f>
        <v xml:space="preserve"> Solirubrobacterales</v>
      </c>
      <c r="AE400" t="str">
        <f>VLOOKUP($A400,[1]result2!$B$2:$Q$974,AE$1,0)</f>
        <v>Conexibacteraceae</v>
      </c>
      <c r="AF400" t="str">
        <f>VLOOKUP($A400,[1]result2!$B$2:$Q$974,AF$1,0)</f>
        <v xml:space="preserve"> Conexibacter.</v>
      </c>
      <c r="AG400">
        <f>VLOOKUP($A400,[1]result2!$B$2:$Q$974,AG$1,0)</f>
        <v>0</v>
      </c>
      <c r="AH400">
        <f>VLOOKUP($A400,[1]result2!$B$2:$Q$974,AH$1,0)</f>
        <v>0</v>
      </c>
      <c r="AI400">
        <f>VLOOKUP($A400,[1]result2!$B$2:$Q$974,AI$1,0)</f>
        <v>0</v>
      </c>
      <c r="AJ400">
        <f>VLOOKUP($A400,[1]result2!$B$2:$Q$974,AJ$1,0)</f>
        <v>0</v>
      </c>
    </row>
    <row r="401" spans="1:36" x14ac:dyDescent="0.3">
      <c r="A401" s="1" t="s">
        <v>857</v>
      </c>
      <c r="C401" s="1">
        <v>1</v>
      </c>
      <c r="D401" s="5">
        <v>1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  <c r="W401" s="1">
        <v>0</v>
      </c>
      <c r="X401" s="1">
        <f>VLOOKUP(A401,Len!$A$2:$B$1103,2,0)</f>
        <v>98</v>
      </c>
      <c r="Y401" t="str">
        <f>VLOOKUP($A401,[1]result2!$B$2:$Q$974,Y$1,0)</f>
        <v xml:space="preserve"> Conexibacter woesei (strain DSM 14684 / JCM 11494 / NBRC 100937 / ID131577).</v>
      </c>
      <c r="Z401" t="str">
        <f>VLOOKUP($A401,[1]result2!$B$2:$Q$974,Z$1,0)</f>
        <v xml:space="preserve"> NCBI_TaxID=469383 {ECO:0000313|EMBL:ADB49101.1, ECO:0000313|Proteomes:UP000008229};</v>
      </c>
      <c r="AA401" t="str">
        <f>VLOOKUP($A401,[1]result2!$B$2:$Q$974,AA$1,0)</f>
        <v>Bacteria</v>
      </c>
      <c r="AB401" t="str">
        <f>VLOOKUP($A401,[1]result2!$B$2:$Q$974,AB$1,0)</f>
        <v xml:space="preserve"> Actinobacteria</v>
      </c>
      <c r="AC401" t="str">
        <f>VLOOKUP($A401,[1]result2!$B$2:$Q$974,AC$1,0)</f>
        <v xml:space="preserve"> Rubrobacteridae</v>
      </c>
      <c r="AD401" t="str">
        <f>VLOOKUP($A401,[1]result2!$B$2:$Q$974,AD$1,0)</f>
        <v xml:space="preserve"> Solirubrobacterales</v>
      </c>
      <c r="AE401" t="str">
        <f>VLOOKUP($A401,[1]result2!$B$2:$Q$974,AE$1,0)</f>
        <v>Conexibacteraceae</v>
      </c>
      <c r="AF401" t="str">
        <f>VLOOKUP($A401,[1]result2!$B$2:$Q$974,AF$1,0)</f>
        <v xml:space="preserve"> Conexibacter.</v>
      </c>
      <c r="AG401">
        <f>VLOOKUP($A401,[1]result2!$B$2:$Q$974,AG$1,0)</f>
        <v>0</v>
      </c>
      <c r="AH401">
        <f>VLOOKUP($A401,[1]result2!$B$2:$Q$974,AH$1,0)</f>
        <v>0</v>
      </c>
      <c r="AI401">
        <f>VLOOKUP($A401,[1]result2!$B$2:$Q$974,AI$1,0)</f>
        <v>0</v>
      </c>
      <c r="AJ401">
        <f>VLOOKUP($A401,[1]result2!$B$2:$Q$974,AJ$1,0)</f>
        <v>0</v>
      </c>
    </row>
    <row r="402" spans="1:36" x14ac:dyDescent="0.3">
      <c r="A402" s="1" t="s">
        <v>859</v>
      </c>
      <c r="C402" s="1">
        <v>1</v>
      </c>
      <c r="D402" s="5">
        <v>1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  <c r="W402" s="1">
        <v>0</v>
      </c>
      <c r="X402" s="1">
        <f>VLOOKUP(A402,Len!$A$2:$B$1103,2,0)</f>
        <v>98</v>
      </c>
      <c r="Y402" t="str">
        <f>VLOOKUP($A402,[1]result2!$B$2:$Q$974,Y$1,0)</f>
        <v xml:space="preserve"> Conexibacter woesei (strain DSM 14684 / JCM 11494 / NBRC 100937 / ID131577).</v>
      </c>
      <c r="Z402" t="str">
        <f>VLOOKUP($A402,[1]result2!$B$2:$Q$974,Z$1,0)</f>
        <v xml:space="preserve"> NCBI_TaxID=469383 {ECO:0000313|EMBL:ADB53290.1, ECO:0000313|Proteomes:UP000008229};</v>
      </c>
      <c r="AA402" t="str">
        <f>VLOOKUP($A402,[1]result2!$B$2:$Q$974,AA$1,0)</f>
        <v>Bacteria</v>
      </c>
      <c r="AB402" t="str">
        <f>VLOOKUP($A402,[1]result2!$B$2:$Q$974,AB$1,0)</f>
        <v xml:space="preserve"> Actinobacteria</v>
      </c>
      <c r="AC402" t="str">
        <f>VLOOKUP($A402,[1]result2!$B$2:$Q$974,AC$1,0)</f>
        <v xml:space="preserve"> Rubrobacteridae</v>
      </c>
      <c r="AD402" t="str">
        <f>VLOOKUP($A402,[1]result2!$B$2:$Q$974,AD$1,0)</f>
        <v xml:space="preserve"> Solirubrobacterales</v>
      </c>
      <c r="AE402" t="str">
        <f>VLOOKUP($A402,[1]result2!$B$2:$Q$974,AE$1,0)</f>
        <v>Conexibacteraceae</v>
      </c>
      <c r="AF402" t="str">
        <f>VLOOKUP($A402,[1]result2!$B$2:$Q$974,AF$1,0)</f>
        <v xml:space="preserve"> Conexibacter.</v>
      </c>
      <c r="AG402">
        <f>VLOOKUP($A402,[1]result2!$B$2:$Q$974,AG$1,0)</f>
        <v>0</v>
      </c>
      <c r="AH402">
        <f>VLOOKUP($A402,[1]result2!$B$2:$Q$974,AH$1,0)</f>
        <v>0</v>
      </c>
      <c r="AI402">
        <f>VLOOKUP($A402,[1]result2!$B$2:$Q$974,AI$1,0)</f>
        <v>0</v>
      </c>
      <c r="AJ402">
        <f>VLOOKUP($A402,[1]result2!$B$2:$Q$974,AJ$1,0)</f>
        <v>0</v>
      </c>
    </row>
    <row r="403" spans="1:36" x14ac:dyDescent="0.3">
      <c r="A403" s="1" t="s">
        <v>861</v>
      </c>
      <c r="C403" s="1">
        <v>1</v>
      </c>
      <c r="D403" s="5">
        <v>1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0</v>
      </c>
      <c r="X403" s="1">
        <f>VLOOKUP(A403,Len!$A$2:$B$1103,2,0)</f>
        <v>91</v>
      </c>
      <c r="Y403" t="str">
        <f>VLOOKUP($A403,[1]result2!$B$2:$Q$974,Y$1,0)</f>
        <v xml:space="preserve"> Legionella longbeachae serogroup 1 (strain NSW150).</v>
      </c>
      <c r="Z403" t="str">
        <f>VLOOKUP($A403,[1]result2!$B$2:$Q$974,Z$1,0)</f>
        <v xml:space="preserve"> NCBI_TaxID=661367 {ECO:0000313|EMBL:CBJ13132.1, ECO:0000313|Proteomes:UP000001060};</v>
      </c>
      <c r="AA403" t="str">
        <f>VLOOKUP($A403,[1]result2!$B$2:$Q$974,AA$1,0)</f>
        <v>Bacteria</v>
      </c>
      <c r="AB403" t="str">
        <f>VLOOKUP($A403,[1]result2!$B$2:$Q$974,AB$1,0)</f>
        <v xml:space="preserve"> Proteobacteria</v>
      </c>
      <c r="AC403" t="str">
        <f>VLOOKUP($A403,[1]result2!$B$2:$Q$974,AC$1,0)</f>
        <v xml:space="preserve"> Gammaproteobacteria</v>
      </c>
      <c r="AD403" t="str">
        <f>VLOOKUP($A403,[1]result2!$B$2:$Q$974,AD$1,0)</f>
        <v xml:space="preserve"> Legionellales</v>
      </c>
      <c r="AE403" t="str">
        <f>VLOOKUP($A403,[1]result2!$B$2:$Q$974,AE$1,0)</f>
        <v>Legionellaceae</v>
      </c>
      <c r="AF403" t="str">
        <f>VLOOKUP($A403,[1]result2!$B$2:$Q$974,AF$1,0)</f>
        <v xml:space="preserve"> Legionella.</v>
      </c>
      <c r="AG403">
        <f>VLOOKUP($A403,[1]result2!$B$2:$Q$974,AG$1,0)</f>
        <v>0</v>
      </c>
      <c r="AH403">
        <f>VLOOKUP($A403,[1]result2!$B$2:$Q$974,AH$1,0)</f>
        <v>0</v>
      </c>
      <c r="AI403">
        <f>VLOOKUP($A403,[1]result2!$B$2:$Q$974,AI$1,0)</f>
        <v>0</v>
      </c>
      <c r="AJ403">
        <f>VLOOKUP($A403,[1]result2!$B$2:$Q$974,AJ$1,0)</f>
        <v>0</v>
      </c>
    </row>
    <row r="404" spans="1:36" x14ac:dyDescent="0.3">
      <c r="A404" s="1" t="s">
        <v>863</v>
      </c>
      <c r="C404" s="1">
        <v>1</v>
      </c>
      <c r="D404" s="5">
        <v>1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0</v>
      </c>
      <c r="X404" s="1">
        <f>VLOOKUP(A404,Len!$A$2:$B$1103,2,0)</f>
        <v>96</v>
      </c>
      <c r="Y404" t="str">
        <f>VLOOKUP($A404,[1]result2!$B$2:$Q$974,Y$1,0)</f>
        <v xml:space="preserve"> Azospirillum sp. (strain B510).</v>
      </c>
      <c r="Z404" t="str">
        <f>VLOOKUP($A404,[1]result2!$B$2:$Q$974,Z$1,0)</f>
        <v xml:space="preserve"> NCBI_TaxID=137722 {ECO:0000313|EMBL:BAI74350.1, ECO:0000313|Proteomes:UP000002040};</v>
      </c>
      <c r="AA404" t="str">
        <f>VLOOKUP($A404,[1]result2!$B$2:$Q$974,AA$1,0)</f>
        <v>Bacteria</v>
      </c>
      <c r="AB404" t="str">
        <f>VLOOKUP($A404,[1]result2!$B$2:$Q$974,AB$1,0)</f>
        <v xml:space="preserve"> Proteobacteria</v>
      </c>
      <c r="AC404" t="str">
        <f>VLOOKUP($A404,[1]result2!$B$2:$Q$974,AC$1,0)</f>
        <v xml:space="preserve"> Alphaproteobacteria</v>
      </c>
      <c r="AD404" t="str">
        <f>VLOOKUP($A404,[1]result2!$B$2:$Q$974,AD$1,0)</f>
        <v xml:space="preserve"> Rhodospirillales</v>
      </c>
      <c r="AE404" t="str">
        <f>VLOOKUP($A404,[1]result2!$B$2:$Q$974,AE$1,0)</f>
        <v>Rhodospirillaceae</v>
      </c>
      <c r="AF404" t="str">
        <f>VLOOKUP($A404,[1]result2!$B$2:$Q$974,AF$1,0)</f>
        <v xml:space="preserve"> Azospirillum.</v>
      </c>
      <c r="AG404">
        <f>VLOOKUP($A404,[1]result2!$B$2:$Q$974,AG$1,0)</f>
        <v>0</v>
      </c>
      <c r="AH404">
        <f>VLOOKUP($A404,[1]result2!$B$2:$Q$974,AH$1,0)</f>
        <v>0</v>
      </c>
      <c r="AI404">
        <f>VLOOKUP($A404,[1]result2!$B$2:$Q$974,AI$1,0)</f>
        <v>0</v>
      </c>
      <c r="AJ404">
        <f>VLOOKUP($A404,[1]result2!$B$2:$Q$974,AJ$1,0)</f>
        <v>0</v>
      </c>
    </row>
    <row r="405" spans="1:36" x14ac:dyDescent="0.3">
      <c r="A405" s="1" t="s">
        <v>865</v>
      </c>
      <c r="C405" s="1">
        <v>1</v>
      </c>
      <c r="D405" s="5">
        <v>1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0</v>
      </c>
      <c r="X405" s="1">
        <f>VLOOKUP(A405,Len!$A$2:$B$1103,2,0)</f>
        <v>87</v>
      </c>
      <c r="Y405" t="str">
        <f>VLOOKUP($A405,[1]result2!$B$2:$Q$974,Y$1,0)</f>
        <v xml:space="preserve"> Stackebrandtia nassauensis (strain DSM 44728 / NRRL B-16338 / NBRC 102104 / LLR-40K-21).</v>
      </c>
      <c r="Z405" t="str">
        <f>VLOOKUP($A405,[1]result2!$B$2:$Q$974,Z$1,0)</f>
        <v xml:space="preserve"> NCBI_TaxID=446470 {ECO:0000313|EMBL:ADD41511.1, ECO:0000313|Proteomes:UP000000844};</v>
      </c>
      <c r="AA405" t="str">
        <f>VLOOKUP($A405,[1]result2!$B$2:$Q$974,AA$1,0)</f>
        <v>Bacteria</v>
      </c>
      <c r="AB405" t="str">
        <f>VLOOKUP($A405,[1]result2!$B$2:$Q$974,AB$1,0)</f>
        <v xml:space="preserve"> Actinobacteria</v>
      </c>
      <c r="AC405" t="str">
        <f>VLOOKUP($A405,[1]result2!$B$2:$Q$974,AC$1,0)</f>
        <v xml:space="preserve"> Actinobacteridae</v>
      </c>
      <c r="AD405" t="str">
        <f>VLOOKUP($A405,[1]result2!$B$2:$Q$974,AD$1,0)</f>
        <v xml:space="preserve"> Actinomycetales</v>
      </c>
      <c r="AE405" t="str">
        <f>VLOOKUP($A405,[1]result2!$B$2:$Q$974,AE$1,0)</f>
        <v>Glycomycineae</v>
      </c>
      <c r="AF405" t="str">
        <f>VLOOKUP($A405,[1]result2!$B$2:$Q$974,AF$1,0)</f>
        <v xml:space="preserve"> Glycomycetaceae</v>
      </c>
      <c r="AG405" t="str">
        <f>VLOOKUP($A405,[1]result2!$B$2:$Q$974,AG$1,0)</f>
        <v xml:space="preserve"> Stackebrandtia.</v>
      </c>
      <c r="AH405">
        <f>VLOOKUP($A405,[1]result2!$B$2:$Q$974,AH$1,0)</f>
        <v>0</v>
      </c>
      <c r="AI405">
        <f>VLOOKUP($A405,[1]result2!$B$2:$Q$974,AI$1,0)</f>
        <v>0</v>
      </c>
      <c r="AJ405">
        <f>VLOOKUP($A405,[1]result2!$B$2:$Q$974,AJ$1,0)</f>
        <v>0</v>
      </c>
    </row>
    <row r="406" spans="1:36" x14ac:dyDescent="0.3">
      <c r="A406" s="1" t="s">
        <v>867</v>
      </c>
      <c r="C406" s="1">
        <v>1</v>
      </c>
      <c r="D406" s="5">
        <v>1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f>VLOOKUP(A406,Len!$A$2:$B$1103,2,0)</f>
        <v>129</v>
      </c>
      <c r="Y406" t="str">
        <f>VLOOKUP($A406,[1]result2!$B$2:$Q$974,Y$1,0)</f>
        <v xml:space="preserve"> Arthroderma benhamiae (strain ATCC MYA-4681 / CBS 112371) (Trichophyton mentagrophytes).</v>
      </c>
      <c r="Z406" t="str">
        <f>VLOOKUP($A406,[1]result2!$B$2:$Q$974,Z$1,0)</f>
        <v xml:space="preserve"> NCBI_TaxID=663331 {ECO:0000313|EMBL:EFE31512.1, ECO:0000313|Proteomes:UP000008866};</v>
      </c>
      <c r="AA406" t="str">
        <f>VLOOKUP($A406,[1]result2!$B$2:$Q$974,AA$1,0)</f>
        <v>Eukaryota</v>
      </c>
      <c r="AB406" t="str">
        <f>VLOOKUP($A406,[1]result2!$B$2:$Q$974,AB$1,0)</f>
        <v xml:space="preserve"> Fungi</v>
      </c>
      <c r="AC406" t="str">
        <f>VLOOKUP($A406,[1]result2!$B$2:$Q$974,AC$1,0)</f>
        <v xml:space="preserve"> Dikarya</v>
      </c>
      <c r="AD406" t="str">
        <f>VLOOKUP($A406,[1]result2!$B$2:$Q$974,AD$1,0)</f>
        <v xml:space="preserve"> Ascomycota</v>
      </c>
      <c r="AE406" t="str">
        <f>VLOOKUP($A406,[1]result2!$B$2:$Q$974,AE$1,0)</f>
        <v xml:space="preserve"> Pezizomycotina</v>
      </c>
      <c r="AF406" t="str">
        <f>VLOOKUP($A406,[1]result2!$B$2:$Q$974,AF$1,0)</f>
        <v xml:space="preserve"> Eurotiomycetes</v>
      </c>
      <c r="AG406" t="str">
        <f>VLOOKUP($A406,[1]result2!$B$2:$Q$974,AG$1,0)</f>
        <v>Eurotiomycetidae</v>
      </c>
      <c r="AH406" t="str">
        <f>VLOOKUP($A406,[1]result2!$B$2:$Q$974,AH$1,0)</f>
        <v xml:space="preserve"> Onygenales</v>
      </c>
      <c r="AI406" t="str">
        <f>VLOOKUP($A406,[1]result2!$B$2:$Q$974,AI$1,0)</f>
        <v xml:space="preserve"> Arthrodermataceae</v>
      </c>
      <c r="AJ406" t="str">
        <f>VLOOKUP($A406,[1]result2!$B$2:$Q$974,AJ$1,0)</f>
        <v xml:space="preserve"> Arthroderma.</v>
      </c>
    </row>
    <row r="407" spans="1:36" x14ac:dyDescent="0.3">
      <c r="A407" s="1" t="s">
        <v>869</v>
      </c>
      <c r="C407" s="1">
        <v>1</v>
      </c>
      <c r="D407" s="5">
        <v>1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  <c r="W407" s="1">
        <v>0</v>
      </c>
      <c r="X407" s="1">
        <f>VLOOKUP(A407,Len!$A$2:$B$1103,2,0)</f>
        <v>93</v>
      </c>
      <c r="Y407" t="str">
        <f>VLOOKUP($A407,[1]result2!$B$2:$Q$974,Y$1,0)</f>
        <v xml:space="preserve"> Providencia rettgeri DSM 1131.</v>
      </c>
      <c r="Z407" t="str">
        <f>VLOOKUP($A407,[1]result2!$B$2:$Q$974,Z$1,0)</f>
        <v xml:space="preserve"> NCBI_TaxID=521000 {ECO:0000313|EMBL:EFE54461.1};</v>
      </c>
      <c r="AA407" t="str">
        <f>VLOOKUP($A407,[1]result2!$B$2:$Q$974,AA$1,0)</f>
        <v>Bacteria</v>
      </c>
      <c r="AB407" t="str">
        <f>VLOOKUP($A407,[1]result2!$B$2:$Q$974,AB$1,0)</f>
        <v xml:space="preserve"> Proteobacteria</v>
      </c>
      <c r="AC407" t="str">
        <f>VLOOKUP($A407,[1]result2!$B$2:$Q$974,AC$1,0)</f>
        <v xml:space="preserve"> Gammaproteobacteria</v>
      </c>
      <c r="AD407" t="str">
        <f>VLOOKUP($A407,[1]result2!$B$2:$Q$974,AD$1,0)</f>
        <v xml:space="preserve"> Enterobacteriales</v>
      </c>
      <c r="AE407" t="str">
        <f>VLOOKUP($A407,[1]result2!$B$2:$Q$974,AE$1,0)</f>
        <v>Enterobacteriaceae</v>
      </c>
      <c r="AF407" t="str">
        <f>VLOOKUP($A407,[1]result2!$B$2:$Q$974,AF$1,0)</f>
        <v xml:space="preserve"> Providencia.</v>
      </c>
      <c r="AG407">
        <f>VLOOKUP($A407,[1]result2!$B$2:$Q$974,AG$1,0)</f>
        <v>0</v>
      </c>
      <c r="AH407">
        <f>VLOOKUP($A407,[1]result2!$B$2:$Q$974,AH$1,0)</f>
        <v>0</v>
      </c>
      <c r="AI407">
        <f>VLOOKUP($A407,[1]result2!$B$2:$Q$974,AI$1,0)</f>
        <v>0</v>
      </c>
      <c r="AJ407">
        <f>VLOOKUP($A407,[1]result2!$B$2:$Q$974,AJ$1,0)</f>
        <v>0</v>
      </c>
    </row>
    <row r="408" spans="1:36" x14ac:dyDescent="0.3">
      <c r="A408" s="1" t="s">
        <v>871</v>
      </c>
      <c r="C408" s="1">
        <v>1</v>
      </c>
      <c r="D408" s="5">
        <v>1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0</v>
      </c>
      <c r="X408" s="1">
        <f>VLOOKUP(A408,Len!$A$2:$B$1103,2,0)</f>
        <v>99</v>
      </c>
      <c r="Y408" t="str">
        <f>VLOOKUP($A408,[1]result2!$B$2:$Q$974,Y$1,0)</f>
        <v xml:space="preserve"> Providencia rettgeri DSM 1131.</v>
      </c>
      <c r="Z408" t="str">
        <f>VLOOKUP($A408,[1]result2!$B$2:$Q$974,Z$1,0)</f>
        <v xml:space="preserve"> NCBI_TaxID=521000 {ECO:0000313|EMBL:EFE54269.1};</v>
      </c>
      <c r="AA408" t="str">
        <f>VLOOKUP($A408,[1]result2!$B$2:$Q$974,AA$1,0)</f>
        <v>Bacteria</v>
      </c>
      <c r="AB408" t="str">
        <f>VLOOKUP($A408,[1]result2!$B$2:$Q$974,AB$1,0)</f>
        <v xml:space="preserve"> Proteobacteria</v>
      </c>
      <c r="AC408" t="str">
        <f>VLOOKUP($A408,[1]result2!$B$2:$Q$974,AC$1,0)</f>
        <v xml:space="preserve"> Gammaproteobacteria</v>
      </c>
      <c r="AD408" t="str">
        <f>VLOOKUP($A408,[1]result2!$B$2:$Q$974,AD$1,0)</f>
        <v xml:space="preserve"> Enterobacteriales</v>
      </c>
      <c r="AE408" t="str">
        <f>VLOOKUP($A408,[1]result2!$B$2:$Q$974,AE$1,0)</f>
        <v>Enterobacteriaceae</v>
      </c>
      <c r="AF408" t="str">
        <f>VLOOKUP($A408,[1]result2!$B$2:$Q$974,AF$1,0)</f>
        <v xml:space="preserve"> Providencia.</v>
      </c>
      <c r="AG408">
        <f>VLOOKUP($A408,[1]result2!$B$2:$Q$974,AG$1,0)</f>
        <v>0</v>
      </c>
      <c r="AH408">
        <f>VLOOKUP($A408,[1]result2!$B$2:$Q$974,AH$1,0)</f>
        <v>0</v>
      </c>
      <c r="AI408">
        <f>VLOOKUP($A408,[1]result2!$B$2:$Q$974,AI$1,0)</f>
        <v>0</v>
      </c>
      <c r="AJ408">
        <f>VLOOKUP($A408,[1]result2!$B$2:$Q$974,AJ$1,0)</f>
        <v>0</v>
      </c>
    </row>
    <row r="409" spans="1:36" x14ac:dyDescent="0.3">
      <c r="A409" s="1" t="s">
        <v>873</v>
      </c>
      <c r="C409" s="1">
        <v>1</v>
      </c>
      <c r="D409" s="5">
        <v>1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f>VLOOKUP(A409,Len!$A$2:$B$1103,2,0)</f>
        <v>130</v>
      </c>
      <c r="Y409" t="str">
        <f>VLOOKUP($A409,[1]result2!$B$2:$Q$974,Y$1,0)</f>
        <v xml:space="preserve"> Trichophyton verrucosum (strain HKI 0517).</v>
      </c>
      <c r="Z409" t="str">
        <f>VLOOKUP($A409,[1]result2!$B$2:$Q$974,Z$1,0)</f>
        <v xml:space="preserve"> NCBI_TaxID=663202 {ECO:0000313|EMBL:EFE45173.1, ECO:0000313|Proteomes:UP000008383};</v>
      </c>
      <c r="AA409" t="str">
        <f>VLOOKUP($A409,[1]result2!$B$2:$Q$974,AA$1,0)</f>
        <v>Eukaryota</v>
      </c>
      <c r="AB409" t="str">
        <f>VLOOKUP($A409,[1]result2!$B$2:$Q$974,AB$1,0)</f>
        <v xml:space="preserve"> Fungi</v>
      </c>
      <c r="AC409" t="str">
        <f>VLOOKUP($A409,[1]result2!$B$2:$Q$974,AC$1,0)</f>
        <v xml:space="preserve"> Dikarya</v>
      </c>
      <c r="AD409" t="str">
        <f>VLOOKUP($A409,[1]result2!$B$2:$Q$974,AD$1,0)</f>
        <v xml:space="preserve"> Ascomycota</v>
      </c>
      <c r="AE409" t="str">
        <f>VLOOKUP($A409,[1]result2!$B$2:$Q$974,AE$1,0)</f>
        <v xml:space="preserve"> Pezizomycotina</v>
      </c>
      <c r="AF409" t="str">
        <f>VLOOKUP($A409,[1]result2!$B$2:$Q$974,AF$1,0)</f>
        <v xml:space="preserve"> Eurotiomycetes</v>
      </c>
      <c r="AG409" t="str">
        <f>VLOOKUP($A409,[1]result2!$B$2:$Q$974,AG$1,0)</f>
        <v>Eurotiomycetidae</v>
      </c>
      <c r="AH409" t="str">
        <f>VLOOKUP($A409,[1]result2!$B$2:$Q$974,AH$1,0)</f>
        <v xml:space="preserve"> Onygenales</v>
      </c>
      <c r="AI409" t="str">
        <f>VLOOKUP($A409,[1]result2!$B$2:$Q$974,AI$1,0)</f>
        <v xml:space="preserve"> Arthrodermataceae</v>
      </c>
      <c r="AJ409" t="str">
        <f>VLOOKUP($A409,[1]result2!$B$2:$Q$974,AJ$1,0)</f>
        <v xml:space="preserve"> Trichophyton.</v>
      </c>
    </row>
    <row r="410" spans="1:36" x14ac:dyDescent="0.3">
      <c r="A410" s="1" t="s">
        <v>875</v>
      </c>
      <c r="C410" s="1">
        <v>1</v>
      </c>
      <c r="D410" s="5">
        <v>1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  <c r="W410" s="1">
        <v>0</v>
      </c>
      <c r="X410" s="1">
        <f>VLOOKUP(A410,Len!$A$2:$B$1103,2,0)</f>
        <v>99</v>
      </c>
      <c r="Y410" t="str">
        <f>VLOOKUP($A410,[1]result2!$B$2:$Q$974,Y$1,0)</f>
        <v xml:space="preserve"> Serratia odorifera DSM 4582.</v>
      </c>
      <c r="Z410" t="str">
        <f>VLOOKUP($A410,[1]result2!$B$2:$Q$974,Z$1,0)</f>
        <v xml:space="preserve"> NCBI_TaxID=667129 {ECO:0000313|EMBL:EFE95332.1};</v>
      </c>
      <c r="AA410" t="str">
        <f>VLOOKUP($A410,[1]result2!$B$2:$Q$974,AA$1,0)</f>
        <v>Bacteria</v>
      </c>
      <c r="AB410" t="str">
        <f>VLOOKUP($A410,[1]result2!$B$2:$Q$974,AB$1,0)</f>
        <v xml:space="preserve"> Proteobacteria</v>
      </c>
      <c r="AC410" t="str">
        <f>VLOOKUP($A410,[1]result2!$B$2:$Q$974,AC$1,0)</f>
        <v xml:space="preserve"> Gammaproteobacteria</v>
      </c>
      <c r="AD410" t="str">
        <f>VLOOKUP($A410,[1]result2!$B$2:$Q$974,AD$1,0)</f>
        <v xml:space="preserve"> Enterobacteriales</v>
      </c>
      <c r="AE410" t="str">
        <f>VLOOKUP($A410,[1]result2!$B$2:$Q$974,AE$1,0)</f>
        <v>Enterobacteriaceae</v>
      </c>
      <c r="AF410" t="str">
        <f>VLOOKUP($A410,[1]result2!$B$2:$Q$974,AF$1,0)</f>
        <v xml:space="preserve"> Serratia.</v>
      </c>
      <c r="AG410">
        <f>VLOOKUP($A410,[1]result2!$B$2:$Q$974,AG$1,0)</f>
        <v>0</v>
      </c>
      <c r="AH410">
        <f>VLOOKUP($A410,[1]result2!$B$2:$Q$974,AH$1,0)</f>
        <v>0</v>
      </c>
      <c r="AI410">
        <f>VLOOKUP($A410,[1]result2!$B$2:$Q$974,AI$1,0)</f>
        <v>0</v>
      </c>
      <c r="AJ410">
        <f>VLOOKUP($A410,[1]result2!$B$2:$Q$974,AJ$1,0)</f>
        <v>0</v>
      </c>
    </row>
    <row r="411" spans="1:36" x14ac:dyDescent="0.3">
      <c r="A411" s="1" t="s">
        <v>877</v>
      </c>
      <c r="C411" s="1">
        <v>1</v>
      </c>
      <c r="D411" s="5">
        <v>1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f>VLOOKUP(A411,Len!$A$2:$B$1103,2,0)</f>
        <v>107</v>
      </c>
      <c r="Y411" t="str">
        <f>VLOOKUP($A411,[1]result2!$B$2:$Q$974,Y$1,0)</f>
        <v xml:space="preserve"> Pantoea ananatis (strain LMG 20103).</v>
      </c>
      <c r="Z411" t="str">
        <f>VLOOKUP($A411,[1]result2!$B$2:$Q$974,Z$1,0)</f>
        <v xml:space="preserve"> NCBI_TaxID=706191 {ECO:0000313|EMBL:ADD77108.1, ECO:0000313|Proteomes:UP000001702};</v>
      </c>
      <c r="AA411" t="str">
        <f>VLOOKUP($A411,[1]result2!$B$2:$Q$974,AA$1,0)</f>
        <v>Bacteria</v>
      </c>
      <c r="AB411" t="str">
        <f>VLOOKUP($A411,[1]result2!$B$2:$Q$974,AB$1,0)</f>
        <v xml:space="preserve"> Proteobacteria</v>
      </c>
      <c r="AC411" t="str">
        <f>VLOOKUP($A411,[1]result2!$B$2:$Q$974,AC$1,0)</f>
        <v xml:space="preserve"> Gammaproteobacteria</v>
      </c>
      <c r="AD411" t="str">
        <f>VLOOKUP($A411,[1]result2!$B$2:$Q$974,AD$1,0)</f>
        <v xml:space="preserve"> Enterobacteriales</v>
      </c>
      <c r="AE411" t="str">
        <f>VLOOKUP($A411,[1]result2!$B$2:$Q$974,AE$1,0)</f>
        <v>Enterobacteriaceae</v>
      </c>
      <c r="AF411" t="str">
        <f>VLOOKUP($A411,[1]result2!$B$2:$Q$974,AF$1,0)</f>
        <v xml:space="preserve"> Pantoea.</v>
      </c>
      <c r="AG411">
        <f>VLOOKUP($A411,[1]result2!$B$2:$Q$974,AG$1,0)</f>
        <v>0</v>
      </c>
      <c r="AH411">
        <f>VLOOKUP($A411,[1]result2!$B$2:$Q$974,AH$1,0)</f>
        <v>0</v>
      </c>
      <c r="AI411">
        <f>VLOOKUP($A411,[1]result2!$B$2:$Q$974,AI$1,0)</f>
        <v>0</v>
      </c>
      <c r="AJ411">
        <f>VLOOKUP($A411,[1]result2!$B$2:$Q$974,AJ$1,0)</f>
        <v>0</v>
      </c>
    </row>
    <row r="412" spans="1:36" x14ac:dyDescent="0.3">
      <c r="A412" s="1" t="s">
        <v>879</v>
      </c>
      <c r="C412" s="1">
        <v>1</v>
      </c>
      <c r="D412" s="5">
        <v>1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1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f>VLOOKUP(A412,Len!$A$2:$B$1103,2,0)</f>
        <v>99</v>
      </c>
      <c r="Y412" t="str">
        <f>VLOOKUP($A412,[1]result2!$B$2:$Q$974,Y$1,0)</f>
        <v xml:space="preserve"> Pantoea ananatis (strain LMG 20103).</v>
      </c>
      <c r="Z412" t="str">
        <f>VLOOKUP($A412,[1]result2!$B$2:$Q$974,Z$1,0)</f>
        <v xml:space="preserve"> NCBI_TaxID=706191 {ECO:0000313|EMBL:ADD78230.1, ECO:0000313|Proteomes:UP000001702};</v>
      </c>
      <c r="AA412" t="str">
        <f>VLOOKUP($A412,[1]result2!$B$2:$Q$974,AA$1,0)</f>
        <v>Bacteria</v>
      </c>
      <c r="AB412" t="str">
        <f>VLOOKUP($A412,[1]result2!$B$2:$Q$974,AB$1,0)</f>
        <v xml:space="preserve"> Proteobacteria</v>
      </c>
      <c r="AC412" t="str">
        <f>VLOOKUP($A412,[1]result2!$B$2:$Q$974,AC$1,0)</f>
        <v xml:space="preserve"> Gammaproteobacteria</v>
      </c>
      <c r="AD412" t="str">
        <f>VLOOKUP($A412,[1]result2!$B$2:$Q$974,AD$1,0)</f>
        <v xml:space="preserve"> Enterobacteriales</v>
      </c>
      <c r="AE412" t="str">
        <f>VLOOKUP($A412,[1]result2!$B$2:$Q$974,AE$1,0)</f>
        <v>Enterobacteriaceae</v>
      </c>
      <c r="AF412" t="str">
        <f>VLOOKUP($A412,[1]result2!$B$2:$Q$974,AF$1,0)</f>
        <v xml:space="preserve"> Pantoea.</v>
      </c>
      <c r="AG412">
        <f>VLOOKUP($A412,[1]result2!$B$2:$Q$974,AG$1,0)</f>
        <v>0</v>
      </c>
      <c r="AH412">
        <f>VLOOKUP($A412,[1]result2!$B$2:$Q$974,AH$1,0)</f>
        <v>0</v>
      </c>
      <c r="AI412">
        <f>VLOOKUP($A412,[1]result2!$B$2:$Q$974,AI$1,0)</f>
        <v>0</v>
      </c>
      <c r="AJ412">
        <f>VLOOKUP($A412,[1]result2!$B$2:$Q$974,AJ$1,0)</f>
        <v>0</v>
      </c>
    </row>
    <row r="413" spans="1:36" x14ac:dyDescent="0.3">
      <c r="A413" s="1" t="s">
        <v>881</v>
      </c>
      <c r="C413" s="1">
        <v>1</v>
      </c>
      <c r="D413" s="5">
        <v>1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1">
        <v>0</v>
      </c>
      <c r="X413" s="1">
        <f>VLOOKUP(A413,Len!$A$2:$B$1103,2,0)</f>
        <v>89</v>
      </c>
      <c r="Y413" t="str">
        <f>VLOOKUP($A413,[1]result2!$B$2:$Q$974,Y$1,0)</f>
        <v xml:space="preserve"> Achromobacter piechaudii ATCC 43553.</v>
      </c>
      <c r="Z413" t="str">
        <f>VLOOKUP($A413,[1]result2!$B$2:$Q$974,Z$1,0)</f>
        <v xml:space="preserve"> NCBI_TaxID=742159 {ECO:0000313|EMBL:EFF77822.1};</v>
      </c>
      <c r="AA413" t="str">
        <f>VLOOKUP($A413,[1]result2!$B$2:$Q$974,AA$1,0)</f>
        <v>Bacteria</v>
      </c>
      <c r="AB413" t="str">
        <f>VLOOKUP($A413,[1]result2!$B$2:$Q$974,AB$1,0)</f>
        <v xml:space="preserve"> Proteobacteria</v>
      </c>
      <c r="AC413" t="str">
        <f>VLOOKUP($A413,[1]result2!$B$2:$Q$974,AC$1,0)</f>
        <v xml:space="preserve"> Betaproteobacteria</v>
      </c>
      <c r="AD413" t="str">
        <f>VLOOKUP($A413,[1]result2!$B$2:$Q$974,AD$1,0)</f>
        <v xml:space="preserve"> Burkholderiales</v>
      </c>
      <c r="AE413" t="str">
        <f>VLOOKUP($A413,[1]result2!$B$2:$Q$974,AE$1,0)</f>
        <v>Alcaligenaceae</v>
      </c>
      <c r="AF413" t="str">
        <f>VLOOKUP($A413,[1]result2!$B$2:$Q$974,AF$1,0)</f>
        <v xml:space="preserve"> Achromobacter.</v>
      </c>
      <c r="AG413">
        <f>VLOOKUP($A413,[1]result2!$B$2:$Q$974,AG$1,0)</f>
        <v>0</v>
      </c>
      <c r="AH413">
        <f>VLOOKUP($A413,[1]result2!$B$2:$Q$974,AH$1,0)</f>
        <v>0</v>
      </c>
      <c r="AI413">
        <f>VLOOKUP($A413,[1]result2!$B$2:$Q$974,AI$1,0)</f>
        <v>0</v>
      </c>
      <c r="AJ413">
        <f>VLOOKUP($A413,[1]result2!$B$2:$Q$974,AJ$1,0)</f>
        <v>0</v>
      </c>
    </row>
    <row r="414" spans="1:36" x14ac:dyDescent="0.3">
      <c r="A414" s="1" t="s">
        <v>883</v>
      </c>
      <c r="C414" s="1">
        <v>1</v>
      </c>
      <c r="D414" s="5">
        <v>1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  <c r="W414" s="1">
        <v>0</v>
      </c>
      <c r="X414" s="1">
        <f>VLOOKUP(A414,Len!$A$2:$B$1103,2,0)</f>
        <v>100</v>
      </c>
      <c r="Y414" t="str">
        <f>VLOOKUP($A414,[1]result2!$B$2:$Q$974,Y$1,0)</f>
        <v xml:space="preserve"> Achromobacter piechaudii ATCC 43553.</v>
      </c>
      <c r="Z414" t="str">
        <f>VLOOKUP($A414,[1]result2!$B$2:$Q$974,Z$1,0)</f>
        <v xml:space="preserve"> NCBI_TaxID=742159 {ECO:0000313|EMBL:EFF76860.1};</v>
      </c>
      <c r="AA414" t="str">
        <f>VLOOKUP($A414,[1]result2!$B$2:$Q$974,AA$1,0)</f>
        <v>Bacteria</v>
      </c>
      <c r="AB414" t="str">
        <f>VLOOKUP($A414,[1]result2!$B$2:$Q$974,AB$1,0)</f>
        <v xml:space="preserve"> Proteobacteria</v>
      </c>
      <c r="AC414" t="str">
        <f>VLOOKUP($A414,[1]result2!$B$2:$Q$974,AC$1,0)</f>
        <v xml:space="preserve"> Betaproteobacteria</v>
      </c>
      <c r="AD414" t="str">
        <f>VLOOKUP($A414,[1]result2!$B$2:$Q$974,AD$1,0)</f>
        <v xml:space="preserve"> Burkholderiales</v>
      </c>
      <c r="AE414" t="str">
        <f>VLOOKUP($A414,[1]result2!$B$2:$Q$974,AE$1,0)</f>
        <v>Alcaligenaceae</v>
      </c>
      <c r="AF414" t="str">
        <f>VLOOKUP($A414,[1]result2!$B$2:$Q$974,AF$1,0)</f>
        <v xml:space="preserve"> Achromobacter.</v>
      </c>
      <c r="AG414">
        <f>VLOOKUP($A414,[1]result2!$B$2:$Q$974,AG$1,0)</f>
        <v>0</v>
      </c>
      <c r="AH414">
        <f>VLOOKUP($A414,[1]result2!$B$2:$Q$974,AH$1,0)</f>
        <v>0</v>
      </c>
      <c r="AI414">
        <f>VLOOKUP($A414,[1]result2!$B$2:$Q$974,AI$1,0)</f>
        <v>0</v>
      </c>
      <c r="AJ414">
        <f>VLOOKUP($A414,[1]result2!$B$2:$Q$974,AJ$1,0)</f>
        <v>0</v>
      </c>
    </row>
    <row r="415" spans="1:36" x14ac:dyDescent="0.3">
      <c r="A415" s="1" t="s">
        <v>885</v>
      </c>
      <c r="C415" s="1">
        <v>1</v>
      </c>
      <c r="D415" s="5">
        <v>1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  <c r="W415" s="1">
        <v>0</v>
      </c>
      <c r="X415" s="1">
        <f>VLOOKUP(A415,Len!$A$2:$B$1103,2,0)</f>
        <v>108</v>
      </c>
      <c r="Y415" t="str">
        <f>VLOOKUP($A415,[1]result2!$B$2:$Q$974,Y$1,0)</f>
        <v xml:space="preserve"> Achromobacter piechaudii ATCC 43553.</v>
      </c>
      <c r="Z415" t="str">
        <f>VLOOKUP($A415,[1]result2!$B$2:$Q$974,Z$1,0)</f>
        <v xml:space="preserve"> NCBI_TaxID=742159 {ECO:0000313|EMBL:EFF74532.1};</v>
      </c>
      <c r="AA415" t="str">
        <f>VLOOKUP($A415,[1]result2!$B$2:$Q$974,AA$1,0)</f>
        <v>Bacteria</v>
      </c>
      <c r="AB415" t="str">
        <f>VLOOKUP($A415,[1]result2!$B$2:$Q$974,AB$1,0)</f>
        <v xml:space="preserve"> Proteobacteria</v>
      </c>
      <c r="AC415" t="str">
        <f>VLOOKUP($A415,[1]result2!$B$2:$Q$974,AC$1,0)</f>
        <v xml:space="preserve"> Betaproteobacteria</v>
      </c>
      <c r="AD415" t="str">
        <f>VLOOKUP($A415,[1]result2!$B$2:$Q$974,AD$1,0)</f>
        <v xml:space="preserve"> Burkholderiales</v>
      </c>
      <c r="AE415" t="str">
        <f>VLOOKUP($A415,[1]result2!$B$2:$Q$974,AE$1,0)</f>
        <v>Alcaligenaceae</v>
      </c>
      <c r="AF415" t="str">
        <f>VLOOKUP($A415,[1]result2!$B$2:$Q$974,AF$1,0)</f>
        <v xml:space="preserve"> Achromobacter.</v>
      </c>
      <c r="AG415">
        <f>VLOOKUP($A415,[1]result2!$B$2:$Q$974,AG$1,0)</f>
        <v>0</v>
      </c>
      <c r="AH415">
        <f>VLOOKUP($A415,[1]result2!$B$2:$Q$974,AH$1,0)</f>
        <v>0</v>
      </c>
      <c r="AI415">
        <f>VLOOKUP($A415,[1]result2!$B$2:$Q$974,AI$1,0)</f>
        <v>0</v>
      </c>
      <c r="AJ415">
        <f>VLOOKUP($A415,[1]result2!$B$2:$Q$974,AJ$1,0)</f>
        <v>0</v>
      </c>
    </row>
    <row r="416" spans="1:36" x14ac:dyDescent="0.3">
      <c r="A416" s="1" t="s">
        <v>887</v>
      </c>
      <c r="C416" s="1">
        <v>1</v>
      </c>
      <c r="D416" s="5">
        <v>1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 s="1">
        <v>0</v>
      </c>
      <c r="V416" s="1">
        <v>0</v>
      </c>
      <c r="W416" s="1">
        <v>0</v>
      </c>
      <c r="X416" s="1">
        <f>VLOOKUP(A416,Len!$A$2:$B$1103,2,0)</f>
        <v>97</v>
      </c>
      <c r="Y416" t="str">
        <f>VLOOKUP($A416,[1]result2!$B$2:$Q$974,Y$1,0)</f>
        <v xml:space="preserve"> Aminobacterium colombiense (strain DSM 12261 / ALA-1).</v>
      </c>
      <c r="Z416" t="str">
        <f>VLOOKUP($A416,[1]result2!$B$2:$Q$974,Z$1,0)</f>
        <v xml:space="preserve"> NCBI_TaxID=572547 {ECO:0000313|EMBL:ADE57907.1, ECO:0000313|Proteomes:UP000002366};</v>
      </c>
      <c r="AA416" t="str">
        <f>VLOOKUP($A416,[1]result2!$B$2:$Q$974,AA$1,0)</f>
        <v>Bacteria</v>
      </c>
      <c r="AB416" t="str">
        <f>VLOOKUP($A416,[1]result2!$B$2:$Q$974,AB$1,0)</f>
        <v xml:space="preserve"> Synergistetes</v>
      </c>
      <c r="AC416" t="str">
        <f>VLOOKUP($A416,[1]result2!$B$2:$Q$974,AC$1,0)</f>
        <v xml:space="preserve"> Synergistia</v>
      </c>
      <c r="AD416" t="str">
        <f>VLOOKUP($A416,[1]result2!$B$2:$Q$974,AD$1,0)</f>
        <v xml:space="preserve"> Synergistales</v>
      </c>
      <c r="AE416" t="str">
        <f>VLOOKUP($A416,[1]result2!$B$2:$Q$974,AE$1,0)</f>
        <v xml:space="preserve"> Synergistaceae</v>
      </c>
      <c r="AF416" t="str">
        <f>VLOOKUP($A416,[1]result2!$B$2:$Q$974,AF$1,0)</f>
        <v>Aminobacterium.</v>
      </c>
      <c r="AG416">
        <f>VLOOKUP($A416,[1]result2!$B$2:$Q$974,AG$1,0)</f>
        <v>0</v>
      </c>
      <c r="AH416">
        <f>VLOOKUP($A416,[1]result2!$B$2:$Q$974,AH$1,0)</f>
        <v>0</v>
      </c>
      <c r="AI416">
        <f>VLOOKUP($A416,[1]result2!$B$2:$Q$974,AI$1,0)</f>
        <v>0</v>
      </c>
      <c r="AJ416">
        <f>VLOOKUP($A416,[1]result2!$B$2:$Q$974,AJ$1,0)</f>
        <v>0</v>
      </c>
    </row>
    <row r="417" spans="1:36" x14ac:dyDescent="0.3">
      <c r="A417" s="1" t="s">
        <v>889</v>
      </c>
      <c r="C417" s="1">
        <v>1</v>
      </c>
      <c r="D417" s="5">
        <v>1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  <c r="V417" s="1">
        <v>0</v>
      </c>
      <c r="W417" s="1">
        <v>0</v>
      </c>
      <c r="X417" s="1">
        <f>VLOOKUP(A417,Len!$A$2:$B$1103,2,0)</f>
        <v>116</v>
      </c>
      <c r="Y417" t="str">
        <f>VLOOKUP($A417,[1]result2!$B$2:$Q$974,Y$1,0)</f>
        <v xml:space="preserve"> Tuber melanosporum (strain Mel28) (Perigord black truffle).</v>
      </c>
      <c r="Z417" t="str">
        <f>VLOOKUP($A417,[1]result2!$B$2:$Q$974,Z$1,0)</f>
        <v xml:space="preserve"> NCBI_TaxID=656061 {ECO:0000313|Proteomes:UP000006911};</v>
      </c>
      <c r="AA417" t="str">
        <f>VLOOKUP($A417,[1]result2!$B$2:$Q$974,AA$1,0)</f>
        <v>Eukaryota</v>
      </c>
      <c r="AB417" t="str">
        <f>VLOOKUP($A417,[1]result2!$B$2:$Q$974,AB$1,0)</f>
        <v xml:space="preserve"> Fungi</v>
      </c>
      <c r="AC417" t="str">
        <f>VLOOKUP($A417,[1]result2!$B$2:$Q$974,AC$1,0)</f>
        <v xml:space="preserve"> Dikarya</v>
      </c>
      <c r="AD417" t="str">
        <f>VLOOKUP($A417,[1]result2!$B$2:$Q$974,AD$1,0)</f>
        <v xml:space="preserve"> Ascomycota</v>
      </c>
      <c r="AE417" t="str">
        <f>VLOOKUP($A417,[1]result2!$B$2:$Q$974,AE$1,0)</f>
        <v xml:space="preserve"> Pezizomycotina</v>
      </c>
      <c r="AF417" t="str">
        <f>VLOOKUP($A417,[1]result2!$B$2:$Q$974,AF$1,0)</f>
        <v xml:space="preserve"> Pezizomycetes</v>
      </c>
      <c r="AG417" t="str">
        <f>VLOOKUP($A417,[1]result2!$B$2:$Q$974,AG$1,0)</f>
        <v>Pezizales</v>
      </c>
      <c r="AH417" t="str">
        <f>VLOOKUP($A417,[1]result2!$B$2:$Q$974,AH$1,0)</f>
        <v xml:space="preserve"> Tuberaceae</v>
      </c>
      <c r="AI417" t="str">
        <f>VLOOKUP($A417,[1]result2!$B$2:$Q$974,AI$1,0)</f>
        <v xml:space="preserve"> Tuber.</v>
      </c>
      <c r="AJ417">
        <f>VLOOKUP($A417,[1]result2!$B$2:$Q$974,AJ$1,0)</f>
        <v>0</v>
      </c>
    </row>
    <row r="418" spans="1:36" x14ac:dyDescent="0.3">
      <c r="A418" s="1" t="s">
        <v>891</v>
      </c>
      <c r="C418" s="1">
        <v>1</v>
      </c>
      <c r="D418" s="5">
        <v>1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  <c r="W418" s="1">
        <v>0</v>
      </c>
      <c r="X418" s="1">
        <f>VLOOKUP(A418,Len!$A$2:$B$1103,2,0)</f>
        <v>104</v>
      </c>
      <c r="Y418" t="str">
        <f>VLOOKUP($A418,[1]result2!$B$2:$Q$974,Y$1,0)</f>
        <v xml:space="preserve"> Salinibacter ruber (strain M8).</v>
      </c>
      <c r="Z418" t="str">
        <f>VLOOKUP($A418,[1]result2!$B$2:$Q$974,Z$1,0)</f>
        <v xml:space="preserve"> NCBI_TaxID=761659 {ECO:0000313|EMBL:CBH25572.1, ECO:0000313|Proteomes:UP000000933};</v>
      </c>
      <c r="AA418" t="str">
        <f>VLOOKUP($A418,[1]result2!$B$2:$Q$974,AA$1,0)</f>
        <v>Bacteria</v>
      </c>
      <c r="AB418" t="str">
        <f>VLOOKUP($A418,[1]result2!$B$2:$Q$974,AB$1,0)</f>
        <v xml:space="preserve"> Bacteroidetes</v>
      </c>
      <c r="AC418" t="str">
        <f>VLOOKUP($A418,[1]result2!$B$2:$Q$974,AC$1,0)</f>
        <v xml:space="preserve"> Bacteroidetes Order II. Incertae sedis</v>
      </c>
      <c r="AD418" t="str">
        <f>VLOOKUP($A418,[1]result2!$B$2:$Q$974,AD$1,0)</f>
        <v>Rhodothermaceae</v>
      </c>
      <c r="AE418" t="str">
        <f>VLOOKUP($A418,[1]result2!$B$2:$Q$974,AE$1,0)</f>
        <v xml:space="preserve"> Salinibacter.</v>
      </c>
      <c r="AF418">
        <f>VLOOKUP($A418,[1]result2!$B$2:$Q$974,AF$1,0)</f>
        <v>0</v>
      </c>
      <c r="AG418">
        <f>VLOOKUP($A418,[1]result2!$B$2:$Q$974,AG$1,0)</f>
        <v>0</v>
      </c>
      <c r="AH418">
        <f>VLOOKUP($A418,[1]result2!$B$2:$Q$974,AH$1,0)</f>
        <v>0</v>
      </c>
      <c r="AI418">
        <f>VLOOKUP($A418,[1]result2!$B$2:$Q$974,AI$1,0)</f>
        <v>0</v>
      </c>
      <c r="AJ418">
        <f>VLOOKUP($A418,[1]result2!$B$2:$Q$974,AJ$1,0)</f>
        <v>0</v>
      </c>
    </row>
    <row r="419" spans="1:36" x14ac:dyDescent="0.3">
      <c r="A419" s="1" t="s">
        <v>893</v>
      </c>
      <c r="C419" s="1">
        <v>1</v>
      </c>
      <c r="D419" s="5">
        <v>1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 s="1">
        <v>0</v>
      </c>
      <c r="V419" s="1">
        <v>0</v>
      </c>
      <c r="W419" s="1">
        <v>0</v>
      </c>
      <c r="X419" s="1">
        <f>VLOOKUP(A419,Len!$A$2:$B$1103,2,0)</f>
        <v>97</v>
      </c>
      <c r="Y419" t="str">
        <f>VLOOKUP($A419,[1]result2!$B$2:$Q$974,Y$1,0)</f>
        <v xml:space="preserve"> Peptoclostridium difficile NAP08.</v>
      </c>
      <c r="Z419" t="str">
        <f>VLOOKUP($A419,[1]result2!$B$2:$Q$974,Z$1,0)</f>
        <v xml:space="preserve"> NCBI_TaxID=525259 {ECO:0000313|EMBL:EFH05686.1};</v>
      </c>
      <c r="AA419" t="str">
        <f>VLOOKUP($A419,[1]result2!$B$2:$Q$974,AA$1,0)</f>
        <v>Bacteria</v>
      </c>
      <c r="AB419" t="str">
        <f>VLOOKUP($A419,[1]result2!$B$2:$Q$974,AB$1,0)</f>
        <v xml:space="preserve"> Firmicutes</v>
      </c>
      <c r="AC419" t="str">
        <f>VLOOKUP($A419,[1]result2!$B$2:$Q$974,AC$1,0)</f>
        <v xml:space="preserve"> Clostridia</v>
      </c>
      <c r="AD419" t="str">
        <f>VLOOKUP($A419,[1]result2!$B$2:$Q$974,AD$1,0)</f>
        <v xml:space="preserve"> Clostridiales</v>
      </c>
      <c r="AE419" t="str">
        <f>VLOOKUP($A419,[1]result2!$B$2:$Q$974,AE$1,0)</f>
        <v>Peptostreptococcaceae</v>
      </c>
      <c r="AF419" t="str">
        <f>VLOOKUP($A419,[1]result2!$B$2:$Q$974,AF$1,0)</f>
        <v xml:space="preserve"> Peptoclostridium.</v>
      </c>
      <c r="AG419">
        <f>VLOOKUP($A419,[1]result2!$B$2:$Q$974,AG$1,0)</f>
        <v>0</v>
      </c>
      <c r="AH419">
        <f>VLOOKUP($A419,[1]result2!$B$2:$Q$974,AH$1,0)</f>
        <v>0</v>
      </c>
      <c r="AI419">
        <f>VLOOKUP($A419,[1]result2!$B$2:$Q$974,AI$1,0)</f>
        <v>0</v>
      </c>
      <c r="AJ419">
        <f>VLOOKUP($A419,[1]result2!$B$2:$Q$974,AJ$1,0)</f>
        <v>0</v>
      </c>
    </row>
    <row r="420" spans="1:36" x14ac:dyDescent="0.3">
      <c r="A420" s="1" t="s">
        <v>895</v>
      </c>
      <c r="C420" s="1">
        <v>1</v>
      </c>
      <c r="D420" s="5">
        <v>1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 s="1">
        <v>0</v>
      </c>
      <c r="V420" s="1">
        <v>0</v>
      </c>
      <c r="W420" s="1">
        <v>0</v>
      </c>
      <c r="X420" s="1">
        <f>VLOOKUP(A420,Len!$A$2:$B$1103,2,0)</f>
        <v>93</v>
      </c>
      <c r="Y420" t="str">
        <f>VLOOKUP($A420,[1]result2!$B$2:$Q$974,Y$1,0)</f>
        <v xml:space="preserve"> Komagataeibacter hansenii ATCC 23769.</v>
      </c>
      <c r="Z420" t="str">
        <f>VLOOKUP($A420,[1]result2!$B$2:$Q$974,Z$1,0)</f>
        <v xml:space="preserve"> NCBI_TaxID=714995 {ECO:0000313|EMBL:EFG85940.1, ECO:0000313|Proteomes:UP000006468};</v>
      </c>
      <c r="AA420" t="str">
        <f>VLOOKUP($A420,[1]result2!$B$2:$Q$974,AA$1,0)</f>
        <v>Bacteria</v>
      </c>
      <c r="AB420" t="str">
        <f>VLOOKUP($A420,[1]result2!$B$2:$Q$974,AB$1,0)</f>
        <v xml:space="preserve"> Proteobacteria</v>
      </c>
      <c r="AC420" t="str">
        <f>VLOOKUP($A420,[1]result2!$B$2:$Q$974,AC$1,0)</f>
        <v xml:space="preserve"> Alphaproteobacteria</v>
      </c>
      <c r="AD420" t="str">
        <f>VLOOKUP($A420,[1]result2!$B$2:$Q$974,AD$1,0)</f>
        <v xml:space="preserve"> Rhodospirillales</v>
      </c>
      <c r="AE420" t="str">
        <f>VLOOKUP($A420,[1]result2!$B$2:$Q$974,AE$1,0)</f>
        <v>Acetobacteraceae</v>
      </c>
      <c r="AF420" t="str">
        <f>VLOOKUP($A420,[1]result2!$B$2:$Q$974,AF$1,0)</f>
        <v xml:space="preserve"> Komagataeibacter.</v>
      </c>
      <c r="AG420">
        <f>VLOOKUP($A420,[1]result2!$B$2:$Q$974,AG$1,0)</f>
        <v>0</v>
      </c>
      <c r="AH420">
        <f>VLOOKUP($A420,[1]result2!$B$2:$Q$974,AH$1,0)</f>
        <v>0</v>
      </c>
      <c r="AI420">
        <f>VLOOKUP($A420,[1]result2!$B$2:$Q$974,AI$1,0)</f>
        <v>0</v>
      </c>
      <c r="AJ420">
        <f>VLOOKUP($A420,[1]result2!$B$2:$Q$974,AJ$1,0)</f>
        <v>0</v>
      </c>
    </row>
    <row r="421" spans="1:36" x14ac:dyDescent="0.3">
      <c r="A421" s="1" t="s">
        <v>897</v>
      </c>
      <c r="C421" s="1">
        <v>1</v>
      </c>
      <c r="D421" s="5">
        <v>1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 s="1">
        <v>0</v>
      </c>
      <c r="V421" s="1">
        <v>0</v>
      </c>
      <c r="W421" s="1">
        <v>0</v>
      </c>
      <c r="X421" s="1">
        <f>VLOOKUP(A421,Len!$A$2:$B$1103,2,0)</f>
        <v>97</v>
      </c>
      <c r="Y421" t="str">
        <f>VLOOKUP($A421,[1]result2!$B$2:$Q$974,Y$1,0)</f>
        <v xml:space="preserve"> Fusobacterium nucleatum subsp. nucleatum ATCC 23726.</v>
      </c>
      <c r="Z421" t="str">
        <f>VLOOKUP($A421,[1]result2!$B$2:$Q$974,Z$1,0)</f>
        <v xml:space="preserve"> NCBI_TaxID=525283 {ECO:0000313|EMBL:EFG96055.1};</v>
      </c>
      <c r="AA421" t="str">
        <f>VLOOKUP($A421,[1]result2!$B$2:$Q$974,AA$1,0)</f>
        <v>Bacteria</v>
      </c>
      <c r="AB421" t="str">
        <f>VLOOKUP($A421,[1]result2!$B$2:$Q$974,AB$1,0)</f>
        <v xml:space="preserve"> Fusobacteria</v>
      </c>
      <c r="AC421" t="str">
        <f>VLOOKUP($A421,[1]result2!$B$2:$Q$974,AC$1,0)</f>
        <v xml:space="preserve"> Fusobacteriales</v>
      </c>
      <c r="AD421" t="str">
        <f>VLOOKUP($A421,[1]result2!$B$2:$Q$974,AD$1,0)</f>
        <v xml:space="preserve"> Fusobacteriaceae</v>
      </c>
      <c r="AE421" t="str">
        <f>VLOOKUP($A421,[1]result2!$B$2:$Q$974,AE$1,0)</f>
        <v>Fusobacterium.</v>
      </c>
      <c r="AF421">
        <f>VLOOKUP($A421,[1]result2!$B$2:$Q$974,AF$1,0)</f>
        <v>0</v>
      </c>
      <c r="AG421">
        <f>VLOOKUP($A421,[1]result2!$B$2:$Q$974,AG$1,0)</f>
        <v>0</v>
      </c>
      <c r="AH421">
        <f>VLOOKUP($A421,[1]result2!$B$2:$Q$974,AH$1,0)</f>
        <v>0</v>
      </c>
      <c r="AI421">
        <f>VLOOKUP($A421,[1]result2!$B$2:$Q$974,AI$1,0)</f>
        <v>0</v>
      </c>
      <c r="AJ421">
        <f>VLOOKUP($A421,[1]result2!$B$2:$Q$974,AJ$1,0)</f>
        <v>0</v>
      </c>
    </row>
    <row r="422" spans="1:36" x14ac:dyDescent="0.3">
      <c r="A422" s="1" t="s">
        <v>899</v>
      </c>
      <c r="C422" s="1">
        <v>1</v>
      </c>
      <c r="D422" s="5">
        <v>1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 s="1">
        <v>0</v>
      </c>
      <c r="V422" s="1">
        <v>0</v>
      </c>
      <c r="W422" s="1">
        <v>0</v>
      </c>
      <c r="X422" s="1">
        <f>VLOOKUP(A422,Len!$A$2:$B$1103,2,0)</f>
        <v>96</v>
      </c>
      <c r="Y422" t="str">
        <f>VLOOKUP($A422,[1]result2!$B$2:$Q$974,Y$1,0)</f>
        <v xml:space="preserve"> Roseomonas cervicalis ATCC 49957.</v>
      </c>
      <c r="Z422" t="str">
        <f>VLOOKUP($A422,[1]result2!$B$2:$Q$974,Z$1,0)</f>
        <v xml:space="preserve"> NCBI_TaxID=525371 {ECO:0000313|EMBL:EFH13010.1};</v>
      </c>
      <c r="AA422" t="str">
        <f>VLOOKUP($A422,[1]result2!$B$2:$Q$974,AA$1,0)</f>
        <v>Bacteria</v>
      </c>
      <c r="AB422" t="str">
        <f>VLOOKUP($A422,[1]result2!$B$2:$Q$974,AB$1,0)</f>
        <v xml:space="preserve"> Proteobacteria</v>
      </c>
      <c r="AC422" t="str">
        <f>VLOOKUP($A422,[1]result2!$B$2:$Q$974,AC$1,0)</f>
        <v xml:space="preserve"> Alphaproteobacteria</v>
      </c>
      <c r="AD422" t="str">
        <f>VLOOKUP($A422,[1]result2!$B$2:$Q$974,AD$1,0)</f>
        <v xml:space="preserve"> Rhodospirillales</v>
      </c>
      <c r="AE422" t="str">
        <f>VLOOKUP($A422,[1]result2!$B$2:$Q$974,AE$1,0)</f>
        <v>Acetobacteraceae</v>
      </c>
      <c r="AF422" t="str">
        <f>VLOOKUP($A422,[1]result2!$B$2:$Q$974,AF$1,0)</f>
        <v xml:space="preserve"> Roseomonas.</v>
      </c>
      <c r="AG422">
        <f>VLOOKUP($A422,[1]result2!$B$2:$Q$974,AG$1,0)</f>
        <v>0</v>
      </c>
      <c r="AH422">
        <f>VLOOKUP($A422,[1]result2!$B$2:$Q$974,AH$1,0)</f>
        <v>0</v>
      </c>
      <c r="AI422">
        <f>VLOOKUP($A422,[1]result2!$B$2:$Q$974,AI$1,0)</f>
        <v>0</v>
      </c>
      <c r="AJ422">
        <f>VLOOKUP($A422,[1]result2!$B$2:$Q$974,AJ$1,0)</f>
        <v>0</v>
      </c>
    </row>
    <row r="423" spans="1:36" x14ac:dyDescent="0.3">
      <c r="A423" s="1" t="s">
        <v>901</v>
      </c>
      <c r="C423" s="1">
        <v>1</v>
      </c>
      <c r="D423" s="5">
        <v>1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 s="1">
        <v>0</v>
      </c>
      <c r="V423" s="1">
        <v>0</v>
      </c>
      <c r="W423" s="1">
        <v>0</v>
      </c>
      <c r="X423" s="1">
        <f>VLOOKUP(A423,Len!$A$2:$B$1103,2,0)</f>
        <v>88</v>
      </c>
      <c r="Y423" t="str">
        <f>VLOOKUP($A423,[1]result2!$B$2:$Q$974,Y$1,0)</f>
        <v xml:space="preserve"> Roseomonas cervicalis ATCC 49957.</v>
      </c>
      <c r="Z423" t="str">
        <f>VLOOKUP($A423,[1]result2!$B$2:$Q$974,Z$1,0)</f>
        <v xml:space="preserve"> NCBI_TaxID=525371 {ECO:0000313|EMBL:EFH09674.1};</v>
      </c>
      <c r="AA423" t="str">
        <f>VLOOKUP($A423,[1]result2!$B$2:$Q$974,AA$1,0)</f>
        <v>Bacteria</v>
      </c>
      <c r="AB423" t="str">
        <f>VLOOKUP($A423,[1]result2!$B$2:$Q$974,AB$1,0)</f>
        <v xml:space="preserve"> Proteobacteria</v>
      </c>
      <c r="AC423" t="str">
        <f>VLOOKUP($A423,[1]result2!$B$2:$Q$974,AC$1,0)</f>
        <v xml:space="preserve"> Alphaproteobacteria</v>
      </c>
      <c r="AD423" t="str">
        <f>VLOOKUP($A423,[1]result2!$B$2:$Q$974,AD$1,0)</f>
        <v xml:space="preserve"> Rhodospirillales</v>
      </c>
      <c r="AE423" t="str">
        <f>VLOOKUP($A423,[1]result2!$B$2:$Q$974,AE$1,0)</f>
        <v>Acetobacteraceae</v>
      </c>
      <c r="AF423" t="str">
        <f>VLOOKUP($A423,[1]result2!$B$2:$Q$974,AF$1,0)</f>
        <v xml:space="preserve"> Roseomonas.</v>
      </c>
      <c r="AG423">
        <f>VLOOKUP($A423,[1]result2!$B$2:$Q$974,AG$1,0)</f>
        <v>0</v>
      </c>
      <c r="AH423">
        <f>VLOOKUP($A423,[1]result2!$B$2:$Q$974,AH$1,0)</f>
        <v>0</v>
      </c>
      <c r="AI423">
        <f>VLOOKUP($A423,[1]result2!$B$2:$Q$974,AI$1,0)</f>
        <v>0</v>
      </c>
      <c r="AJ423">
        <f>VLOOKUP($A423,[1]result2!$B$2:$Q$974,AJ$1,0)</f>
        <v>0</v>
      </c>
    </row>
    <row r="424" spans="1:36" x14ac:dyDescent="0.3">
      <c r="A424" s="1" t="s">
        <v>903</v>
      </c>
      <c r="C424" s="1">
        <v>1</v>
      </c>
      <c r="D424" s="5">
        <v>1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 s="1">
        <v>0</v>
      </c>
      <c r="V424" s="1">
        <v>0</v>
      </c>
      <c r="W424" s="1">
        <v>0</v>
      </c>
      <c r="X424" s="1">
        <f>VLOOKUP(A424,Len!$A$2:$B$1103,2,0)</f>
        <v>97</v>
      </c>
      <c r="Y424" t="str">
        <f>VLOOKUP($A424,[1]result2!$B$2:$Q$974,Y$1,0)</f>
        <v xml:space="preserve"> Peptoclostridium difficile NAP07.</v>
      </c>
      <c r="Z424" t="str">
        <f>VLOOKUP($A424,[1]result2!$B$2:$Q$974,Z$1,0)</f>
        <v xml:space="preserve"> NCBI_TaxID=525258 {ECO:0000313|EMBL:EFH17154.1};</v>
      </c>
      <c r="AA424" t="str">
        <f>VLOOKUP($A424,[1]result2!$B$2:$Q$974,AA$1,0)</f>
        <v>Bacteria</v>
      </c>
      <c r="AB424" t="str">
        <f>VLOOKUP($A424,[1]result2!$B$2:$Q$974,AB$1,0)</f>
        <v xml:space="preserve"> Firmicutes</v>
      </c>
      <c r="AC424" t="str">
        <f>VLOOKUP($A424,[1]result2!$B$2:$Q$974,AC$1,0)</f>
        <v xml:space="preserve"> Clostridia</v>
      </c>
      <c r="AD424" t="str">
        <f>VLOOKUP($A424,[1]result2!$B$2:$Q$974,AD$1,0)</f>
        <v xml:space="preserve"> Clostridiales</v>
      </c>
      <c r="AE424" t="str">
        <f>VLOOKUP($A424,[1]result2!$B$2:$Q$974,AE$1,0)</f>
        <v>Peptostreptococcaceae</v>
      </c>
      <c r="AF424" t="str">
        <f>VLOOKUP($A424,[1]result2!$B$2:$Q$974,AF$1,0)</f>
        <v xml:space="preserve"> Peptoclostridium.</v>
      </c>
      <c r="AG424">
        <f>VLOOKUP($A424,[1]result2!$B$2:$Q$974,AG$1,0)</f>
        <v>0</v>
      </c>
      <c r="AH424">
        <f>VLOOKUP($A424,[1]result2!$B$2:$Q$974,AH$1,0)</f>
        <v>0</v>
      </c>
      <c r="AI424">
        <f>VLOOKUP($A424,[1]result2!$B$2:$Q$974,AI$1,0)</f>
        <v>0</v>
      </c>
      <c r="AJ424">
        <f>VLOOKUP($A424,[1]result2!$B$2:$Q$974,AJ$1,0)</f>
        <v>0</v>
      </c>
    </row>
    <row r="425" spans="1:36" x14ac:dyDescent="0.3">
      <c r="A425" s="1" t="s">
        <v>905</v>
      </c>
      <c r="C425" s="1">
        <v>1</v>
      </c>
      <c r="D425" s="5">
        <v>1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 s="1">
        <v>0</v>
      </c>
      <c r="V425" s="1">
        <v>0</v>
      </c>
      <c r="W425" s="1">
        <v>0</v>
      </c>
      <c r="X425" s="1">
        <f>VLOOKUP(A425,Len!$A$2:$B$1103,2,0)</f>
        <v>91</v>
      </c>
      <c r="Y425" t="str">
        <f>VLOOKUP($A425,[1]result2!$B$2:$Q$974,Y$1,0)</f>
        <v xml:space="preserve"> Planctomyces limnophilus (strain ATCC 43296 / DSM 3776 / IFAM 1008 / 290).</v>
      </c>
      <c r="Z425" t="str">
        <f>VLOOKUP($A425,[1]result2!$B$2:$Q$974,Z$1,0)</f>
        <v xml:space="preserve"> NCBI_TaxID=521674 {ECO:0000313|EMBL:ADG68736.1, ECO:0000313|Proteomes:UP000002220};</v>
      </c>
      <c r="AA425" t="str">
        <f>VLOOKUP($A425,[1]result2!$B$2:$Q$974,AA$1,0)</f>
        <v>Bacteria</v>
      </c>
      <c r="AB425" t="str">
        <f>VLOOKUP($A425,[1]result2!$B$2:$Q$974,AB$1,0)</f>
        <v xml:space="preserve"> Planctomycetes</v>
      </c>
      <c r="AC425" t="str">
        <f>VLOOKUP($A425,[1]result2!$B$2:$Q$974,AC$1,0)</f>
        <v xml:space="preserve"> Planctomycetia</v>
      </c>
      <c r="AD425" t="str">
        <f>VLOOKUP($A425,[1]result2!$B$2:$Q$974,AD$1,0)</f>
        <v xml:space="preserve"> Planctomycetales</v>
      </c>
      <c r="AE425" t="str">
        <f>VLOOKUP($A425,[1]result2!$B$2:$Q$974,AE$1,0)</f>
        <v>Planctomycetaceae</v>
      </c>
      <c r="AF425" t="str">
        <f>VLOOKUP($A425,[1]result2!$B$2:$Q$974,AF$1,0)</f>
        <v xml:space="preserve"> Planctomyces.</v>
      </c>
      <c r="AG425">
        <f>VLOOKUP($A425,[1]result2!$B$2:$Q$974,AG$1,0)</f>
        <v>0</v>
      </c>
      <c r="AH425">
        <f>VLOOKUP($A425,[1]result2!$B$2:$Q$974,AH$1,0)</f>
        <v>0</v>
      </c>
      <c r="AI425">
        <f>VLOOKUP($A425,[1]result2!$B$2:$Q$974,AI$1,0)</f>
        <v>0</v>
      </c>
      <c r="AJ425">
        <f>VLOOKUP($A425,[1]result2!$B$2:$Q$974,AJ$1,0)</f>
        <v>0</v>
      </c>
    </row>
    <row r="426" spans="1:36" x14ac:dyDescent="0.3">
      <c r="A426" s="1" t="s">
        <v>907</v>
      </c>
      <c r="C426" s="1">
        <v>1</v>
      </c>
      <c r="D426" s="5">
        <v>1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 s="1">
        <v>0</v>
      </c>
      <c r="V426" s="1">
        <v>0</v>
      </c>
      <c r="W426" s="1">
        <v>0</v>
      </c>
      <c r="X426" s="1">
        <f>VLOOKUP(A426,Len!$A$2:$B$1103,2,0)</f>
        <v>93</v>
      </c>
      <c r="Y426" t="str">
        <f>VLOOKUP($A426,[1]result2!$B$2:$Q$974,Y$1,0)</f>
        <v xml:space="preserve"> Legionella pneumophila serogroup 1 (strain 2300/99 Alcoy).</v>
      </c>
      <c r="Z426" t="str">
        <f>VLOOKUP($A426,[1]result2!$B$2:$Q$974,Z$1,0)</f>
        <v xml:space="preserve"> NCBI_TaxID=423212 {ECO:0000313|EMBL:ADG25911.1, ECO:0000313|Proteomes:UP000000926};</v>
      </c>
      <c r="AA426" t="str">
        <f>VLOOKUP($A426,[1]result2!$B$2:$Q$974,AA$1,0)</f>
        <v>Bacteria</v>
      </c>
      <c r="AB426" t="str">
        <f>VLOOKUP($A426,[1]result2!$B$2:$Q$974,AB$1,0)</f>
        <v xml:space="preserve"> Proteobacteria</v>
      </c>
      <c r="AC426" t="str">
        <f>VLOOKUP($A426,[1]result2!$B$2:$Q$974,AC$1,0)</f>
        <v xml:space="preserve"> Gammaproteobacteria</v>
      </c>
      <c r="AD426" t="str">
        <f>VLOOKUP($A426,[1]result2!$B$2:$Q$974,AD$1,0)</f>
        <v xml:space="preserve"> Legionellales</v>
      </c>
      <c r="AE426" t="str">
        <f>VLOOKUP($A426,[1]result2!$B$2:$Q$974,AE$1,0)</f>
        <v>Legionellaceae</v>
      </c>
      <c r="AF426" t="str">
        <f>VLOOKUP($A426,[1]result2!$B$2:$Q$974,AF$1,0)</f>
        <v xml:space="preserve"> Legionella.</v>
      </c>
      <c r="AG426">
        <f>VLOOKUP($A426,[1]result2!$B$2:$Q$974,AG$1,0)</f>
        <v>0</v>
      </c>
      <c r="AH426">
        <f>VLOOKUP($A426,[1]result2!$B$2:$Q$974,AH$1,0)</f>
        <v>0</v>
      </c>
      <c r="AI426">
        <f>VLOOKUP($A426,[1]result2!$B$2:$Q$974,AI$1,0)</f>
        <v>0</v>
      </c>
      <c r="AJ426">
        <f>VLOOKUP($A426,[1]result2!$B$2:$Q$974,AJ$1,0)</f>
        <v>0</v>
      </c>
    </row>
    <row r="427" spans="1:36" x14ac:dyDescent="0.3">
      <c r="A427" s="1" t="s">
        <v>911</v>
      </c>
      <c r="C427" s="1">
        <v>1</v>
      </c>
      <c r="D427" s="5">
        <v>1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 s="1">
        <v>0</v>
      </c>
      <c r="V427" s="1">
        <v>0</v>
      </c>
      <c r="W427" s="1">
        <v>0</v>
      </c>
      <c r="X427" s="1">
        <f>VLOOKUP(A427,Len!$A$2:$B$1103,2,0)</f>
        <v>121</v>
      </c>
      <c r="Y427" t="str">
        <f>VLOOKUP($A427,[1]result2!$B$2:$Q$974,Y$1,0)</f>
        <v xml:space="preserve"> Caulobacter segnis (strain ATCC 21756 / DSM 7131 / JCM 7823 / NBRC 15250 / LMG 17158 / TK0059) (Mycoplana segnis).</v>
      </c>
      <c r="Z427" t="str">
        <f>VLOOKUP($A427,[1]result2!$B$2:$Q$974,Z$1,0)</f>
        <v xml:space="preserve"> NCBI_TaxID=509190 {ECO:0000313|EMBL:ADG09360.1, ECO:0000313|Proteomes:UP000002629};</v>
      </c>
      <c r="AA427" t="str">
        <f>VLOOKUP($A427,[1]result2!$B$2:$Q$974,AA$1,0)</f>
        <v>Bacteria</v>
      </c>
      <c r="AB427" t="str">
        <f>VLOOKUP($A427,[1]result2!$B$2:$Q$974,AB$1,0)</f>
        <v xml:space="preserve"> Proteobacteria</v>
      </c>
      <c r="AC427" t="str">
        <f>VLOOKUP($A427,[1]result2!$B$2:$Q$974,AC$1,0)</f>
        <v xml:space="preserve"> Alphaproteobacteria</v>
      </c>
      <c r="AD427" t="str">
        <f>VLOOKUP($A427,[1]result2!$B$2:$Q$974,AD$1,0)</f>
        <v xml:space="preserve"> Caulobacterales</v>
      </c>
      <c r="AE427" t="str">
        <f>VLOOKUP($A427,[1]result2!$B$2:$Q$974,AE$1,0)</f>
        <v>Caulobacteraceae</v>
      </c>
      <c r="AF427" t="str">
        <f>VLOOKUP($A427,[1]result2!$B$2:$Q$974,AF$1,0)</f>
        <v xml:space="preserve"> Caulobacter.</v>
      </c>
      <c r="AG427">
        <f>VLOOKUP($A427,[1]result2!$B$2:$Q$974,AG$1,0)</f>
        <v>0</v>
      </c>
      <c r="AH427">
        <f>VLOOKUP($A427,[1]result2!$B$2:$Q$974,AH$1,0)</f>
        <v>0</v>
      </c>
      <c r="AI427">
        <f>VLOOKUP($A427,[1]result2!$B$2:$Q$974,AI$1,0)</f>
        <v>0</v>
      </c>
      <c r="AJ427">
        <f>VLOOKUP($A427,[1]result2!$B$2:$Q$974,AJ$1,0)</f>
        <v>0</v>
      </c>
    </row>
    <row r="428" spans="1:36" x14ac:dyDescent="0.3">
      <c r="A428" s="1" t="s">
        <v>913</v>
      </c>
      <c r="C428" s="1">
        <v>1</v>
      </c>
      <c r="D428" s="5">
        <v>1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 s="1">
        <v>0</v>
      </c>
      <c r="V428" s="1">
        <v>0</v>
      </c>
      <c r="W428" s="1">
        <v>0</v>
      </c>
      <c r="X428" s="1">
        <f>VLOOKUP(A428,Len!$A$2:$B$1103,2,0)</f>
        <v>101</v>
      </c>
      <c r="Y428" t="str">
        <f>VLOOKUP($A428,[1]result2!$B$2:$Q$974,Y$1,0)</f>
        <v xml:space="preserve"> Caulobacter segnis (strain ATCC 21756 / DSM 7131 / JCM 7823 / NBRC 15250 / LMG 17158 / TK0059) (Mycoplana segnis).</v>
      </c>
      <c r="Z428" t="str">
        <f>VLOOKUP($A428,[1]result2!$B$2:$Q$974,Z$1,0)</f>
        <v xml:space="preserve"> NCBI_TaxID=509190 {ECO:0000313|EMBL:ADG11460.1, ECO:0000313|Proteomes:UP000002629};</v>
      </c>
      <c r="AA428" t="str">
        <f>VLOOKUP($A428,[1]result2!$B$2:$Q$974,AA$1,0)</f>
        <v>Bacteria</v>
      </c>
      <c r="AB428" t="str">
        <f>VLOOKUP($A428,[1]result2!$B$2:$Q$974,AB$1,0)</f>
        <v xml:space="preserve"> Proteobacteria</v>
      </c>
      <c r="AC428" t="str">
        <f>VLOOKUP($A428,[1]result2!$B$2:$Q$974,AC$1,0)</f>
        <v xml:space="preserve"> Alphaproteobacteria</v>
      </c>
      <c r="AD428" t="str">
        <f>VLOOKUP($A428,[1]result2!$B$2:$Q$974,AD$1,0)</f>
        <v xml:space="preserve"> Caulobacterales</v>
      </c>
      <c r="AE428" t="str">
        <f>VLOOKUP($A428,[1]result2!$B$2:$Q$974,AE$1,0)</f>
        <v>Caulobacteraceae</v>
      </c>
      <c r="AF428" t="str">
        <f>VLOOKUP($A428,[1]result2!$B$2:$Q$974,AF$1,0)</f>
        <v xml:space="preserve"> Caulobacter.</v>
      </c>
      <c r="AG428">
        <f>VLOOKUP($A428,[1]result2!$B$2:$Q$974,AG$1,0)</f>
        <v>0</v>
      </c>
      <c r="AH428">
        <f>VLOOKUP($A428,[1]result2!$B$2:$Q$974,AH$1,0)</f>
        <v>0</v>
      </c>
      <c r="AI428">
        <f>VLOOKUP($A428,[1]result2!$B$2:$Q$974,AI$1,0)</f>
        <v>0</v>
      </c>
      <c r="AJ428">
        <f>VLOOKUP($A428,[1]result2!$B$2:$Q$974,AJ$1,0)</f>
        <v>0</v>
      </c>
    </row>
    <row r="429" spans="1:36" x14ac:dyDescent="0.3">
      <c r="A429" s="1" t="s">
        <v>915</v>
      </c>
      <c r="C429" s="1">
        <v>1</v>
      </c>
      <c r="D429" s="5">
        <v>1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 s="1">
        <v>0</v>
      </c>
      <c r="V429" s="1">
        <v>0</v>
      </c>
      <c r="W429" s="1">
        <v>0</v>
      </c>
      <c r="X429" s="1">
        <f>VLOOKUP(A429,Len!$A$2:$B$1103,2,0)</f>
        <v>102</v>
      </c>
      <c r="Y429" t="str">
        <f>VLOOKUP($A429,[1]result2!$B$2:$Q$974,Y$1,0)</f>
        <v xml:space="preserve"> Burkholderia sp. (strain CCGE1002).</v>
      </c>
      <c r="Z429" t="str">
        <f>VLOOKUP($A429,[1]result2!$B$2:$Q$974,Z$1,0)</f>
        <v xml:space="preserve"> NCBI_TaxID=640511 {ECO:0000313|EMBL:ADG14465.1, ECO:0000313|Proteomes:UP000002190};</v>
      </c>
      <c r="AA429" t="str">
        <f>VLOOKUP($A429,[1]result2!$B$2:$Q$974,AA$1,0)</f>
        <v>Bacteria</v>
      </c>
      <c r="AB429" t="str">
        <f>VLOOKUP($A429,[1]result2!$B$2:$Q$974,AB$1,0)</f>
        <v xml:space="preserve"> Proteobacteria</v>
      </c>
      <c r="AC429" t="str">
        <f>VLOOKUP($A429,[1]result2!$B$2:$Q$974,AC$1,0)</f>
        <v xml:space="preserve"> Betaproteobacteria</v>
      </c>
      <c r="AD429" t="str">
        <f>VLOOKUP($A429,[1]result2!$B$2:$Q$974,AD$1,0)</f>
        <v xml:space="preserve"> Burkholderiales</v>
      </c>
      <c r="AE429" t="str">
        <f>VLOOKUP($A429,[1]result2!$B$2:$Q$974,AE$1,0)</f>
        <v>Burkholderiaceae</v>
      </c>
      <c r="AF429" t="str">
        <f>VLOOKUP($A429,[1]result2!$B$2:$Q$974,AF$1,0)</f>
        <v xml:space="preserve"> Burkholderia.</v>
      </c>
      <c r="AG429">
        <f>VLOOKUP($A429,[1]result2!$B$2:$Q$974,AG$1,0)</f>
        <v>0</v>
      </c>
      <c r="AH429">
        <f>VLOOKUP($A429,[1]result2!$B$2:$Q$974,AH$1,0)</f>
        <v>0</v>
      </c>
      <c r="AI429">
        <f>VLOOKUP($A429,[1]result2!$B$2:$Q$974,AI$1,0)</f>
        <v>0</v>
      </c>
      <c r="AJ429">
        <f>VLOOKUP($A429,[1]result2!$B$2:$Q$974,AJ$1,0)</f>
        <v>0</v>
      </c>
    </row>
    <row r="430" spans="1:36" x14ac:dyDescent="0.3">
      <c r="A430" s="1" t="s">
        <v>917</v>
      </c>
      <c r="C430" s="1">
        <v>1</v>
      </c>
      <c r="D430" s="5">
        <v>1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0</v>
      </c>
      <c r="X430" s="1">
        <f>VLOOKUP(A430,Len!$A$2:$B$1103,2,0)</f>
        <v>115</v>
      </c>
      <c r="Y430" t="str">
        <f>VLOOKUP($A430,[1]result2!$B$2:$Q$974,Y$1,0)</f>
        <v xml:space="preserve"> Burkholderia sp. (strain CCGE1002).</v>
      </c>
      <c r="Z430" t="str">
        <f>VLOOKUP($A430,[1]result2!$B$2:$Q$974,Z$1,0)</f>
        <v xml:space="preserve"> NCBI_TaxID=640511 {ECO:0000313|EMBL:ADG17606.1, ECO:0000313|Proteomes:UP000002190};</v>
      </c>
      <c r="AA430" t="str">
        <f>VLOOKUP($A430,[1]result2!$B$2:$Q$974,AA$1,0)</f>
        <v>Bacteria</v>
      </c>
      <c r="AB430" t="str">
        <f>VLOOKUP($A430,[1]result2!$B$2:$Q$974,AB$1,0)</f>
        <v xml:space="preserve"> Proteobacteria</v>
      </c>
      <c r="AC430" t="str">
        <f>VLOOKUP($A430,[1]result2!$B$2:$Q$974,AC$1,0)</f>
        <v xml:space="preserve"> Betaproteobacteria</v>
      </c>
      <c r="AD430" t="str">
        <f>VLOOKUP($A430,[1]result2!$B$2:$Q$974,AD$1,0)</f>
        <v xml:space="preserve"> Burkholderiales</v>
      </c>
      <c r="AE430" t="str">
        <f>VLOOKUP($A430,[1]result2!$B$2:$Q$974,AE$1,0)</f>
        <v>Burkholderiaceae</v>
      </c>
      <c r="AF430" t="str">
        <f>VLOOKUP($A430,[1]result2!$B$2:$Q$974,AF$1,0)</f>
        <v xml:space="preserve"> Burkholderia.</v>
      </c>
      <c r="AG430">
        <f>VLOOKUP($A430,[1]result2!$B$2:$Q$974,AG$1,0)</f>
        <v>0</v>
      </c>
      <c r="AH430">
        <f>VLOOKUP($A430,[1]result2!$B$2:$Q$974,AH$1,0)</f>
        <v>0</v>
      </c>
      <c r="AI430">
        <f>VLOOKUP($A430,[1]result2!$B$2:$Q$974,AI$1,0)</f>
        <v>0</v>
      </c>
      <c r="AJ430">
        <f>VLOOKUP($A430,[1]result2!$B$2:$Q$974,AJ$1,0)</f>
        <v>0</v>
      </c>
    </row>
    <row r="431" spans="1:36" x14ac:dyDescent="0.3">
      <c r="A431" s="1" t="s">
        <v>919</v>
      </c>
      <c r="C431" s="1">
        <v>1</v>
      </c>
      <c r="D431" s="5">
        <v>1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>
        <v>0</v>
      </c>
      <c r="V431" s="1">
        <v>0</v>
      </c>
      <c r="W431" s="1">
        <v>0</v>
      </c>
      <c r="X431" s="1">
        <f>VLOOKUP(A431,Len!$A$2:$B$1103,2,0)</f>
        <v>109</v>
      </c>
      <c r="Y431" t="str">
        <f>VLOOKUP($A431,[1]result2!$B$2:$Q$974,Y$1,0)</f>
        <v xml:space="preserve"> Burkholderia sp. (strain CCGE1002).</v>
      </c>
      <c r="Z431" t="str">
        <f>VLOOKUP($A431,[1]result2!$B$2:$Q$974,Z$1,0)</f>
        <v xml:space="preserve"> NCBI_TaxID=640511 {ECO:0000313|EMBL:ADG19784.1, ECO:0000313|Proteomes:UP000002190};</v>
      </c>
      <c r="AA431" t="str">
        <f>VLOOKUP($A431,[1]result2!$B$2:$Q$974,AA$1,0)</f>
        <v>Bacteria</v>
      </c>
      <c r="AB431" t="str">
        <f>VLOOKUP($A431,[1]result2!$B$2:$Q$974,AB$1,0)</f>
        <v xml:space="preserve"> Proteobacteria</v>
      </c>
      <c r="AC431" t="str">
        <f>VLOOKUP($A431,[1]result2!$B$2:$Q$974,AC$1,0)</f>
        <v xml:space="preserve"> Betaproteobacteria</v>
      </c>
      <c r="AD431" t="str">
        <f>VLOOKUP($A431,[1]result2!$B$2:$Q$974,AD$1,0)</f>
        <v xml:space="preserve"> Burkholderiales</v>
      </c>
      <c r="AE431" t="str">
        <f>VLOOKUP($A431,[1]result2!$B$2:$Q$974,AE$1,0)</f>
        <v>Burkholderiaceae</v>
      </c>
      <c r="AF431" t="str">
        <f>VLOOKUP($A431,[1]result2!$B$2:$Q$974,AF$1,0)</f>
        <v xml:space="preserve"> Burkholderia.</v>
      </c>
      <c r="AG431">
        <f>VLOOKUP($A431,[1]result2!$B$2:$Q$974,AG$1,0)</f>
        <v>0</v>
      </c>
      <c r="AH431">
        <f>VLOOKUP($A431,[1]result2!$B$2:$Q$974,AH$1,0)</f>
        <v>0</v>
      </c>
      <c r="AI431">
        <f>VLOOKUP($A431,[1]result2!$B$2:$Q$974,AI$1,0)</f>
        <v>0</v>
      </c>
      <c r="AJ431">
        <f>VLOOKUP($A431,[1]result2!$B$2:$Q$974,AJ$1,0)</f>
        <v>0</v>
      </c>
    </row>
    <row r="432" spans="1:36" x14ac:dyDescent="0.3">
      <c r="A432" s="1" t="s">
        <v>921</v>
      </c>
      <c r="C432" s="1">
        <v>1</v>
      </c>
      <c r="D432" s="5">
        <v>1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 s="1">
        <v>0</v>
      </c>
      <c r="V432" s="1">
        <v>0</v>
      </c>
      <c r="W432" s="1">
        <v>0</v>
      </c>
      <c r="X432" s="1">
        <f>VLOOKUP(A432,Len!$A$2:$B$1103,2,0)</f>
        <v>99</v>
      </c>
      <c r="Y432" t="str">
        <f>VLOOKUP($A432,[1]result2!$B$2:$Q$974,Y$1,0)</f>
        <v xml:space="preserve"> Kyrpidia tusciae (strain DSM 2912 / NBRC 15312 / T2) (Bacillus tusciae).</v>
      </c>
      <c r="Z432" t="str">
        <f>VLOOKUP($A432,[1]result2!$B$2:$Q$974,Z$1,0)</f>
        <v xml:space="preserve"> NCBI_TaxID=562970 {ECO:0000313|EMBL:ADG05258.1, ECO:0000313|Proteomes:UP000002368};</v>
      </c>
      <c r="AA432" t="str">
        <f>VLOOKUP($A432,[1]result2!$B$2:$Q$974,AA$1,0)</f>
        <v>Bacteria</v>
      </c>
      <c r="AB432" t="str">
        <f>VLOOKUP($A432,[1]result2!$B$2:$Q$974,AB$1,0)</f>
        <v xml:space="preserve"> Firmicutes</v>
      </c>
      <c r="AC432" t="str">
        <f>VLOOKUP($A432,[1]result2!$B$2:$Q$974,AC$1,0)</f>
        <v xml:space="preserve"> Bacilli</v>
      </c>
      <c r="AD432" t="str">
        <f>VLOOKUP($A432,[1]result2!$B$2:$Q$974,AD$1,0)</f>
        <v xml:space="preserve"> Bacillales</v>
      </c>
      <c r="AE432" t="str">
        <f>VLOOKUP($A432,[1]result2!$B$2:$Q$974,AE$1,0)</f>
        <v xml:space="preserve"> Alicyclobacillaceae</v>
      </c>
      <c r="AF432" t="str">
        <f>VLOOKUP($A432,[1]result2!$B$2:$Q$974,AF$1,0)</f>
        <v>Kyrpidia.</v>
      </c>
      <c r="AG432">
        <f>VLOOKUP($A432,[1]result2!$B$2:$Q$974,AG$1,0)</f>
        <v>0</v>
      </c>
      <c r="AH432">
        <f>VLOOKUP($A432,[1]result2!$B$2:$Q$974,AH$1,0)</f>
        <v>0</v>
      </c>
      <c r="AI432">
        <f>VLOOKUP($A432,[1]result2!$B$2:$Q$974,AI$1,0)</f>
        <v>0</v>
      </c>
      <c r="AJ432">
        <f>VLOOKUP($A432,[1]result2!$B$2:$Q$974,AJ$1,0)</f>
        <v>0</v>
      </c>
    </row>
    <row r="433" spans="1:36" x14ac:dyDescent="0.3">
      <c r="A433" s="1" t="s">
        <v>935</v>
      </c>
      <c r="C433" s="1">
        <v>1</v>
      </c>
      <c r="D433" s="5">
        <v>1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 s="1">
        <v>0</v>
      </c>
      <c r="V433" s="1">
        <v>0</v>
      </c>
      <c r="W433" s="1">
        <v>0</v>
      </c>
      <c r="X433" s="1">
        <f>VLOOKUP(A433,Len!$A$2:$B$1103,2,0)</f>
        <v>97</v>
      </c>
      <c r="Y433" t="str">
        <f>VLOOKUP($A433,[1]result2!$B$2:$Q$974,Y$1,0)</f>
        <v xml:space="preserve"> Streptomyces ghanaensis ATCC 14672.</v>
      </c>
      <c r="Z433" t="str">
        <f>VLOOKUP($A433,[1]result2!$B$2:$Q$974,Z$1,0)</f>
        <v xml:space="preserve"> NCBI_TaxID=566461 {ECO:0000313|EMBL:EFE67399.2};</v>
      </c>
      <c r="AA433" t="str">
        <f>VLOOKUP($A433,[1]result2!$B$2:$Q$974,AA$1,0)</f>
        <v>Bacteria</v>
      </c>
      <c r="AB433" t="str">
        <f>VLOOKUP($A433,[1]result2!$B$2:$Q$974,AB$1,0)</f>
        <v xml:space="preserve"> Actinobacteria</v>
      </c>
      <c r="AC433" t="str">
        <f>VLOOKUP($A433,[1]result2!$B$2:$Q$974,AC$1,0)</f>
        <v xml:space="preserve"> Actinobacteridae</v>
      </c>
      <c r="AD433" t="str">
        <f>VLOOKUP($A433,[1]result2!$B$2:$Q$974,AD$1,0)</f>
        <v xml:space="preserve"> Actinomycetales</v>
      </c>
      <c r="AE433" t="str">
        <f>VLOOKUP($A433,[1]result2!$B$2:$Q$974,AE$1,0)</f>
        <v>Streptomycineae</v>
      </c>
      <c r="AF433" t="str">
        <f>VLOOKUP($A433,[1]result2!$B$2:$Q$974,AF$1,0)</f>
        <v xml:space="preserve"> Streptomycetaceae</v>
      </c>
      <c r="AG433" t="str">
        <f>VLOOKUP($A433,[1]result2!$B$2:$Q$974,AG$1,0)</f>
        <v xml:space="preserve"> Streptomyces.</v>
      </c>
      <c r="AH433">
        <f>VLOOKUP($A433,[1]result2!$B$2:$Q$974,AH$1,0)</f>
        <v>0</v>
      </c>
      <c r="AI433">
        <f>VLOOKUP($A433,[1]result2!$B$2:$Q$974,AI$1,0)</f>
        <v>0</v>
      </c>
      <c r="AJ433">
        <f>VLOOKUP($A433,[1]result2!$B$2:$Q$974,AJ$1,0)</f>
        <v>0</v>
      </c>
    </row>
    <row r="434" spans="1:36" x14ac:dyDescent="0.3">
      <c r="A434" s="1" t="s">
        <v>941</v>
      </c>
      <c r="C434" s="1">
        <v>1</v>
      </c>
      <c r="D434" s="5">
        <v>1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 s="1">
        <v>0</v>
      </c>
      <c r="V434" s="1">
        <v>0</v>
      </c>
      <c r="W434" s="1">
        <v>0</v>
      </c>
      <c r="X434" s="1">
        <f>VLOOKUP(A434,Len!$A$2:$B$1103,2,0)</f>
        <v>97</v>
      </c>
      <c r="Y434" t="str">
        <f>VLOOKUP($A434,[1]result2!$B$2:$Q$974,Y$1,0)</f>
        <v xml:space="preserve"> Fusobacterium nucleatum subsp. animalis D11.</v>
      </c>
      <c r="Z434" t="str">
        <f>VLOOKUP($A434,[1]result2!$B$2:$Q$974,Z$1,0)</f>
        <v xml:space="preserve"> NCBI_TaxID=556264 {ECO:0000313|EMBL:EFD80366.2};</v>
      </c>
      <c r="AA434" t="str">
        <f>VLOOKUP($A434,[1]result2!$B$2:$Q$974,AA$1,0)</f>
        <v>Bacteria</v>
      </c>
      <c r="AB434" t="str">
        <f>VLOOKUP($A434,[1]result2!$B$2:$Q$974,AB$1,0)</f>
        <v xml:space="preserve"> Fusobacteria</v>
      </c>
      <c r="AC434" t="str">
        <f>VLOOKUP($A434,[1]result2!$B$2:$Q$974,AC$1,0)</f>
        <v xml:space="preserve"> Fusobacteriales</v>
      </c>
      <c r="AD434" t="str">
        <f>VLOOKUP($A434,[1]result2!$B$2:$Q$974,AD$1,0)</f>
        <v xml:space="preserve"> Fusobacteriaceae</v>
      </c>
      <c r="AE434" t="str">
        <f>VLOOKUP($A434,[1]result2!$B$2:$Q$974,AE$1,0)</f>
        <v>Fusobacterium.</v>
      </c>
      <c r="AF434">
        <f>VLOOKUP($A434,[1]result2!$B$2:$Q$974,AF$1,0)</f>
        <v>0</v>
      </c>
      <c r="AG434">
        <f>VLOOKUP($A434,[1]result2!$B$2:$Q$974,AG$1,0)</f>
        <v>0</v>
      </c>
      <c r="AH434">
        <f>VLOOKUP($A434,[1]result2!$B$2:$Q$974,AH$1,0)</f>
        <v>0</v>
      </c>
      <c r="AI434">
        <f>VLOOKUP($A434,[1]result2!$B$2:$Q$974,AI$1,0)</f>
        <v>0</v>
      </c>
      <c r="AJ434">
        <f>VLOOKUP($A434,[1]result2!$B$2:$Q$974,AJ$1,0)</f>
        <v>0</v>
      </c>
    </row>
    <row r="435" spans="1:36" x14ac:dyDescent="0.3">
      <c r="A435" s="1" t="s">
        <v>949</v>
      </c>
      <c r="C435" s="1">
        <v>1</v>
      </c>
      <c r="D435" s="5">
        <v>1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 s="1">
        <v>0</v>
      </c>
      <c r="V435" s="1">
        <v>0</v>
      </c>
      <c r="W435" s="1">
        <v>0</v>
      </c>
      <c r="X435" s="1">
        <f>VLOOKUP(A435,Len!$A$2:$B$1103,2,0)</f>
        <v>97</v>
      </c>
      <c r="Y435" t="str">
        <f>VLOOKUP($A435,[1]result2!$B$2:$Q$974,Y$1,0)</f>
        <v xml:space="preserve"> Streptomyces sp. e14.</v>
      </c>
      <c r="Z435" t="str">
        <f>VLOOKUP($A435,[1]result2!$B$2:$Q$974,Z$1,0)</f>
        <v xml:space="preserve"> NCBI_TaxID=645465 {ECO:0000313|EMBL:EFF92803.2};</v>
      </c>
      <c r="AA435" t="str">
        <f>VLOOKUP($A435,[1]result2!$B$2:$Q$974,AA$1,0)</f>
        <v>Bacteria</v>
      </c>
      <c r="AB435" t="str">
        <f>VLOOKUP($A435,[1]result2!$B$2:$Q$974,AB$1,0)</f>
        <v xml:space="preserve"> Actinobacteria</v>
      </c>
      <c r="AC435" t="str">
        <f>VLOOKUP($A435,[1]result2!$B$2:$Q$974,AC$1,0)</f>
        <v xml:space="preserve"> Actinobacteridae</v>
      </c>
      <c r="AD435" t="str">
        <f>VLOOKUP($A435,[1]result2!$B$2:$Q$974,AD$1,0)</f>
        <v xml:space="preserve"> Actinomycetales</v>
      </c>
      <c r="AE435" t="str">
        <f>VLOOKUP($A435,[1]result2!$B$2:$Q$974,AE$1,0)</f>
        <v>Streptomycineae</v>
      </c>
      <c r="AF435" t="str">
        <f>VLOOKUP($A435,[1]result2!$B$2:$Q$974,AF$1,0)</f>
        <v xml:space="preserve"> Streptomycetaceae</v>
      </c>
      <c r="AG435" t="str">
        <f>VLOOKUP($A435,[1]result2!$B$2:$Q$974,AG$1,0)</f>
        <v xml:space="preserve"> Streptomyces.</v>
      </c>
      <c r="AH435">
        <f>VLOOKUP($A435,[1]result2!$B$2:$Q$974,AH$1,0)</f>
        <v>0</v>
      </c>
      <c r="AI435">
        <f>VLOOKUP($A435,[1]result2!$B$2:$Q$974,AI$1,0)</f>
        <v>0</v>
      </c>
      <c r="AJ435">
        <f>VLOOKUP($A435,[1]result2!$B$2:$Q$974,AJ$1,0)</f>
        <v>0</v>
      </c>
    </row>
    <row r="436" spans="1:36" x14ac:dyDescent="0.3">
      <c r="A436" s="1" t="s">
        <v>951</v>
      </c>
      <c r="C436" s="1">
        <v>1</v>
      </c>
      <c r="D436" s="5">
        <v>1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 s="1">
        <v>0</v>
      </c>
      <c r="V436" s="1">
        <v>0</v>
      </c>
      <c r="W436" s="1">
        <v>0</v>
      </c>
      <c r="X436" s="1">
        <f>VLOOKUP(A436,Len!$A$2:$B$1103,2,0)</f>
        <v>91</v>
      </c>
      <c r="Y436" t="str">
        <f>VLOOKUP($A436,[1]result2!$B$2:$Q$974,Y$1,0)</f>
        <v xml:space="preserve"> Brucella sp. NVSL 07-0026.</v>
      </c>
      <c r="Z436" t="str">
        <f>VLOOKUP($A436,[1]result2!$B$2:$Q$974,Z$1,0)</f>
        <v xml:space="preserve"> NCBI_TaxID=520448 {ECO:0000313|EMBL:EFG36135.2};</v>
      </c>
      <c r="AA436" t="str">
        <f>VLOOKUP($A436,[1]result2!$B$2:$Q$974,AA$1,0)</f>
        <v>Bacteria</v>
      </c>
      <c r="AB436" t="str">
        <f>VLOOKUP($A436,[1]result2!$B$2:$Q$974,AB$1,0)</f>
        <v xml:space="preserve"> Proteobacteria</v>
      </c>
      <c r="AC436" t="str">
        <f>VLOOKUP($A436,[1]result2!$B$2:$Q$974,AC$1,0)</f>
        <v xml:space="preserve"> Alphaproteobacteria</v>
      </c>
      <c r="AD436" t="str">
        <f>VLOOKUP($A436,[1]result2!$B$2:$Q$974,AD$1,0)</f>
        <v xml:space="preserve"> Rhizobiales</v>
      </c>
      <c r="AE436" t="str">
        <f>VLOOKUP($A436,[1]result2!$B$2:$Q$974,AE$1,0)</f>
        <v>Brucellaceae</v>
      </c>
      <c r="AF436" t="str">
        <f>VLOOKUP($A436,[1]result2!$B$2:$Q$974,AF$1,0)</f>
        <v xml:space="preserve"> Brucella.</v>
      </c>
      <c r="AG436">
        <f>VLOOKUP($A436,[1]result2!$B$2:$Q$974,AG$1,0)</f>
        <v>0</v>
      </c>
      <c r="AH436">
        <f>VLOOKUP($A436,[1]result2!$B$2:$Q$974,AH$1,0)</f>
        <v>0</v>
      </c>
      <c r="AI436">
        <f>VLOOKUP($A436,[1]result2!$B$2:$Q$974,AI$1,0)</f>
        <v>0</v>
      </c>
      <c r="AJ436">
        <f>VLOOKUP($A436,[1]result2!$B$2:$Q$974,AJ$1,0)</f>
        <v>0</v>
      </c>
    </row>
    <row r="437" spans="1:36" x14ac:dyDescent="0.3">
      <c r="A437" s="1" t="s">
        <v>953</v>
      </c>
      <c r="C437" s="1">
        <v>1</v>
      </c>
      <c r="D437" s="5">
        <v>1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 s="1">
        <v>0</v>
      </c>
      <c r="V437" s="1">
        <v>0</v>
      </c>
      <c r="W437" s="1">
        <v>0</v>
      </c>
      <c r="X437" s="1">
        <f>VLOOKUP(A437,Len!$A$2:$B$1103,2,0)</f>
        <v>96</v>
      </c>
      <c r="Y437" t="str">
        <f>VLOOKUP($A437,[1]result2!$B$2:$Q$974,Y$1,0)</f>
        <v xml:space="preserve"> Ktedonobacter racemifer DSM 44963.</v>
      </c>
      <c r="Z437" t="str">
        <f>VLOOKUP($A437,[1]result2!$B$2:$Q$974,Z$1,0)</f>
        <v xml:space="preserve"> NCBI_TaxID=485913 {ECO:0000313|EMBL:EFH89773.1};</v>
      </c>
      <c r="AA437" t="str">
        <f>VLOOKUP($A437,[1]result2!$B$2:$Q$974,AA$1,0)</f>
        <v>Bacteria</v>
      </c>
      <c r="AB437" t="str">
        <f>VLOOKUP($A437,[1]result2!$B$2:$Q$974,AB$1,0)</f>
        <v xml:space="preserve"> Chloroflexi</v>
      </c>
      <c r="AC437" t="str">
        <f>VLOOKUP($A437,[1]result2!$B$2:$Q$974,AC$1,0)</f>
        <v xml:space="preserve"> Ktedonobacteria</v>
      </c>
      <c r="AD437" t="str">
        <f>VLOOKUP($A437,[1]result2!$B$2:$Q$974,AD$1,0)</f>
        <v xml:space="preserve"> Ktedonobacterales</v>
      </c>
      <c r="AE437" t="str">
        <f>VLOOKUP($A437,[1]result2!$B$2:$Q$974,AE$1,0)</f>
        <v>Ktedonobacteraceae</v>
      </c>
      <c r="AF437" t="str">
        <f>VLOOKUP($A437,[1]result2!$B$2:$Q$974,AF$1,0)</f>
        <v xml:space="preserve"> Ktedonobacter.</v>
      </c>
      <c r="AG437">
        <f>VLOOKUP($A437,[1]result2!$B$2:$Q$974,AG$1,0)</f>
        <v>0</v>
      </c>
      <c r="AH437">
        <f>VLOOKUP($A437,[1]result2!$B$2:$Q$974,AH$1,0)</f>
        <v>0</v>
      </c>
      <c r="AI437">
        <f>VLOOKUP($A437,[1]result2!$B$2:$Q$974,AI$1,0)</f>
        <v>0</v>
      </c>
      <c r="AJ437">
        <f>VLOOKUP($A437,[1]result2!$B$2:$Q$974,AJ$1,0)</f>
        <v>0</v>
      </c>
    </row>
    <row r="438" spans="1:36" x14ac:dyDescent="0.3">
      <c r="A438" s="1" t="s">
        <v>955</v>
      </c>
      <c r="C438" s="1">
        <v>1</v>
      </c>
      <c r="D438" s="5">
        <v>1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 s="1">
        <v>0</v>
      </c>
      <c r="V438" s="1">
        <v>0</v>
      </c>
      <c r="W438" s="1">
        <v>0</v>
      </c>
      <c r="X438" s="1">
        <f>VLOOKUP(A438,Len!$A$2:$B$1103,2,0)</f>
        <v>93</v>
      </c>
      <c r="Y438" t="str">
        <f>VLOOKUP($A438,[1]result2!$B$2:$Q$974,Y$1,0)</f>
        <v xml:space="preserve"> Ktedonobacter racemifer DSM 44963.</v>
      </c>
      <c r="Z438" t="str">
        <f>VLOOKUP($A438,[1]result2!$B$2:$Q$974,Z$1,0)</f>
        <v xml:space="preserve"> NCBI_TaxID=485913 {ECO:0000313|EMBL:EFH85785.1};</v>
      </c>
      <c r="AA438" t="str">
        <f>VLOOKUP($A438,[1]result2!$B$2:$Q$974,AA$1,0)</f>
        <v>Bacteria</v>
      </c>
      <c r="AB438" t="str">
        <f>VLOOKUP($A438,[1]result2!$B$2:$Q$974,AB$1,0)</f>
        <v xml:space="preserve"> Chloroflexi</v>
      </c>
      <c r="AC438" t="str">
        <f>VLOOKUP($A438,[1]result2!$B$2:$Q$974,AC$1,0)</f>
        <v xml:space="preserve"> Ktedonobacteria</v>
      </c>
      <c r="AD438" t="str">
        <f>VLOOKUP($A438,[1]result2!$B$2:$Q$974,AD$1,0)</f>
        <v xml:space="preserve"> Ktedonobacterales</v>
      </c>
      <c r="AE438" t="str">
        <f>VLOOKUP($A438,[1]result2!$B$2:$Q$974,AE$1,0)</f>
        <v>Ktedonobacteraceae</v>
      </c>
      <c r="AF438" t="str">
        <f>VLOOKUP($A438,[1]result2!$B$2:$Q$974,AF$1,0)</f>
        <v xml:space="preserve"> Ktedonobacter.</v>
      </c>
      <c r="AG438">
        <f>VLOOKUP($A438,[1]result2!$B$2:$Q$974,AG$1,0)</f>
        <v>0</v>
      </c>
      <c r="AH438">
        <f>VLOOKUP($A438,[1]result2!$B$2:$Q$974,AH$1,0)</f>
        <v>0</v>
      </c>
      <c r="AI438">
        <f>VLOOKUP($A438,[1]result2!$B$2:$Q$974,AI$1,0)</f>
        <v>0</v>
      </c>
      <c r="AJ438">
        <f>VLOOKUP($A438,[1]result2!$B$2:$Q$974,AJ$1,0)</f>
        <v>0</v>
      </c>
    </row>
    <row r="439" spans="1:36" x14ac:dyDescent="0.3">
      <c r="A439" s="1" t="s">
        <v>957</v>
      </c>
      <c r="C439" s="1">
        <v>1</v>
      </c>
      <c r="D439" s="5">
        <v>1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  <c r="K439" s="1">
        <v>0</v>
      </c>
      <c r="L439" s="1">
        <v>1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 s="1">
        <v>0</v>
      </c>
      <c r="V439" s="1">
        <v>0</v>
      </c>
      <c r="W439" s="1">
        <v>0</v>
      </c>
      <c r="X439" s="1">
        <f>VLOOKUP(A439,Len!$A$2:$B$1103,2,0)</f>
        <v>88</v>
      </c>
      <c r="Y439" t="str">
        <f>VLOOKUP($A439,[1]result2!$B$2:$Q$974,Y$1,0)</f>
        <v xml:space="preserve"> Afipia sp. 1NLS2.</v>
      </c>
      <c r="Z439" t="str">
        <f>VLOOKUP($A439,[1]result2!$B$2:$Q$974,Z$1,0)</f>
        <v xml:space="preserve"> NCBI_TaxID=666684 {ECO:0000313|EMBL:EFI49957.1};</v>
      </c>
      <c r="AA439" t="str">
        <f>VLOOKUP($A439,[1]result2!$B$2:$Q$974,AA$1,0)</f>
        <v>Bacteria</v>
      </c>
      <c r="AB439" t="str">
        <f>VLOOKUP($A439,[1]result2!$B$2:$Q$974,AB$1,0)</f>
        <v xml:space="preserve"> Proteobacteria</v>
      </c>
      <c r="AC439" t="str">
        <f>VLOOKUP($A439,[1]result2!$B$2:$Q$974,AC$1,0)</f>
        <v xml:space="preserve"> Alphaproteobacteria</v>
      </c>
      <c r="AD439" t="str">
        <f>VLOOKUP($A439,[1]result2!$B$2:$Q$974,AD$1,0)</f>
        <v xml:space="preserve"> Rhizobiales</v>
      </c>
      <c r="AE439" t="str">
        <f>VLOOKUP($A439,[1]result2!$B$2:$Q$974,AE$1,0)</f>
        <v>Bradyrhizobiaceae</v>
      </c>
      <c r="AF439" t="str">
        <f>VLOOKUP($A439,[1]result2!$B$2:$Q$974,AF$1,0)</f>
        <v xml:space="preserve"> Afipia.</v>
      </c>
      <c r="AG439">
        <f>VLOOKUP($A439,[1]result2!$B$2:$Q$974,AG$1,0)</f>
        <v>0</v>
      </c>
      <c r="AH439">
        <f>VLOOKUP($A439,[1]result2!$B$2:$Q$974,AH$1,0)</f>
        <v>0</v>
      </c>
      <c r="AI439">
        <f>VLOOKUP($A439,[1]result2!$B$2:$Q$974,AI$1,0)</f>
        <v>0</v>
      </c>
      <c r="AJ439">
        <f>VLOOKUP($A439,[1]result2!$B$2:$Q$974,AJ$1,0)</f>
        <v>0</v>
      </c>
    </row>
    <row r="440" spans="1:36" x14ac:dyDescent="0.3">
      <c r="A440" s="1" t="s">
        <v>959</v>
      </c>
      <c r="C440" s="1">
        <v>1</v>
      </c>
      <c r="D440" s="5">
        <v>1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 s="1">
        <v>0</v>
      </c>
      <c r="V440" s="1">
        <v>0</v>
      </c>
      <c r="W440" s="1">
        <v>0</v>
      </c>
      <c r="X440" s="1">
        <f>VLOOKUP(A440,Len!$A$2:$B$1103,2,0)</f>
        <v>99</v>
      </c>
      <c r="Y440" t="str">
        <f>VLOOKUP($A440,[1]result2!$B$2:$Q$974,Y$1,0)</f>
        <v xml:space="preserve"> Streptomyces pristinaespiralis ATCC 25486.</v>
      </c>
      <c r="Z440" t="str">
        <f>VLOOKUP($A440,[1]result2!$B$2:$Q$974,Z$1,0)</f>
        <v xml:space="preserve"> NCBI_TaxID=457429 {ECO:0000313|EMBL:EFH31109.1, ECO:0000313|Proteomes:UP000002805};</v>
      </c>
      <c r="AA440" t="str">
        <f>VLOOKUP($A440,[1]result2!$B$2:$Q$974,AA$1,0)</f>
        <v>Bacteria</v>
      </c>
      <c r="AB440" t="str">
        <f>VLOOKUP($A440,[1]result2!$B$2:$Q$974,AB$1,0)</f>
        <v xml:space="preserve"> Actinobacteria</v>
      </c>
      <c r="AC440" t="str">
        <f>VLOOKUP($A440,[1]result2!$B$2:$Q$974,AC$1,0)</f>
        <v xml:space="preserve"> Actinobacteridae</v>
      </c>
      <c r="AD440" t="str">
        <f>VLOOKUP($A440,[1]result2!$B$2:$Q$974,AD$1,0)</f>
        <v xml:space="preserve"> Actinomycetales</v>
      </c>
      <c r="AE440" t="str">
        <f>VLOOKUP($A440,[1]result2!$B$2:$Q$974,AE$1,0)</f>
        <v>Streptomycineae</v>
      </c>
      <c r="AF440" t="str">
        <f>VLOOKUP($A440,[1]result2!$B$2:$Q$974,AF$1,0)</f>
        <v xml:space="preserve"> Streptomycetaceae</v>
      </c>
      <c r="AG440" t="str">
        <f>VLOOKUP($A440,[1]result2!$B$2:$Q$974,AG$1,0)</f>
        <v xml:space="preserve"> Streptomyces.</v>
      </c>
      <c r="AH440">
        <f>VLOOKUP($A440,[1]result2!$B$2:$Q$974,AH$1,0)</f>
        <v>0</v>
      </c>
      <c r="AI440">
        <f>VLOOKUP($A440,[1]result2!$B$2:$Q$974,AI$1,0)</f>
        <v>0</v>
      </c>
      <c r="AJ440">
        <f>VLOOKUP($A440,[1]result2!$B$2:$Q$974,AJ$1,0)</f>
        <v>0</v>
      </c>
    </row>
    <row r="441" spans="1:36" x14ac:dyDescent="0.3">
      <c r="A441" s="1" t="s">
        <v>961</v>
      </c>
      <c r="C441" s="1">
        <v>1</v>
      </c>
      <c r="D441" s="5">
        <v>1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 s="1">
        <v>0</v>
      </c>
      <c r="V441" s="1">
        <v>0</v>
      </c>
      <c r="W441" s="1">
        <v>0</v>
      </c>
      <c r="X441" s="1">
        <f>VLOOKUP(A441,Len!$A$2:$B$1103,2,0)</f>
        <v>87</v>
      </c>
      <c r="Y441" t="str">
        <f>VLOOKUP($A441,[1]result2!$B$2:$Q$974,Y$1,0)</f>
        <v xml:space="preserve"> Starkeya novella (strain ATCC 8093 / DSM 506 / CCM 1077 / IAM 12100 / NBRC 12443 / NCIB 9113).</v>
      </c>
      <c r="Z441" t="str">
        <f>VLOOKUP($A441,[1]result2!$B$2:$Q$974,Z$1,0)</f>
        <v xml:space="preserve"> NCBI_TaxID=639283 {ECO:0000313|EMBL:ADH89931.1, ECO:0000313|Proteomes:UP000006633};</v>
      </c>
      <c r="AA441" t="str">
        <f>VLOOKUP($A441,[1]result2!$B$2:$Q$974,AA$1,0)</f>
        <v>Bacteria</v>
      </c>
      <c r="AB441" t="str">
        <f>VLOOKUP($A441,[1]result2!$B$2:$Q$974,AB$1,0)</f>
        <v xml:space="preserve"> Proteobacteria</v>
      </c>
      <c r="AC441" t="str">
        <f>VLOOKUP($A441,[1]result2!$B$2:$Q$974,AC$1,0)</f>
        <v xml:space="preserve"> Alphaproteobacteria</v>
      </c>
      <c r="AD441" t="str">
        <f>VLOOKUP($A441,[1]result2!$B$2:$Q$974,AD$1,0)</f>
        <v xml:space="preserve"> Rhizobiales</v>
      </c>
      <c r="AE441" t="str">
        <f>VLOOKUP($A441,[1]result2!$B$2:$Q$974,AE$1,0)</f>
        <v>Xanthobacteraceae</v>
      </c>
      <c r="AF441" t="str">
        <f>VLOOKUP($A441,[1]result2!$B$2:$Q$974,AF$1,0)</f>
        <v xml:space="preserve"> Starkeya.</v>
      </c>
      <c r="AG441">
        <f>VLOOKUP($A441,[1]result2!$B$2:$Q$974,AG$1,0)</f>
        <v>0</v>
      </c>
      <c r="AH441">
        <f>VLOOKUP($A441,[1]result2!$B$2:$Q$974,AH$1,0)</f>
        <v>0</v>
      </c>
      <c r="AI441">
        <f>VLOOKUP($A441,[1]result2!$B$2:$Q$974,AI$1,0)</f>
        <v>0</v>
      </c>
      <c r="AJ441">
        <f>VLOOKUP($A441,[1]result2!$B$2:$Q$974,AJ$1,0)</f>
        <v>0</v>
      </c>
    </row>
    <row r="442" spans="1:36" x14ac:dyDescent="0.3">
      <c r="A442" s="1" t="s">
        <v>963</v>
      </c>
      <c r="C442" s="1">
        <v>1</v>
      </c>
      <c r="D442" s="5">
        <v>1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 s="1">
        <v>0</v>
      </c>
      <c r="V442" s="1">
        <v>0</v>
      </c>
      <c r="W442" s="1">
        <v>0</v>
      </c>
      <c r="X442" s="1">
        <f>VLOOKUP(A442,Len!$A$2:$B$1103,2,0)</f>
        <v>98</v>
      </c>
      <c r="Y442" t="str">
        <f>VLOOKUP($A442,[1]result2!$B$2:$Q$974,Y$1,0)</f>
        <v xml:space="preserve"> Nocardiopsis dassonvillei (strain ATCC 23218 / DSM 43111 / IMRU 509 / JCM 7437 / NCTC 10488) (Actinomadura dassonvillei).</v>
      </c>
      <c r="Z442" t="str">
        <f>VLOOKUP($A442,[1]result2!$B$2:$Q$974,Z$1,0)</f>
        <v xml:space="preserve"> NCBI_TaxID=446468 {ECO:0000313|EMBL:ADH66024.1, ECO:0000313|Proteomes:UP000002219};</v>
      </c>
      <c r="AA442" t="str">
        <f>VLOOKUP($A442,[1]result2!$B$2:$Q$974,AA$1,0)</f>
        <v>Bacteria</v>
      </c>
      <c r="AB442" t="str">
        <f>VLOOKUP($A442,[1]result2!$B$2:$Q$974,AB$1,0)</f>
        <v xml:space="preserve"> Actinobacteria</v>
      </c>
      <c r="AC442" t="str">
        <f>VLOOKUP($A442,[1]result2!$B$2:$Q$974,AC$1,0)</f>
        <v xml:space="preserve"> Actinobacteridae</v>
      </c>
      <c r="AD442" t="str">
        <f>VLOOKUP($A442,[1]result2!$B$2:$Q$974,AD$1,0)</f>
        <v xml:space="preserve"> Actinomycetales</v>
      </c>
      <c r="AE442" t="str">
        <f>VLOOKUP($A442,[1]result2!$B$2:$Q$974,AE$1,0)</f>
        <v>Streptosporangineae</v>
      </c>
      <c r="AF442" t="str">
        <f>VLOOKUP($A442,[1]result2!$B$2:$Q$974,AF$1,0)</f>
        <v xml:space="preserve"> Nocardiopsaceae</v>
      </c>
      <c r="AG442" t="str">
        <f>VLOOKUP($A442,[1]result2!$B$2:$Q$974,AG$1,0)</f>
        <v xml:space="preserve"> Nocardiopsis.</v>
      </c>
      <c r="AH442">
        <f>VLOOKUP($A442,[1]result2!$B$2:$Q$974,AH$1,0)</f>
        <v>0</v>
      </c>
      <c r="AI442">
        <f>VLOOKUP($A442,[1]result2!$B$2:$Q$974,AI$1,0)</f>
        <v>0</v>
      </c>
      <c r="AJ442">
        <f>VLOOKUP($A442,[1]result2!$B$2:$Q$974,AJ$1,0)</f>
        <v>0</v>
      </c>
    </row>
    <row r="443" spans="1:36" x14ac:dyDescent="0.3">
      <c r="A443" s="1" t="s">
        <v>965</v>
      </c>
      <c r="C443" s="1">
        <v>1</v>
      </c>
      <c r="D443" s="5">
        <v>1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 s="1">
        <v>0</v>
      </c>
      <c r="V443" s="1">
        <v>0</v>
      </c>
      <c r="W443" s="1">
        <v>0</v>
      </c>
      <c r="X443" s="1">
        <f>VLOOKUP(A443,Len!$A$2:$B$1103,2,0)</f>
        <v>98</v>
      </c>
      <c r="Y443" t="str">
        <f>VLOOKUP($A443,[1]result2!$B$2:$Q$974,Y$1,0)</f>
        <v xml:space="preserve"> Streptomyces bingchenggensis (strain BCW-1).</v>
      </c>
      <c r="Z443" t="str">
        <f>VLOOKUP($A443,[1]result2!$B$2:$Q$974,Z$1,0)</f>
        <v xml:space="preserve"> NCBI_TaxID=749414 {ECO:0000313|EMBL:ADI07351.1, ECO:0000313|Proteomes:UP000000377};</v>
      </c>
      <c r="AA443" t="str">
        <f>VLOOKUP($A443,[1]result2!$B$2:$Q$974,AA$1,0)</f>
        <v>Bacteria</v>
      </c>
      <c r="AB443" t="str">
        <f>VLOOKUP($A443,[1]result2!$B$2:$Q$974,AB$1,0)</f>
        <v xml:space="preserve"> Actinobacteria</v>
      </c>
      <c r="AC443" t="str">
        <f>VLOOKUP($A443,[1]result2!$B$2:$Q$974,AC$1,0)</f>
        <v xml:space="preserve"> Actinobacteridae</v>
      </c>
      <c r="AD443" t="str">
        <f>VLOOKUP($A443,[1]result2!$B$2:$Q$974,AD$1,0)</f>
        <v xml:space="preserve"> Actinomycetales</v>
      </c>
      <c r="AE443" t="str">
        <f>VLOOKUP($A443,[1]result2!$B$2:$Q$974,AE$1,0)</f>
        <v>Streptomycineae</v>
      </c>
      <c r="AF443" t="str">
        <f>VLOOKUP($A443,[1]result2!$B$2:$Q$974,AF$1,0)</f>
        <v xml:space="preserve"> Streptomycetaceae</v>
      </c>
      <c r="AG443" t="str">
        <f>VLOOKUP($A443,[1]result2!$B$2:$Q$974,AG$1,0)</f>
        <v xml:space="preserve"> Streptomyces.</v>
      </c>
      <c r="AH443">
        <f>VLOOKUP($A443,[1]result2!$B$2:$Q$974,AH$1,0)</f>
        <v>0</v>
      </c>
      <c r="AI443">
        <f>VLOOKUP($A443,[1]result2!$B$2:$Q$974,AI$1,0)</f>
        <v>0</v>
      </c>
      <c r="AJ443">
        <f>VLOOKUP($A443,[1]result2!$B$2:$Q$974,AJ$1,0)</f>
        <v>0</v>
      </c>
    </row>
    <row r="444" spans="1:36" x14ac:dyDescent="0.3">
      <c r="A444" s="1" t="s">
        <v>969</v>
      </c>
      <c r="C444" s="1">
        <v>1</v>
      </c>
      <c r="D444" s="5">
        <v>1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 s="1">
        <v>0</v>
      </c>
      <c r="V444" s="1">
        <v>0</v>
      </c>
      <c r="W444" s="1">
        <v>0</v>
      </c>
      <c r="X444" s="1">
        <f>VLOOKUP(A444,Len!$A$2:$B$1103,2,0)</f>
        <v>101</v>
      </c>
      <c r="Y444" t="str">
        <f>VLOOKUP($A444,[1]result2!$B$2:$Q$974,Y$1,0)</f>
        <v xml:space="preserve"> Pseudomonas savastanoi pv. savastanoi NCPPB 3335.</v>
      </c>
      <c r="Z444" t="str">
        <f>VLOOKUP($A444,[1]result2!$B$2:$Q$974,Z$1,0)</f>
        <v xml:space="preserve"> NCBI_TaxID=693985 {ECO:0000313|EMBL:EFH99327.1, ECO:0000313|Proteomes:UP000005729};</v>
      </c>
      <c r="AA444" t="str">
        <f>VLOOKUP($A444,[1]result2!$B$2:$Q$974,AA$1,0)</f>
        <v>Bacteria</v>
      </c>
      <c r="AB444" t="str">
        <f>VLOOKUP($A444,[1]result2!$B$2:$Q$974,AB$1,0)</f>
        <v xml:space="preserve"> Proteobacteria</v>
      </c>
      <c r="AC444" t="str">
        <f>VLOOKUP($A444,[1]result2!$B$2:$Q$974,AC$1,0)</f>
        <v xml:space="preserve"> Gammaproteobacteria</v>
      </c>
      <c r="AD444" t="str">
        <f>VLOOKUP($A444,[1]result2!$B$2:$Q$974,AD$1,0)</f>
        <v xml:space="preserve"> Pseudomonadales</v>
      </c>
      <c r="AE444" t="str">
        <f>VLOOKUP($A444,[1]result2!$B$2:$Q$974,AE$1,0)</f>
        <v>Pseudomonadaceae</v>
      </c>
      <c r="AF444" t="str">
        <f>VLOOKUP($A444,[1]result2!$B$2:$Q$974,AF$1,0)</f>
        <v xml:space="preserve"> Pseudomonas.</v>
      </c>
      <c r="AG444">
        <f>VLOOKUP($A444,[1]result2!$B$2:$Q$974,AG$1,0)</f>
        <v>0</v>
      </c>
      <c r="AH444">
        <f>VLOOKUP($A444,[1]result2!$B$2:$Q$974,AH$1,0)</f>
        <v>0</v>
      </c>
      <c r="AI444">
        <f>VLOOKUP($A444,[1]result2!$B$2:$Q$974,AI$1,0)</f>
        <v>0</v>
      </c>
      <c r="AJ444">
        <f>VLOOKUP($A444,[1]result2!$B$2:$Q$974,AJ$1,0)</f>
        <v>0</v>
      </c>
    </row>
    <row r="445" spans="1:36" x14ac:dyDescent="0.3">
      <c r="A445" s="1" t="s">
        <v>971</v>
      </c>
      <c r="C445" s="1">
        <v>1</v>
      </c>
      <c r="D445" s="5">
        <v>1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 s="1">
        <v>0</v>
      </c>
      <c r="V445" s="1">
        <v>0</v>
      </c>
      <c r="W445" s="1">
        <v>0</v>
      </c>
      <c r="X445" s="1">
        <f>VLOOKUP(A445,Len!$A$2:$B$1103,2,0)</f>
        <v>109</v>
      </c>
      <c r="Y445" t="str">
        <f>VLOOKUP($A445,[1]result2!$B$2:$Q$974,Y$1,0)</f>
        <v xml:space="preserve"> Pseudomonas savastanoi pv. savastanoi NCPPB 3335.</v>
      </c>
      <c r="Z445" t="str">
        <f>VLOOKUP($A445,[1]result2!$B$2:$Q$974,Z$1,0)</f>
        <v xml:space="preserve"> NCBI_TaxID=693985 {ECO:0000313|EMBL:EFH98943.1, ECO:0000313|Proteomes:UP000005729};</v>
      </c>
      <c r="AA445" t="str">
        <f>VLOOKUP($A445,[1]result2!$B$2:$Q$974,AA$1,0)</f>
        <v>Bacteria</v>
      </c>
      <c r="AB445" t="str">
        <f>VLOOKUP($A445,[1]result2!$B$2:$Q$974,AB$1,0)</f>
        <v xml:space="preserve"> Proteobacteria</v>
      </c>
      <c r="AC445" t="str">
        <f>VLOOKUP($A445,[1]result2!$B$2:$Q$974,AC$1,0)</f>
        <v xml:space="preserve"> Gammaproteobacteria</v>
      </c>
      <c r="AD445" t="str">
        <f>VLOOKUP($A445,[1]result2!$B$2:$Q$974,AD$1,0)</f>
        <v xml:space="preserve"> Pseudomonadales</v>
      </c>
      <c r="AE445" t="str">
        <f>VLOOKUP($A445,[1]result2!$B$2:$Q$974,AE$1,0)</f>
        <v>Pseudomonadaceae</v>
      </c>
      <c r="AF445" t="str">
        <f>VLOOKUP($A445,[1]result2!$B$2:$Q$974,AF$1,0)</f>
        <v xml:space="preserve"> Pseudomonas.</v>
      </c>
      <c r="AG445">
        <f>VLOOKUP($A445,[1]result2!$B$2:$Q$974,AG$1,0)</f>
        <v>0</v>
      </c>
      <c r="AH445">
        <f>VLOOKUP($A445,[1]result2!$B$2:$Q$974,AH$1,0)</f>
        <v>0</v>
      </c>
      <c r="AI445">
        <f>VLOOKUP($A445,[1]result2!$B$2:$Q$974,AI$1,0)</f>
        <v>0</v>
      </c>
      <c r="AJ445">
        <f>VLOOKUP($A445,[1]result2!$B$2:$Q$974,AJ$1,0)</f>
        <v>0</v>
      </c>
    </row>
    <row r="446" spans="1:36" x14ac:dyDescent="0.3">
      <c r="A446" s="1" t="s">
        <v>973</v>
      </c>
      <c r="C446" s="1">
        <v>1</v>
      </c>
      <c r="D446" s="5">
        <v>1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 s="1">
        <v>0</v>
      </c>
      <c r="V446" s="1">
        <v>0</v>
      </c>
      <c r="W446" s="1">
        <v>0</v>
      </c>
      <c r="X446" s="1">
        <f>VLOOKUP(A446,Len!$A$2:$B$1103,2,0)</f>
        <v>90</v>
      </c>
      <c r="Y446" t="str">
        <f>VLOOKUP($A446,[1]result2!$B$2:$Q$974,Y$1,0)</f>
        <v xml:space="preserve"> Bacteroides sp. 3_1_19.</v>
      </c>
      <c r="Z446" t="str">
        <f>VLOOKUP($A446,[1]result2!$B$2:$Q$974,Z$1,0)</f>
        <v xml:space="preserve"> NCBI_TaxID=469592 {ECO:0000313|EMBL:EFI08218.1};</v>
      </c>
      <c r="AA446" t="str">
        <f>VLOOKUP($A446,[1]result2!$B$2:$Q$974,AA$1,0)</f>
        <v>Bacteria</v>
      </c>
      <c r="AB446" t="str">
        <f>VLOOKUP($A446,[1]result2!$B$2:$Q$974,AB$1,0)</f>
        <v xml:space="preserve"> Bacteroidetes</v>
      </c>
      <c r="AC446" t="str">
        <f>VLOOKUP($A446,[1]result2!$B$2:$Q$974,AC$1,0)</f>
        <v xml:space="preserve"> Bacteroidia</v>
      </c>
      <c r="AD446" t="str">
        <f>VLOOKUP($A446,[1]result2!$B$2:$Q$974,AD$1,0)</f>
        <v xml:space="preserve"> Bacteroidales</v>
      </c>
      <c r="AE446" t="str">
        <f>VLOOKUP($A446,[1]result2!$B$2:$Q$974,AE$1,0)</f>
        <v xml:space="preserve"> Bacteroidaceae</v>
      </c>
      <c r="AF446" t="str">
        <f>VLOOKUP($A446,[1]result2!$B$2:$Q$974,AF$1,0)</f>
        <v>Bacteroides.</v>
      </c>
      <c r="AG446">
        <f>VLOOKUP($A446,[1]result2!$B$2:$Q$974,AG$1,0)</f>
        <v>0</v>
      </c>
      <c r="AH446">
        <f>VLOOKUP($A446,[1]result2!$B$2:$Q$974,AH$1,0)</f>
        <v>0</v>
      </c>
      <c r="AI446">
        <f>VLOOKUP($A446,[1]result2!$B$2:$Q$974,AI$1,0)</f>
        <v>0</v>
      </c>
      <c r="AJ446">
        <f>VLOOKUP($A446,[1]result2!$B$2:$Q$974,AJ$1,0)</f>
        <v>0</v>
      </c>
    </row>
    <row r="447" spans="1:36" x14ac:dyDescent="0.3">
      <c r="A447" s="1" t="s">
        <v>975</v>
      </c>
      <c r="C447" s="1">
        <v>1</v>
      </c>
      <c r="D447" s="5">
        <v>1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 s="1">
        <v>0</v>
      </c>
      <c r="V447" s="1">
        <v>0</v>
      </c>
      <c r="W447" s="1">
        <v>0</v>
      </c>
      <c r="X447" s="1">
        <f>VLOOKUP(A447,Len!$A$2:$B$1103,2,0)</f>
        <v>96</v>
      </c>
      <c r="Y447" t="str">
        <f>VLOOKUP($A447,[1]result2!$B$2:$Q$974,Y$1,0)</f>
        <v xml:space="preserve"> Comamonas testosteroni S44.</v>
      </c>
      <c r="Z447" t="str">
        <f>VLOOKUP($A447,[1]result2!$B$2:$Q$974,Z$1,0)</f>
        <v xml:space="preserve"> NCBI_TaxID=563045 {ECO:0000313|EMBL:EFI60229.1};</v>
      </c>
      <c r="AA447" t="str">
        <f>VLOOKUP($A447,[1]result2!$B$2:$Q$974,AA$1,0)</f>
        <v>Bacteria</v>
      </c>
      <c r="AB447" t="str">
        <f>VLOOKUP($A447,[1]result2!$B$2:$Q$974,AB$1,0)</f>
        <v xml:space="preserve"> Proteobacteria</v>
      </c>
      <c r="AC447" t="str">
        <f>VLOOKUP($A447,[1]result2!$B$2:$Q$974,AC$1,0)</f>
        <v xml:space="preserve"> Betaproteobacteria</v>
      </c>
      <c r="AD447" t="str">
        <f>VLOOKUP($A447,[1]result2!$B$2:$Q$974,AD$1,0)</f>
        <v xml:space="preserve"> Burkholderiales</v>
      </c>
      <c r="AE447" t="str">
        <f>VLOOKUP($A447,[1]result2!$B$2:$Q$974,AE$1,0)</f>
        <v>Comamonadaceae</v>
      </c>
      <c r="AF447" t="str">
        <f>VLOOKUP($A447,[1]result2!$B$2:$Q$974,AF$1,0)</f>
        <v xml:space="preserve"> Comamonas.</v>
      </c>
      <c r="AG447">
        <f>VLOOKUP($A447,[1]result2!$B$2:$Q$974,AG$1,0)</f>
        <v>0</v>
      </c>
      <c r="AH447">
        <f>VLOOKUP($A447,[1]result2!$B$2:$Q$974,AH$1,0)</f>
        <v>0</v>
      </c>
      <c r="AI447">
        <f>VLOOKUP($A447,[1]result2!$B$2:$Q$974,AI$1,0)</f>
        <v>0</v>
      </c>
      <c r="AJ447">
        <f>VLOOKUP($A447,[1]result2!$B$2:$Q$974,AJ$1,0)</f>
        <v>0</v>
      </c>
    </row>
    <row r="448" spans="1:36" x14ac:dyDescent="0.3">
      <c r="A448" s="1" t="s">
        <v>977</v>
      </c>
      <c r="C448" s="1">
        <v>1</v>
      </c>
      <c r="D448" s="5">
        <v>1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 s="1">
        <v>0</v>
      </c>
      <c r="V448" s="1">
        <v>0</v>
      </c>
      <c r="W448" s="1">
        <v>0</v>
      </c>
      <c r="X448" s="1">
        <f>VLOOKUP(A448,Len!$A$2:$B$1103,2,0)</f>
        <v>96</v>
      </c>
      <c r="Y448" t="str">
        <f>VLOOKUP($A448,[1]result2!$B$2:$Q$974,Y$1,0)</f>
        <v xml:space="preserve"> delta proteobacterium NaphS2.</v>
      </c>
      <c r="Z448" t="str">
        <f>VLOOKUP($A448,[1]result2!$B$2:$Q$974,Z$1,0)</f>
        <v xml:space="preserve"> NCBI_TaxID=88274 {ECO:0000313|EMBL:EFK10374.1};</v>
      </c>
      <c r="AA448" t="str">
        <f>VLOOKUP($A448,[1]result2!$B$2:$Q$974,AA$1,0)</f>
        <v>Bacteria</v>
      </c>
      <c r="AB448" t="str">
        <f>VLOOKUP($A448,[1]result2!$B$2:$Q$974,AB$1,0)</f>
        <v xml:space="preserve"> Proteobacteria</v>
      </c>
      <c r="AC448" t="str">
        <f>VLOOKUP($A448,[1]result2!$B$2:$Q$974,AC$1,0)</f>
        <v xml:space="preserve"> Deltaproteobacteria.</v>
      </c>
      <c r="AD448">
        <f>VLOOKUP($A448,[1]result2!$B$2:$Q$974,AD$1,0)</f>
        <v>0</v>
      </c>
      <c r="AE448">
        <f>VLOOKUP($A448,[1]result2!$B$2:$Q$974,AE$1,0)</f>
        <v>0</v>
      </c>
      <c r="AF448">
        <f>VLOOKUP($A448,[1]result2!$B$2:$Q$974,AF$1,0)</f>
        <v>0</v>
      </c>
      <c r="AG448">
        <f>VLOOKUP($A448,[1]result2!$B$2:$Q$974,AG$1,0)</f>
        <v>0</v>
      </c>
      <c r="AH448">
        <f>VLOOKUP($A448,[1]result2!$B$2:$Q$974,AH$1,0)</f>
        <v>0</v>
      </c>
      <c r="AI448">
        <f>VLOOKUP($A448,[1]result2!$B$2:$Q$974,AI$1,0)</f>
        <v>0</v>
      </c>
      <c r="AJ448">
        <f>VLOOKUP($A448,[1]result2!$B$2:$Q$974,AJ$1,0)</f>
        <v>0</v>
      </c>
    </row>
    <row r="449" spans="1:36" x14ac:dyDescent="0.3">
      <c r="A449" s="1" t="s">
        <v>979</v>
      </c>
      <c r="C449" s="1">
        <v>1</v>
      </c>
      <c r="D449" s="5">
        <v>1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 s="1">
        <v>0</v>
      </c>
      <c r="V449" s="1">
        <v>0</v>
      </c>
      <c r="W449" s="1">
        <v>0</v>
      </c>
      <c r="X449" s="1">
        <f>VLOOKUP(A449,Len!$A$2:$B$1103,2,0)</f>
        <v>98</v>
      </c>
      <c r="Y449" t="str">
        <f>VLOOKUP($A449,[1]result2!$B$2:$Q$974,Y$1,0)</f>
        <v xml:space="preserve"> Amycolatopsis mediterranei (strain U-32).</v>
      </c>
      <c r="Z449" t="str">
        <f>VLOOKUP($A449,[1]result2!$B$2:$Q$974,Z$1,0)</f>
        <v xml:space="preserve"> NCBI_TaxID=749927 {ECO:0000313|EMBL:ADJ47803.1, ECO:0000313|Proteomes:UP000000328};</v>
      </c>
      <c r="AA449" t="str">
        <f>VLOOKUP($A449,[1]result2!$B$2:$Q$974,AA$1,0)</f>
        <v>Bacteria</v>
      </c>
      <c r="AB449" t="str">
        <f>VLOOKUP($A449,[1]result2!$B$2:$Q$974,AB$1,0)</f>
        <v xml:space="preserve"> Actinobacteria</v>
      </c>
      <c r="AC449" t="str">
        <f>VLOOKUP($A449,[1]result2!$B$2:$Q$974,AC$1,0)</f>
        <v xml:space="preserve"> Actinobacteridae</v>
      </c>
      <c r="AD449" t="str">
        <f>VLOOKUP($A449,[1]result2!$B$2:$Q$974,AD$1,0)</f>
        <v xml:space="preserve"> Actinomycetales</v>
      </c>
      <c r="AE449" t="str">
        <f>VLOOKUP($A449,[1]result2!$B$2:$Q$974,AE$1,0)</f>
        <v>Pseudonocardineae</v>
      </c>
      <c r="AF449" t="str">
        <f>VLOOKUP($A449,[1]result2!$B$2:$Q$974,AF$1,0)</f>
        <v xml:space="preserve"> Pseudonocardiaceae</v>
      </c>
      <c r="AG449" t="str">
        <f>VLOOKUP($A449,[1]result2!$B$2:$Q$974,AG$1,0)</f>
        <v xml:space="preserve"> Amycolatopsis.</v>
      </c>
      <c r="AH449">
        <f>VLOOKUP($A449,[1]result2!$B$2:$Q$974,AH$1,0)</f>
        <v>0</v>
      </c>
      <c r="AI449">
        <f>VLOOKUP($A449,[1]result2!$B$2:$Q$974,AI$1,0)</f>
        <v>0</v>
      </c>
      <c r="AJ449">
        <f>VLOOKUP($A449,[1]result2!$B$2:$Q$974,AJ$1,0)</f>
        <v>0</v>
      </c>
    </row>
    <row r="450" spans="1:36" x14ac:dyDescent="0.3">
      <c r="A450" s="1" t="s">
        <v>981</v>
      </c>
      <c r="C450" s="1">
        <v>1</v>
      </c>
      <c r="D450" s="5">
        <v>1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 s="1">
        <v>0</v>
      </c>
      <c r="V450" s="1">
        <v>0</v>
      </c>
      <c r="W450" s="1">
        <v>0</v>
      </c>
      <c r="X450" s="1">
        <f>VLOOKUP(A450,Len!$A$2:$B$1103,2,0)</f>
        <v>101</v>
      </c>
      <c r="Y450" t="str">
        <f>VLOOKUP($A450,[1]result2!$B$2:$Q$974,Y$1,0)</f>
        <v xml:space="preserve"> Herbaspirillum seropedicae (strain SmR1).</v>
      </c>
      <c r="Z450" t="str">
        <f>VLOOKUP($A450,[1]result2!$B$2:$Q$974,Z$1,0)</f>
        <v xml:space="preserve"> NCBI_TaxID=757424 {ECO:0000313|EMBL:ADJ63261.1, ECO:0000313|Proteomes:UP000000329};</v>
      </c>
      <c r="AA450" t="str">
        <f>VLOOKUP($A450,[1]result2!$B$2:$Q$974,AA$1,0)</f>
        <v>Bacteria</v>
      </c>
      <c r="AB450" t="str">
        <f>VLOOKUP($A450,[1]result2!$B$2:$Q$974,AB$1,0)</f>
        <v xml:space="preserve"> Proteobacteria</v>
      </c>
      <c r="AC450" t="str">
        <f>VLOOKUP($A450,[1]result2!$B$2:$Q$974,AC$1,0)</f>
        <v xml:space="preserve"> Betaproteobacteria</v>
      </c>
      <c r="AD450" t="str">
        <f>VLOOKUP($A450,[1]result2!$B$2:$Q$974,AD$1,0)</f>
        <v xml:space="preserve"> Burkholderiales</v>
      </c>
      <c r="AE450" t="str">
        <f>VLOOKUP($A450,[1]result2!$B$2:$Q$974,AE$1,0)</f>
        <v>Oxalobacteraceae</v>
      </c>
      <c r="AF450" t="str">
        <f>VLOOKUP($A450,[1]result2!$B$2:$Q$974,AF$1,0)</f>
        <v xml:space="preserve"> Herbaspirillum.</v>
      </c>
      <c r="AG450">
        <f>VLOOKUP($A450,[1]result2!$B$2:$Q$974,AG$1,0)</f>
        <v>0</v>
      </c>
      <c r="AH450">
        <f>VLOOKUP($A450,[1]result2!$B$2:$Q$974,AH$1,0)</f>
        <v>0</v>
      </c>
      <c r="AI450">
        <f>VLOOKUP($A450,[1]result2!$B$2:$Q$974,AI$1,0)</f>
        <v>0</v>
      </c>
      <c r="AJ450">
        <f>VLOOKUP($A450,[1]result2!$B$2:$Q$974,AJ$1,0)</f>
        <v>0</v>
      </c>
    </row>
    <row r="451" spans="1:36" x14ac:dyDescent="0.3">
      <c r="A451" s="1" t="s">
        <v>983</v>
      </c>
      <c r="C451" s="1">
        <v>1</v>
      </c>
      <c r="D451" s="5">
        <v>1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 s="1">
        <v>0</v>
      </c>
      <c r="V451" s="1">
        <v>0</v>
      </c>
      <c r="W451" s="1">
        <v>0</v>
      </c>
      <c r="X451" s="1">
        <f>VLOOKUP(A451,Len!$A$2:$B$1103,2,0)</f>
        <v>109</v>
      </c>
      <c r="Y451" t="str">
        <f>VLOOKUP($A451,[1]result2!$B$2:$Q$974,Y$1,0)</f>
        <v xml:space="preserve"> Herbaspirillum seropedicae (strain SmR1).</v>
      </c>
      <c r="Z451" t="str">
        <f>VLOOKUP($A451,[1]result2!$B$2:$Q$974,Z$1,0)</f>
        <v xml:space="preserve"> NCBI_TaxID=757424 {ECO:0000313|EMBL:ADJ62657.1, ECO:0000313|Proteomes:UP000000329};</v>
      </c>
      <c r="AA451" t="str">
        <f>VLOOKUP($A451,[1]result2!$B$2:$Q$974,AA$1,0)</f>
        <v>Bacteria</v>
      </c>
      <c r="AB451" t="str">
        <f>VLOOKUP($A451,[1]result2!$B$2:$Q$974,AB$1,0)</f>
        <v xml:space="preserve"> Proteobacteria</v>
      </c>
      <c r="AC451" t="str">
        <f>VLOOKUP($A451,[1]result2!$B$2:$Q$974,AC$1,0)</f>
        <v xml:space="preserve"> Betaproteobacteria</v>
      </c>
      <c r="AD451" t="str">
        <f>VLOOKUP($A451,[1]result2!$B$2:$Q$974,AD$1,0)</f>
        <v xml:space="preserve"> Burkholderiales</v>
      </c>
      <c r="AE451" t="str">
        <f>VLOOKUP($A451,[1]result2!$B$2:$Q$974,AE$1,0)</f>
        <v>Oxalobacteraceae</v>
      </c>
      <c r="AF451" t="str">
        <f>VLOOKUP($A451,[1]result2!$B$2:$Q$974,AF$1,0)</f>
        <v xml:space="preserve"> Herbaspirillum.</v>
      </c>
      <c r="AG451">
        <f>VLOOKUP($A451,[1]result2!$B$2:$Q$974,AG$1,0)</f>
        <v>0</v>
      </c>
      <c r="AH451">
        <f>VLOOKUP($A451,[1]result2!$B$2:$Q$974,AH$1,0)</f>
        <v>0</v>
      </c>
      <c r="AI451">
        <f>VLOOKUP($A451,[1]result2!$B$2:$Q$974,AI$1,0)</f>
        <v>0</v>
      </c>
      <c r="AJ451">
        <f>VLOOKUP($A451,[1]result2!$B$2:$Q$974,AJ$1,0)</f>
        <v>0</v>
      </c>
    </row>
    <row r="452" spans="1:36" x14ac:dyDescent="0.3">
      <c r="A452" s="1" t="s">
        <v>985</v>
      </c>
      <c r="C452" s="1">
        <v>1</v>
      </c>
      <c r="D452" s="5">
        <v>1</v>
      </c>
      <c r="E452" s="1">
        <v>0</v>
      </c>
      <c r="F452" s="1">
        <v>0</v>
      </c>
      <c r="G452" s="1">
        <v>0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 s="1">
        <v>0</v>
      </c>
      <c r="V452" s="1">
        <v>0</v>
      </c>
      <c r="W452" s="1">
        <v>0</v>
      </c>
      <c r="X452" s="1">
        <f>VLOOKUP(A452,Len!$A$2:$B$1103,2,0)</f>
        <v>97</v>
      </c>
      <c r="Y452" t="str">
        <f>VLOOKUP($A452,[1]result2!$B$2:$Q$974,Y$1,0)</f>
        <v xml:space="preserve"> Erwinia billingiae (strain Eb661).</v>
      </c>
      <c r="Z452" t="str">
        <f>VLOOKUP($A452,[1]result2!$B$2:$Q$974,Z$1,0)</f>
        <v xml:space="preserve"> NCBI_TaxID=634500 {ECO:0000313|Proteomes:UP000008793};</v>
      </c>
      <c r="AA452" t="str">
        <f>VLOOKUP($A452,[1]result2!$B$2:$Q$974,AA$1,0)</f>
        <v>Bacteria</v>
      </c>
      <c r="AB452" t="str">
        <f>VLOOKUP($A452,[1]result2!$B$2:$Q$974,AB$1,0)</f>
        <v xml:space="preserve"> Proteobacteria</v>
      </c>
      <c r="AC452" t="str">
        <f>VLOOKUP($A452,[1]result2!$B$2:$Q$974,AC$1,0)</f>
        <v xml:space="preserve"> Gammaproteobacteria</v>
      </c>
      <c r="AD452" t="str">
        <f>VLOOKUP($A452,[1]result2!$B$2:$Q$974,AD$1,0)</f>
        <v xml:space="preserve"> Enterobacteriales</v>
      </c>
      <c r="AE452" t="str">
        <f>VLOOKUP($A452,[1]result2!$B$2:$Q$974,AE$1,0)</f>
        <v>Enterobacteriaceae</v>
      </c>
      <c r="AF452" t="str">
        <f>VLOOKUP($A452,[1]result2!$B$2:$Q$974,AF$1,0)</f>
        <v xml:space="preserve"> Erwinia.</v>
      </c>
      <c r="AG452">
        <f>VLOOKUP($A452,[1]result2!$B$2:$Q$974,AG$1,0)</f>
        <v>0</v>
      </c>
      <c r="AH452">
        <f>VLOOKUP($A452,[1]result2!$B$2:$Q$974,AH$1,0)</f>
        <v>0</v>
      </c>
      <c r="AI452">
        <f>VLOOKUP($A452,[1]result2!$B$2:$Q$974,AI$1,0)</f>
        <v>0</v>
      </c>
      <c r="AJ452">
        <f>VLOOKUP($A452,[1]result2!$B$2:$Q$974,AJ$1,0)</f>
        <v>0</v>
      </c>
    </row>
    <row r="453" spans="1:36" x14ac:dyDescent="0.3">
      <c r="A453" s="1" t="s">
        <v>987</v>
      </c>
      <c r="C453" s="1">
        <v>1</v>
      </c>
      <c r="D453" s="5">
        <v>1</v>
      </c>
      <c r="E453" s="1">
        <v>0</v>
      </c>
      <c r="F453" s="1">
        <v>0</v>
      </c>
      <c r="G453" s="1">
        <v>0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 s="1">
        <v>0</v>
      </c>
      <c r="V453" s="1">
        <v>0</v>
      </c>
      <c r="W453" s="1">
        <v>0</v>
      </c>
      <c r="X453" s="1">
        <f>VLOOKUP(A453,Len!$A$2:$B$1103,2,0)</f>
        <v>100</v>
      </c>
      <c r="Y453" t="str">
        <f>VLOOKUP($A453,[1]result2!$B$2:$Q$974,Y$1,0)</f>
        <v xml:space="preserve"> Ralstonia solanacearum (Pseudomonas solanacearum).</v>
      </c>
      <c r="Z453" t="str">
        <f>VLOOKUP($A453,[1]result2!$B$2:$Q$974,Z$1,0)</f>
        <v xml:space="preserve"> NCBI_TaxID=305 {ECO:0000313|Proteomes:UP000006858};</v>
      </c>
      <c r="AA453" t="str">
        <f>VLOOKUP($A453,[1]result2!$B$2:$Q$974,AA$1,0)</f>
        <v>Bacteria</v>
      </c>
      <c r="AB453" t="str">
        <f>VLOOKUP($A453,[1]result2!$B$2:$Q$974,AB$1,0)</f>
        <v xml:space="preserve"> Proteobacteria</v>
      </c>
      <c r="AC453" t="str">
        <f>VLOOKUP($A453,[1]result2!$B$2:$Q$974,AC$1,0)</f>
        <v xml:space="preserve"> Betaproteobacteria</v>
      </c>
      <c r="AD453" t="str">
        <f>VLOOKUP($A453,[1]result2!$B$2:$Q$974,AD$1,0)</f>
        <v xml:space="preserve"> Burkholderiales</v>
      </c>
      <c r="AE453" t="str">
        <f>VLOOKUP($A453,[1]result2!$B$2:$Q$974,AE$1,0)</f>
        <v>Burkholderiaceae</v>
      </c>
      <c r="AF453" t="str">
        <f>VLOOKUP($A453,[1]result2!$B$2:$Q$974,AF$1,0)</f>
        <v xml:space="preserve"> Ralstonia.</v>
      </c>
      <c r="AG453">
        <f>VLOOKUP($A453,[1]result2!$B$2:$Q$974,AG$1,0)</f>
        <v>0</v>
      </c>
      <c r="AH453">
        <f>VLOOKUP($A453,[1]result2!$B$2:$Q$974,AH$1,0)</f>
        <v>0</v>
      </c>
      <c r="AI453">
        <f>VLOOKUP($A453,[1]result2!$B$2:$Q$974,AI$1,0)</f>
        <v>0</v>
      </c>
      <c r="AJ453">
        <f>VLOOKUP($A453,[1]result2!$B$2:$Q$974,AJ$1,0)</f>
        <v>0</v>
      </c>
    </row>
    <row r="454" spans="1:36" x14ac:dyDescent="0.3">
      <c r="A454" s="1" t="s">
        <v>989</v>
      </c>
      <c r="C454" s="1">
        <v>1</v>
      </c>
      <c r="D454" s="5">
        <v>1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 s="1">
        <v>0</v>
      </c>
      <c r="V454" s="1">
        <v>0</v>
      </c>
      <c r="W454" s="1">
        <v>0</v>
      </c>
      <c r="X454" s="1">
        <f>VLOOKUP(A454,Len!$A$2:$B$1103,2,0)</f>
        <v>109</v>
      </c>
      <c r="Y454" t="str">
        <f>VLOOKUP($A454,[1]result2!$B$2:$Q$974,Y$1,0)</f>
        <v xml:space="preserve"> Ralstonia solanacearum CMR15.</v>
      </c>
      <c r="Z454" t="str">
        <f>VLOOKUP($A454,[1]result2!$B$2:$Q$974,Z$1,0)</f>
        <v xml:space="preserve"> NCBI_TaxID=859655 {ECO:0000313|EMBL:CBJ36917.1, ECO:0000313|Proteomes:UP000013571};</v>
      </c>
      <c r="AA454" t="str">
        <f>VLOOKUP($A454,[1]result2!$B$2:$Q$974,AA$1,0)</f>
        <v>Bacteria</v>
      </c>
      <c r="AB454" t="str">
        <f>VLOOKUP($A454,[1]result2!$B$2:$Q$974,AB$1,0)</f>
        <v xml:space="preserve"> Proteobacteria</v>
      </c>
      <c r="AC454" t="str">
        <f>VLOOKUP($A454,[1]result2!$B$2:$Q$974,AC$1,0)</f>
        <v xml:space="preserve"> Betaproteobacteria</v>
      </c>
      <c r="AD454" t="str">
        <f>VLOOKUP($A454,[1]result2!$B$2:$Q$974,AD$1,0)</f>
        <v xml:space="preserve"> Burkholderiales</v>
      </c>
      <c r="AE454" t="str">
        <f>VLOOKUP($A454,[1]result2!$B$2:$Q$974,AE$1,0)</f>
        <v>Burkholderiaceae</v>
      </c>
      <c r="AF454" t="str">
        <f>VLOOKUP($A454,[1]result2!$B$2:$Q$974,AF$1,0)</f>
        <v xml:space="preserve"> Ralstonia.</v>
      </c>
      <c r="AG454">
        <f>VLOOKUP($A454,[1]result2!$B$2:$Q$974,AG$1,0)</f>
        <v>0</v>
      </c>
      <c r="AH454">
        <f>VLOOKUP($A454,[1]result2!$B$2:$Q$974,AH$1,0)</f>
        <v>0</v>
      </c>
      <c r="AI454">
        <f>VLOOKUP($A454,[1]result2!$B$2:$Q$974,AI$1,0)</f>
        <v>0</v>
      </c>
      <c r="AJ454">
        <f>VLOOKUP($A454,[1]result2!$B$2:$Q$974,AJ$1,0)</f>
        <v>0</v>
      </c>
    </row>
    <row r="455" spans="1:36" x14ac:dyDescent="0.3">
      <c r="A455" s="1" t="s">
        <v>991</v>
      </c>
      <c r="C455" s="1">
        <v>1</v>
      </c>
      <c r="D455" s="5">
        <v>1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 s="1">
        <v>0</v>
      </c>
      <c r="V455" s="1">
        <v>0</v>
      </c>
      <c r="W455" s="1">
        <v>0</v>
      </c>
      <c r="X455" s="1">
        <f>VLOOKUP(A455,Len!$A$2:$B$1103,2,0)</f>
        <v>100</v>
      </c>
      <c r="Y455" t="str">
        <f>VLOOKUP($A455,[1]result2!$B$2:$Q$974,Y$1,0)</f>
        <v xml:space="preserve"> Ralstonia solanacearum CMR15.</v>
      </c>
      <c r="Z455" t="str">
        <f>VLOOKUP($A455,[1]result2!$B$2:$Q$974,Z$1,0)</f>
        <v xml:space="preserve"> NCBI_TaxID=859655 {ECO:0000313|EMBL:CBJ40861.1, ECO:0000313|Proteomes:UP000013571};</v>
      </c>
      <c r="AA455" t="str">
        <f>VLOOKUP($A455,[1]result2!$B$2:$Q$974,AA$1,0)</f>
        <v>Bacteria</v>
      </c>
      <c r="AB455" t="str">
        <f>VLOOKUP($A455,[1]result2!$B$2:$Q$974,AB$1,0)</f>
        <v xml:space="preserve"> Proteobacteria</v>
      </c>
      <c r="AC455" t="str">
        <f>VLOOKUP($A455,[1]result2!$B$2:$Q$974,AC$1,0)</f>
        <v xml:space="preserve"> Betaproteobacteria</v>
      </c>
      <c r="AD455" t="str">
        <f>VLOOKUP($A455,[1]result2!$B$2:$Q$974,AD$1,0)</f>
        <v xml:space="preserve"> Burkholderiales</v>
      </c>
      <c r="AE455" t="str">
        <f>VLOOKUP($A455,[1]result2!$B$2:$Q$974,AE$1,0)</f>
        <v>Burkholderiaceae</v>
      </c>
      <c r="AF455" t="str">
        <f>VLOOKUP($A455,[1]result2!$B$2:$Q$974,AF$1,0)</f>
        <v xml:space="preserve"> Ralstonia.</v>
      </c>
      <c r="AG455">
        <f>VLOOKUP($A455,[1]result2!$B$2:$Q$974,AG$1,0)</f>
        <v>0</v>
      </c>
      <c r="AH455">
        <f>VLOOKUP($A455,[1]result2!$B$2:$Q$974,AH$1,0)</f>
        <v>0</v>
      </c>
      <c r="AI455">
        <f>VLOOKUP($A455,[1]result2!$B$2:$Q$974,AI$1,0)</f>
        <v>0</v>
      </c>
      <c r="AJ455">
        <f>VLOOKUP($A455,[1]result2!$B$2:$Q$974,AJ$1,0)</f>
        <v>0</v>
      </c>
    </row>
    <row r="456" spans="1:36" x14ac:dyDescent="0.3">
      <c r="A456" s="1" t="s">
        <v>993</v>
      </c>
      <c r="C456" s="1">
        <v>1</v>
      </c>
      <c r="D456" s="5">
        <v>1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 s="1">
        <v>0</v>
      </c>
      <c r="V456" s="1">
        <v>0</v>
      </c>
      <c r="W456" s="1">
        <v>0</v>
      </c>
      <c r="X456" s="1">
        <f>VLOOKUP(A456,Len!$A$2:$B$1103,2,0)</f>
        <v>109</v>
      </c>
      <c r="Y456" t="str">
        <f>VLOOKUP($A456,[1]result2!$B$2:$Q$974,Y$1,0)</f>
        <v xml:space="preserve"> Ralstonia solanacearum CFBP2957.</v>
      </c>
      <c r="Z456" t="str">
        <f>VLOOKUP($A456,[1]result2!$B$2:$Q$974,Z$1,0)</f>
        <v xml:space="preserve"> NCBI_TaxID=859656 {ECO:0000313|EMBL:CBJ42046.1, ECO:0000313|Proteomes:UP000008677};</v>
      </c>
      <c r="AA456" t="str">
        <f>VLOOKUP($A456,[1]result2!$B$2:$Q$974,AA$1,0)</f>
        <v>Bacteria</v>
      </c>
      <c r="AB456" t="str">
        <f>VLOOKUP($A456,[1]result2!$B$2:$Q$974,AB$1,0)</f>
        <v xml:space="preserve"> Proteobacteria</v>
      </c>
      <c r="AC456" t="str">
        <f>VLOOKUP($A456,[1]result2!$B$2:$Q$974,AC$1,0)</f>
        <v xml:space="preserve"> Betaproteobacteria</v>
      </c>
      <c r="AD456" t="str">
        <f>VLOOKUP($A456,[1]result2!$B$2:$Q$974,AD$1,0)</f>
        <v xml:space="preserve"> Burkholderiales</v>
      </c>
      <c r="AE456" t="str">
        <f>VLOOKUP($A456,[1]result2!$B$2:$Q$974,AE$1,0)</f>
        <v>Burkholderiaceae</v>
      </c>
      <c r="AF456" t="str">
        <f>VLOOKUP($A456,[1]result2!$B$2:$Q$974,AF$1,0)</f>
        <v xml:space="preserve"> Ralstonia.</v>
      </c>
      <c r="AG456">
        <f>VLOOKUP($A456,[1]result2!$B$2:$Q$974,AG$1,0)</f>
        <v>0</v>
      </c>
      <c r="AH456">
        <f>VLOOKUP($A456,[1]result2!$B$2:$Q$974,AH$1,0)</f>
        <v>0</v>
      </c>
      <c r="AI456">
        <f>VLOOKUP($A456,[1]result2!$B$2:$Q$974,AI$1,0)</f>
        <v>0</v>
      </c>
      <c r="AJ456">
        <f>VLOOKUP($A456,[1]result2!$B$2:$Q$974,AJ$1,0)</f>
        <v>0</v>
      </c>
    </row>
    <row r="457" spans="1:36" x14ac:dyDescent="0.3">
      <c r="A457" s="1" t="s">
        <v>995</v>
      </c>
      <c r="C457" s="1">
        <v>1</v>
      </c>
      <c r="D457" s="5">
        <v>1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 s="1">
        <v>0</v>
      </c>
      <c r="V457" s="1">
        <v>0</v>
      </c>
      <c r="W457" s="1">
        <v>0</v>
      </c>
      <c r="X457" s="1">
        <f>VLOOKUP(A457,Len!$A$2:$B$1103,2,0)</f>
        <v>100</v>
      </c>
      <c r="Y457" t="str">
        <f>VLOOKUP($A457,[1]result2!$B$2:$Q$974,Y$1,0)</f>
        <v xml:space="preserve"> Ralstonia solanacearum CFBP2957.</v>
      </c>
      <c r="Z457" t="str">
        <f>VLOOKUP($A457,[1]result2!$B$2:$Q$974,Z$1,0)</f>
        <v xml:space="preserve"> NCBI_TaxID=859656 {ECO:0000313|EMBL:CBJ54094.1};</v>
      </c>
      <c r="AA457" t="str">
        <f>VLOOKUP($A457,[1]result2!$B$2:$Q$974,AA$1,0)</f>
        <v>Bacteria</v>
      </c>
      <c r="AB457" t="str">
        <f>VLOOKUP($A457,[1]result2!$B$2:$Q$974,AB$1,0)</f>
        <v xml:space="preserve"> Proteobacteria</v>
      </c>
      <c r="AC457" t="str">
        <f>VLOOKUP($A457,[1]result2!$B$2:$Q$974,AC$1,0)</f>
        <v xml:space="preserve"> Betaproteobacteria</v>
      </c>
      <c r="AD457" t="str">
        <f>VLOOKUP($A457,[1]result2!$B$2:$Q$974,AD$1,0)</f>
        <v xml:space="preserve"> Burkholderiales</v>
      </c>
      <c r="AE457" t="str">
        <f>VLOOKUP($A457,[1]result2!$B$2:$Q$974,AE$1,0)</f>
        <v>Burkholderiaceae</v>
      </c>
      <c r="AF457" t="str">
        <f>VLOOKUP($A457,[1]result2!$B$2:$Q$974,AF$1,0)</f>
        <v xml:space="preserve"> Ralstonia.</v>
      </c>
      <c r="AG457">
        <f>VLOOKUP($A457,[1]result2!$B$2:$Q$974,AG$1,0)</f>
        <v>0</v>
      </c>
      <c r="AH457">
        <f>VLOOKUP($A457,[1]result2!$B$2:$Q$974,AH$1,0)</f>
        <v>0</v>
      </c>
      <c r="AI457">
        <f>VLOOKUP($A457,[1]result2!$B$2:$Q$974,AI$1,0)</f>
        <v>0</v>
      </c>
      <c r="AJ457">
        <f>VLOOKUP($A457,[1]result2!$B$2:$Q$974,AJ$1,0)</f>
        <v>0</v>
      </c>
    </row>
    <row r="458" spans="1:36" x14ac:dyDescent="0.3">
      <c r="A458" s="1" t="s">
        <v>997</v>
      </c>
      <c r="C458" s="1">
        <v>1</v>
      </c>
      <c r="D458" s="5">
        <v>1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 s="1">
        <v>0</v>
      </c>
      <c r="V458" s="1">
        <v>0</v>
      </c>
      <c r="W458" s="1">
        <v>0</v>
      </c>
      <c r="X458" s="1">
        <f>VLOOKUP(A458,Len!$A$2:$B$1103,2,0)</f>
        <v>100</v>
      </c>
      <c r="Y458" t="str">
        <f>VLOOKUP($A458,[1]result2!$B$2:$Q$974,Y$1,0)</f>
        <v xml:space="preserve"> Schizophyllum commune (strain H4-8 / FGSC 9210) (Split gill fungus).</v>
      </c>
      <c r="Z458" t="str">
        <f>VLOOKUP($A458,[1]result2!$B$2:$Q$974,Z$1,0)</f>
        <v xml:space="preserve"> NCBI_TaxID=578458 {ECO:0000313|Proteomes:UP000007431};</v>
      </c>
      <c r="AA458" t="str">
        <f>VLOOKUP($A458,[1]result2!$B$2:$Q$974,AA$1,0)</f>
        <v>Eukaryota</v>
      </c>
      <c r="AB458" t="str">
        <f>VLOOKUP($A458,[1]result2!$B$2:$Q$974,AB$1,0)</f>
        <v xml:space="preserve"> Fungi</v>
      </c>
      <c r="AC458" t="str">
        <f>VLOOKUP($A458,[1]result2!$B$2:$Q$974,AC$1,0)</f>
        <v xml:space="preserve"> Dikarya</v>
      </c>
      <c r="AD458" t="str">
        <f>VLOOKUP($A458,[1]result2!$B$2:$Q$974,AD$1,0)</f>
        <v xml:space="preserve"> Basidiomycota</v>
      </c>
      <c r="AE458" t="str">
        <f>VLOOKUP($A458,[1]result2!$B$2:$Q$974,AE$1,0)</f>
        <v xml:space="preserve"> Agaricomycotina</v>
      </c>
      <c r="AF458" t="str">
        <f>VLOOKUP($A458,[1]result2!$B$2:$Q$974,AF$1,0)</f>
        <v>Agaricomycetes</v>
      </c>
      <c r="AG458" t="str">
        <f>VLOOKUP($A458,[1]result2!$B$2:$Q$974,AG$1,0)</f>
        <v xml:space="preserve"> Agaricomycetidae</v>
      </c>
      <c r="AH458" t="str">
        <f>VLOOKUP($A458,[1]result2!$B$2:$Q$974,AH$1,0)</f>
        <v xml:space="preserve"> Agaricales</v>
      </c>
      <c r="AI458" t="str">
        <f>VLOOKUP($A458,[1]result2!$B$2:$Q$974,AI$1,0)</f>
        <v xml:space="preserve"> Schizophyllaceae</v>
      </c>
      <c r="AJ458" t="str">
        <f>VLOOKUP($A458,[1]result2!$B$2:$Q$974,AJ$1,0)</f>
        <v>Schizophyllum.</v>
      </c>
    </row>
    <row r="459" spans="1:36" x14ac:dyDescent="0.3">
      <c r="A459" s="1" t="s">
        <v>999</v>
      </c>
      <c r="C459" s="1">
        <v>1</v>
      </c>
      <c r="D459" s="5">
        <v>1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  <c r="V459" s="1">
        <v>0</v>
      </c>
      <c r="W459" s="1">
        <v>0</v>
      </c>
      <c r="X459" s="1">
        <f>VLOOKUP(A459,Len!$A$2:$B$1103,2,0)</f>
        <v>98</v>
      </c>
      <c r="Y459" t="str">
        <f>VLOOKUP($A459,[1]result2!$B$2:$Q$974,Y$1,0)</f>
        <v xml:space="preserve"> Volvox carteri (Green alga).</v>
      </c>
      <c r="Z459" t="str">
        <f>VLOOKUP($A459,[1]result2!$B$2:$Q$974,Z$1,0)</f>
        <v xml:space="preserve"> NCBI_TaxID=3067 {ECO:0000313|Proteomes:UP000001058};</v>
      </c>
      <c r="AA459" t="str">
        <f>VLOOKUP($A459,[1]result2!$B$2:$Q$974,AA$1,0)</f>
        <v>Eukaryota</v>
      </c>
      <c r="AB459" t="str">
        <f>VLOOKUP($A459,[1]result2!$B$2:$Q$974,AB$1,0)</f>
        <v xml:space="preserve"> Viridiplantae</v>
      </c>
      <c r="AC459" t="str">
        <f>VLOOKUP($A459,[1]result2!$B$2:$Q$974,AC$1,0)</f>
        <v xml:space="preserve"> Chlorophyta</v>
      </c>
      <c r="AD459" t="str">
        <f>VLOOKUP($A459,[1]result2!$B$2:$Q$974,AD$1,0)</f>
        <v xml:space="preserve"> Chlorophyceae</v>
      </c>
      <c r="AE459" t="str">
        <f>VLOOKUP($A459,[1]result2!$B$2:$Q$974,AE$1,0)</f>
        <v>Chlamydomonadales</v>
      </c>
      <c r="AF459" t="str">
        <f>VLOOKUP($A459,[1]result2!$B$2:$Q$974,AF$1,0)</f>
        <v xml:space="preserve"> Volvocaceae</v>
      </c>
      <c r="AG459" t="str">
        <f>VLOOKUP($A459,[1]result2!$B$2:$Q$974,AG$1,0)</f>
        <v xml:space="preserve"> Volvox.</v>
      </c>
      <c r="AH459">
        <f>VLOOKUP($A459,[1]result2!$B$2:$Q$974,AH$1,0)</f>
        <v>0</v>
      </c>
      <c r="AI459">
        <f>VLOOKUP($A459,[1]result2!$B$2:$Q$974,AI$1,0)</f>
        <v>0</v>
      </c>
      <c r="AJ459">
        <f>VLOOKUP($A459,[1]result2!$B$2:$Q$974,AJ$1,0)</f>
        <v>0</v>
      </c>
    </row>
    <row r="460" spans="1:36" x14ac:dyDescent="0.3">
      <c r="A460" s="1" t="s">
        <v>1001</v>
      </c>
      <c r="C460" s="1">
        <v>1</v>
      </c>
      <c r="D460" s="5">
        <v>1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>
        <v>0</v>
      </c>
      <c r="V460" s="1">
        <v>0</v>
      </c>
      <c r="W460" s="1">
        <v>0</v>
      </c>
      <c r="X460" s="1">
        <f>VLOOKUP(A460,Len!$A$2:$B$1103,2,0)</f>
        <v>108</v>
      </c>
      <c r="Y460" t="str">
        <f>VLOOKUP($A460,[1]result2!$B$2:$Q$974,Y$1,0)</f>
        <v xml:space="preserve"> sediment metagenome.</v>
      </c>
      <c r="Z460" t="str">
        <f>VLOOKUP($A460,[1]result2!$B$2:$Q$974,Z$1,0)</f>
        <v xml:space="preserve"> NCBI_TaxID=749907 {ECO:0000313|EMBL:EFK97920.1};</v>
      </c>
      <c r="AA460" t="str">
        <f>VLOOKUP($A460,[1]result2!$B$2:$Q$974,AA$1,0)</f>
        <v>unclassified sequences</v>
      </c>
      <c r="AB460" t="str">
        <f>VLOOKUP($A460,[1]result2!$B$2:$Q$974,AB$1,0)</f>
        <v xml:space="preserve"> metagenomes</v>
      </c>
      <c r="AC460" t="str">
        <f>VLOOKUP($A460,[1]result2!$B$2:$Q$974,AC$1,0)</f>
        <v xml:space="preserve"> ecological metagenomes.</v>
      </c>
      <c r="AD460">
        <f>VLOOKUP($A460,[1]result2!$B$2:$Q$974,AD$1,0)</f>
        <v>0</v>
      </c>
      <c r="AE460">
        <f>VLOOKUP($A460,[1]result2!$B$2:$Q$974,AE$1,0)</f>
        <v>0</v>
      </c>
      <c r="AF460">
        <f>VLOOKUP($A460,[1]result2!$B$2:$Q$974,AF$1,0)</f>
        <v>0</v>
      </c>
      <c r="AG460">
        <f>VLOOKUP($A460,[1]result2!$B$2:$Q$974,AG$1,0)</f>
        <v>0</v>
      </c>
      <c r="AH460">
        <f>VLOOKUP($A460,[1]result2!$B$2:$Q$974,AH$1,0)</f>
        <v>0</v>
      </c>
      <c r="AI460">
        <f>VLOOKUP($A460,[1]result2!$B$2:$Q$974,AI$1,0)</f>
        <v>0</v>
      </c>
      <c r="AJ460">
        <f>VLOOKUP($A460,[1]result2!$B$2:$Q$974,AJ$1,0)</f>
        <v>0</v>
      </c>
    </row>
    <row r="461" spans="1:36" x14ac:dyDescent="0.3">
      <c r="A461" s="1" t="s">
        <v>1003</v>
      </c>
      <c r="C461" s="1">
        <v>1</v>
      </c>
      <c r="D461" s="5">
        <v>1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 s="1">
        <v>0</v>
      </c>
      <c r="V461" s="1">
        <v>0</v>
      </c>
      <c r="W461" s="1">
        <v>0</v>
      </c>
      <c r="X461" s="1">
        <f>VLOOKUP(A461,Len!$A$2:$B$1103,2,0)</f>
        <v>99</v>
      </c>
      <c r="Y461" t="str">
        <f>VLOOKUP($A461,[1]result2!$B$2:$Q$974,Y$1,0)</f>
        <v xml:space="preserve"> Clostridium saccharolyticum (strain ATCC 35040 / DSM 2544 / NRCC 2533 / WM1).</v>
      </c>
      <c r="Z461" t="str">
        <f>VLOOKUP($A461,[1]result2!$B$2:$Q$974,Z$1,0)</f>
        <v xml:space="preserve"> NCBI_TaxID=610130 {ECO:0000313|EMBL:ADL05495.1, ECO:0000313|Proteomes:UP000001662};</v>
      </c>
      <c r="AA461" t="str">
        <f>VLOOKUP($A461,[1]result2!$B$2:$Q$974,AA$1,0)</f>
        <v>Bacteria</v>
      </c>
      <c r="AB461" t="str">
        <f>VLOOKUP($A461,[1]result2!$B$2:$Q$974,AB$1,0)</f>
        <v xml:space="preserve"> Firmicutes</v>
      </c>
      <c r="AC461" t="str">
        <f>VLOOKUP($A461,[1]result2!$B$2:$Q$974,AC$1,0)</f>
        <v xml:space="preserve"> Clostridia</v>
      </c>
      <c r="AD461" t="str">
        <f>VLOOKUP($A461,[1]result2!$B$2:$Q$974,AD$1,0)</f>
        <v xml:space="preserve"> Clostridiales</v>
      </c>
      <c r="AE461" t="str">
        <f>VLOOKUP($A461,[1]result2!$B$2:$Q$974,AE$1,0)</f>
        <v xml:space="preserve"> Lachnospiraceae.</v>
      </c>
      <c r="AF461">
        <f>VLOOKUP($A461,[1]result2!$B$2:$Q$974,AF$1,0)</f>
        <v>0</v>
      </c>
      <c r="AG461">
        <f>VLOOKUP($A461,[1]result2!$B$2:$Q$974,AG$1,0)</f>
        <v>0</v>
      </c>
      <c r="AH461">
        <f>VLOOKUP($A461,[1]result2!$B$2:$Q$974,AH$1,0)</f>
        <v>0</v>
      </c>
      <c r="AI461">
        <f>VLOOKUP($A461,[1]result2!$B$2:$Q$974,AI$1,0)</f>
        <v>0</v>
      </c>
      <c r="AJ461">
        <f>VLOOKUP($A461,[1]result2!$B$2:$Q$974,AJ$1,0)</f>
        <v>0</v>
      </c>
    </row>
    <row r="462" spans="1:36" x14ac:dyDescent="0.3">
      <c r="A462" s="1" t="s">
        <v>1005</v>
      </c>
      <c r="C462" s="1">
        <v>1</v>
      </c>
      <c r="D462" s="5">
        <v>1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 s="1">
        <v>0</v>
      </c>
      <c r="V462" s="1">
        <v>0</v>
      </c>
      <c r="W462" s="1">
        <v>0</v>
      </c>
      <c r="X462" s="1">
        <f>VLOOKUP(A462,Len!$A$2:$B$1103,2,0)</f>
        <v>97</v>
      </c>
      <c r="Y462" t="str">
        <f>VLOOKUP($A462,[1]result2!$B$2:$Q$974,Y$1,0)</f>
        <v xml:space="preserve"> Thermosediminibacter oceani (strain ATCC BAA-1034 / DSM 16646 / JW/IW-1228P).</v>
      </c>
      <c r="Z462" t="str">
        <f>VLOOKUP($A462,[1]result2!$B$2:$Q$974,Z$1,0)</f>
        <v xml:space="preserve"> NCBI_TaxID=555079 {ECO:0000313|EMBL:ADL08569.1, ECO:0000313|Proteomes:UP000000272};</v>
      </c>
      <c r="AA462" t="str">
        <f>VLOOKUP($A462,[1]result2!$B$2:$Q$974,AA$1,0)</f>
        <v>Bacteria</v>
      </c>
      <c r="AB462" t="str">
        <f>VLOOKUP($A462,[1]result2!$B$2:$Q$974,AB$1,0)</f>
        <v xml:space="preserve"> Firmicutes</v>
      </c>
      <c r="AC462" t="str">
        <f>VLOOKUP($A462,[1]result2!$B$2:$Q$974,AC$1,0)</f>
        <v xml:space="preserve"> Clostridia</v>
      </c>
      <c r="AD462" t="str">
        <f>VLOOKUP($A462,[1]result2!$B$2:$Q$974,AD$1,0)</f>
        <v xml:space="preserve"> Thermoanaerobacterales</v>
      </c>
      <c r="AE462" t="str">
        <f>VLOOKUP($A462,[1]result2!$B$2:$Q$974,AE$1,0)</f>
        <v>Thermoanaerobacterales Family III. Incertae Sedis</v>
      </c>
      <c r="AF462" t="str">
        <f>VLOOKUP($A462,[1]result2!$B$2:$Q$974,AF$1,0)</f>
        <v>Thermosediminibacter.</v>
      </c>
      <c r="AG462">
        <f>VLOOKUP($A462,[1]result2!$B$2:$Q$974,AG$1,0)</f>
        <v>0</v>
      </c>
      <c r="AH462">
        <f>VLOOKUP($A462,[1]result2!$B$2:$Q$974,AH$1,0)</f>
        <v>0</v>
      </c>
      <c r="AI462">
        <f>VLOOKUP($A462,[1]result2!$B$2:$Q$974,AI$1,0)</f>
        <v>0</v>
      </c>
      <c r="AJ462">
        <f>VLOOKUP($A462,[1]result2!$B$2:$Q$974,AJ$1,0)</f>
        <v>0</v>
      </c>
    </row>
    <row r="463" spans="1:36" x14ac:dyDescent="0.3">
      <c r="A463" s="1" t="s">
        <v>1009</v>
      </c>
      <c r="C463" s="1">
        <v>1</v>
      </c>
      <c r="D463" s="5">
        <v>1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 s="1">
        <v>0</v>
      </c>
      <c r="V463" s="1">
        <v>0</v>
      </c>
      <c r="W463" s="1">
        <v>0</v>
      </c>
      <c r="X463" s="1">
        <f>VLOOKUP(A463,Len!$A$2:$B$1103,2,0)</f>
        <v>97</v>
      </c>
      <c r="Y463" t="str">
        <f>VLOOKUP($A463,[1]result2!$B$2:$Q$974,Y$1,0)</f>
        <v xml:space="preserve"> Streptomyces sp. AA4.</v>
      </c>
      <c r="Z463" t="str">
        <f>VLOOKUP($A463,[1]result2!$B$2:$Q$974,Z$1,0)</f>
        <v xml:space="preserve"> NCBI_TaxID=591158 {ECO:0000313|EMBL:EFL08766.1};</v>
      </c>
      <c r="AA463" t="str">
        <f>VLOOKUP($A463,[1]result2!$B$2:$Q$974,AA$1,0)</f>
        <v>Bacteria</v>
      </c>
      <c r="AB463" t="str">
        <f>VLOOKUP($A463,[1]result2!$B$2:$Q$974,AB$1,0)</f>
        <v xml:space="preserve"> Actinobacteria</v>
      </c>
      <c r="AC463" t="str">
        <f>VLOOKUP($A463,[1]result2!$B$2:$Q$974,AC$1,0)</f>
        <v xml:space="preserve"> Actinobacteridae</v>
      </c>
      <c r="AD463" t="str">
        <f>VLOOKUP($A463,[1]result2!$B$2:$Q$974,AD$1,0)</f>
        <v xml:space="preserve"> Actinomycetales</v>
      </c>
      <c r="AE463" t="str">
        <f>VLOOKUP($A463,[1]result2!$B$2:$Q$974,AE$1,0)</f>
        <v>Streptomycineae</v>
      </c>
      <c r="AF463" t="str">
        <f>VLOOKUP($A463,[1]result2!$B$2:$Q$974,AF$1,0)</f>
        <v xml:space="preserve"> Streptomycetaceae</v>
      </c>
      <c r="AG463" t="str">
        <f>VLOOKUP($A463,[1]result2!$B$2:$Q$974,AG$1,0)</f>
        <v xml:space="preserve"> Streptomyces.</v>
      </c>
      <c r="AH463">
        <f>VLOOKUP($A463,[1]result2!$B$2:$Q$974,AH$1,0)</f>
        <v>0</v>
      </c>
      <c r="AI463">
        <f>VLOOKUP($A463,[1]result2!$B$2:$Q$974,AI$1,0)</f>
        <v>0</v>
      </c>
      <c r="AJ463">
        <f>VLOOKUP($A463,[1]result2!$B$2:$Q$974,AJ$1,0)</f>
        <v>0</v>
      </c>
    </row>
    <row r="464" spans="1:36" x14ac:dyDescent="0.3">
      <c r="A464" s="1" t="s">
        <v>1011</v>
      </c>
      <c r="C464" s="1">
        <v>1</v>
      </c>
      <c r="D464" s="5">
        <v>1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 s="1">
        <v>0</v>
      </c>
      <c r="V464" s="1">
        <v>0</v>
      </c>
      <c r="W464" s="1">
        <v>0</v>
      </c>
      <c r="X464" s="1">
        <f>VLOOKUP(A464,Len!$A$2:$B$1103,2,0)</f>
        <v>99</v>
      </c>
      <c r="Y464" t="str">
        <f>VLOOKUP($A464,[1]result2!$B$2:$Q$974,Y$1,0)</f>
        <v xml:space="preserve"> Streptomyces sp. C.</v>
      </c>
      <c r="Z464" t="str">
        <f>VLOOKUP($A464,[1]result2!$B$2:$Q$974,Z$1,0)</f>
        <v xml:space="preserve"> NCBI_TaxID=253839 {ECO:0000313|EMBL:EFL17268.1};</v>
      </c>
      <c r="AA464" t="str">
        <f>VLOOKUP($A464,[1]result2!$B$2:$Q$974,AA$1,0)</f>
        <v>Bacteria</v>
      </c>
      <c r="AB464" t="str">
        <f>VLOOKUP($A464,[1]result2!$B$2:$Q$974,AB$1,0)</f>
        <v xml:space="preserve"> Actinobacteria</v>
      </c>
      <c r="AC464" t="str">
        <f>VLOOKUP($A464,[1]result2!$B$2:$Q$974,AC$1,0)</f>
        <v xml:space="preserve"> Actinobacteridae</v>
      </c>
      <c r="AD464" t="str">
        <f>VLOOKUP($A464,[1]result2!$B$2:$Q$974,AD$1,0)</f>
        <v xml:space="preserve"> Actinomycetales</v>
      </c>
      <c r="AE464" t="str">
        <f>VLOOKUP($A464,[1]result2!$B$2:$Q$974,AE$1,0)</f>
        <v>Streptomycineae</v>
      </c>
      <c r="AF464" t="str">
        <f>VLOOKUP($A464,[1]result2!$B$2:$Q$974,AF$1,0)</f>
        <v xml:space="preserve"> Streptomycetaceae</v>
      </c>
      <c r="AG464" t="str">
        <f>VLOOKUP($A464,[1]result2!$B$2:$Q$974,AG$1,0)</f>
        <v xml:space="preserve"> Streptomyces.</v>
      </c>
      <c r="AH464">
        <f>VLOOKUP($A464,[1]result2!$B$2:$Q$974,AH$1,0)</f>
        <v>0</v>
      </c>
      <c r="AI464">
        <f>VLOOKUP($A464,[1]result2!$B$2:$Q$974,AI$1,0)</f>
        <v>0</v>
      </c>
      <c r="AJ464">
        <f>VLOOKUP($A464,[1]result2!$B$2:$Q$974,AJ$1,0)</f>
        <v>0</v>
      </c>
    </row>
    <row r="465" spans="1:36" x14ac:dyDescent="0.3">
      <c r="A465" s="1" t="s">
        <v>1013</v>
      </c>
      <c r="C465" s="1">
        <v>1</v>
      </c>
      <c r="D465" s="5">
        <v>1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 s="1">
        <v>0</v>
      </c>
      <c r="V465" s="1">
        <v>0</v>
      </c>
      <c r="W465" s="1">
        <v>0</v>
      </c>
      <c r="X465" s="1">
        <f>VLOOKUP(A465,Len!$A$2:$B$1103,2,0)</f>
        <v>94</v>
      </c>
      <c r="Y465" t="str">
        <f>VLOOKUP($A465,[1]result2!$B$2:$Q$974,Y$1,0)</f>
        <v xml:space="preserve"> Streptomyces viridochromogenes DSM 40736.</v>
      </c>
      <c r="Z465" t="str">
        <f>VLOOKUP($A465,[1]result2!$B$2:$Q$974,Z$1,0)</f>
        <v xml:space="preserve"> NCBI_TaxID=591159 {ECO:0000313|EMBL:EFL32807.1};</v>
      </c>
      <c r="AA465" t="str">
        <f>VLOOKUP($A465,[1]result2!$B$2:$Q$974,AA$1,0)</f>
        <v>Bacteria</v>
      </c>
      <c r="AB465" t="str">
        <f>VLOOKUP($A465,[1]result2!$B$2:$Q$974,AB$1,0)</f>
        <v xml:space="preserve"> Actinobacteria</v>
      </c>
      <c r="AC465" t="str">
        <f>VLOOKUP($A465,[1]result2!$B$2:$Q$974,AC$1,0)</f>
        <v xml:space="preserve"> Actinobacteridae</v>
      </c>
      <c r="AD465" t="str">
        <f>VLOOKUP($A465,[1]result2!$B$2:$Q$974,AD$1,0)</f>
        <v xml:space="preserve"> Actinomycetales</v>
      </c>
      <c r="AE465" t="str">
        <f>VLOOKUP($A465,[1]result2!$B$2:$Q$974,AE$1,0)</f>
        <v>Streptomycineae</v>
      </c>
      <c r="AF465" t="str">
        <f>VLOOKUP($A465,[1]result2!$B$2:$Q$974,AF$1,0)</f>
        <v xml:space="preserve"> Streptomycetaceae</v>
      </c>
      <c r="AG465" t="str">
        <f>VLOOKUP($A465,[1]result2!$B$2:$Q$974,AG$1,0)</f>
        <v xml:space="preserve"> Streptomyces.</v>
      </c>
      <c r="AH465">
        <f>VLOOKUP($A465,[1]result2!$B$2:$Q$974,AH$1,0)</f>
        <v>0</v>
      </c>
      <c r="AI465">
        <f>VLOOKUP($A465,[1]result2!$B$2:$Q$974,AI$1,0)</f>
        <v>0</v>
      </c>
      <c r="AJ465">
        <f>VLOOKUP($A465,[1]result2!$B$2:$Q$974,AJ$1,0)</f>
        <v>0</v>
      </c>
    </row>
    <row r="466" spans="1:36" x14ac:dyDescent="0.3">
      <c r="A466" s="1" t="s">
        <v>1015</v>
      </c>
      <c r="C466" s="1">
        <v>1</v>
      </c>
      <c r="D466" s="5">
        <v>1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 s="1">
        <v>0</v>
      </c>
      <c r="V466" s="1">
        <v>0</v>
      </c>
      <c r="W466" s="1">
        <v>0</v>
      </c>
      <c r="X466" s="1">
        <f>VLOOKUP(A466,Len!$A$2:$B$1103,2,0)</f>
        <v>97</v>
      </c>
      <c r="Y466" t="str">
        <f>VLOOKUP($A466,[1]result2!$B$2:$Q$974,Y$1,0)</f>
        <v xml:space="preserve"> Streptomyces griseoflavus Tu4000.</v>
      </c>
      <c r="Z466" t="str">
        <f>VLOOKUP($A466,[1]result2!$B$2:$Q$974,Z$1,0)</f>
        <v xml:space="preserve"> NCBI_TaxID=467200 {ECO:0000313|EMBL:EFL39422.1};</v>
      </c>
      <c r="AA466" t="str">
        <f>VLOOKUP($A466,[1]result2!$B$2:$Q$974,AA$1,0)</f>
        <v>Bacteria</v>
      </c>
      <c r="AB466" t="str">
        <f>VLOOKUP($A466,[1]result2!$B$2:$Q$974,AB$1,0)</f>
        <v xml:space="preserve"> Actinobacteria</v>
      </c>
      <c r="AC466" t="str">
        <f>VLOOKUP($A466,[1]result2!$B$2:$Q$974,AC$1,0)</f>
        <v xml:space="preserve"> Actinobacteridae</v>
      </c>
      <c r="AD466" t="str">
        <f>VLOOKUP($A466,[1]result2!$B$2:$Q$974,AD$1,0)</f>
        <v xml:space="preserve"> Actinomycetales</v>
      </c>
      <c r="AE466" t="str">
        <f>VLOOKUP($A466,[1]result2!$B$2:$Q$974,AE$1,0)</f>
        <v>Streptomycineae</v>
      </c>
      <c r="AF466" t="str">
        <f>VLOOKUP($A466,[1]result2!$B$2:$Q$974,AF$1,0)</f>
        <v xml:space="preserve"> Streptomycetaceae</v>
      </c>
      <c r="AG466" t="str">
        <f>VLOOKUP($A466,[1]result2!$B$2:$Q$974,AG$1,0)</f>
        <v xml:space="preserve"> Streptomyces.</v>
      </c>
      <c r="AH466">
        <f>VLOOKUP($A466,[1]result2!$B$2:$Q$974,AH$1,0)</f>
        <v>0</v>
      </c>
      <c r="AI466">
        <f>VLOOKUP($A466,[1]result2!$B$2:$Q$974,AI$1,0)</f>
        <v>0</v>
      </c>
      <c r="AJ466">
        <f>VLOOKUP($A466,[1]result2!$B$2:$Q$974,AJ$1,0)</f>
        <v>0</v>
      </c>
    </row>
    <row r="467" spans="1:36" x14ac:dyDescent="0.3">
      <c r="A467" s="1" t="s">
        <v>1017</v>
      </c>
      <c r="C467" s="1">
        <v>1</v>
      </c>
      <c r="D467" s="5">
        <v>1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 s="1">
        <v>0</v>
      </c>
      <c r="V467" s="1">
        <v>0</v>
      </c>
      <c r="W467" s="1">
        <v>0</v>
      </c>
      <c r="X467" s="1">
        <f>VLOOKUP(A467,Len!$A$2:$B$1103,2,0)</f>
        <v>108</v>
      </c>
      <c r="Y467" t="str">
        <f>VLOOKUP($A467,[1]result2!$B$2:$Q$974,Y$1,0)</f>
        <v xml:space="preserve"> Burkholderiales bacterium 1_1_47.</v>
      </c>
      <c r="Z467" t="str">
        <f>VLOOKUP($A467,[1]result2!$B$2:$Q$974,Z$1,0)</f>
        <v xml:space="preserve"> NCBI_TaxID=469610 {ECO:0000313|EMBL:EFL83311.1};</v>
      </c>
      <c r="AA467" t="str">
        <f>VLOOKUP($A467,[1]result2!$B$2:$Q$974,AA$1,0)</f>
        <v>Bacteria</v>
      </c>
      <c r="AB467" t="str">
        <f>VLOOKUP($A467,[1]result2!$B$2:$Q$974,AB$1,0)</f>
        <v xml:space="preserve"> Proteobacteria</v>
      </c>
      <c r="AC467" t="str">
        <f>VLOOKUP($A467,[1]result2!$B$2:$Q$974,AC$1,0)</f>
        <v xml:space="preserve"> Betaproteobacteria</v>
      </c>
      <c r="AD467" t="str">
        <f>VLOOKUP($A467,[1]result2!$B$2:$Q$974,AD$1,0)</f>
        <v xml:space="preserve"> Burkholderiales.</v>
      </c>
      <c r="AE467">
        <f>VLOOKUP($A467,[1]result2!$B$2:$Q$974,AE$1,0)</f>
        <v>0</v>
      </c>
      <c r="AF467">
        <f>VLOOKUP($A467,[1]result2!$B$2:$Q$974,AF$1,0)</f>
        <v>0</v>
      </c>
      <c r="AG467">
        <f>VLOOKUP($A467,[1]result2!$B$2:$Q$974,AG$1,0)</f>
        <v>0</v>
      </c>
      <c r="AH467">
        <f>VLOOKUP($A467,[1]result2!$B$2:$Q$974,AH$1,0)</f>
        <v>0</v>
      </c>
      <c r="AI467">
        <f>VLOOKUP($A467,[1]result2!$B$2:$Q$974,AI$1,0)</f>
        <v>0</v>
      </c>
      <c r="AJ467">
        <f>VLOOKUP($A467,[1]result2!$B$2:$Q$974,AJ$1,0)</f>
        <v>0</v>
      </c>
    </row>
    <row r="468" spans="1:36" x14ac:dyDescent="0.3">
      <c r="A468" s="1" t="s">
        <v>1019</v>
      </c>
      <c r="C468" s="1">
        <v>1</v>
      </c>
      <c r="D468" s="5">
        <v>1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  <c r="U468" s="1">
        <v>0</v>
      </c>
      <c r="V468" s="1">
        <v>0</v>
      </c>
      <c r="W468" s="1">
        <v>0</v>
      </c>
      <c r="X468" s="1">
        <f>VLOOKUP(A468,Len!$A$2:$B$1103,2,0)</f>
        <v>101</v>
      </c>
      <c r="Y468" t="str">
        <f>VLOOKUP($A468,[1]result2!$B$2:$Q$974,Y$1,0)</f>
        <v xml:space="preserve"> Schizosaccharomyces pombe (strain 972 / ATCC 24843) (Fission yeast).</v>
      </c>
      <c r="Z468" t="str">
        <f>VLOOKUP($A468,[1]result2!$B$2:$Q$974,Z$1,0)</f>
        <v xml:space="preserve"> NCBI_TaxID=284812;</v>
      </c>
      <c r="AA468" t="str">
        <f>VLOOKUP($A468,[1]result2!$B$2:$Q$974,AA$1,0)</f>
        <v>Eukaryota</v>
      </c>
      <c r="AB468" t="str">
        <f>VLOOKUP($A468,[1]result2!$B$2:$Q$974,AB$1,0)</f>
        <v xml:space="preserve"> Fungi</v>
      </c>
      <c r="AC468" t="str">
        <f>VLOOKUP($A468,[1]result2!$B$2:$Q$974,AC$1,0)</f>
        <v xml:space="preserve"> Dikarya</v>
      </c>
      <c r="AD468" t="str">
        <f>VLOOKUP($A468,[1]result2!$B$2:$Q$974,AD$1,0)</f>
        <v xml:space="preserve"> Ascomycota</v>
      </c>
      <c r="AE468" t="str">
        <f>VLOOKUP($A468,[1]result2!$B$2:$Q$974,AE$1,0)</f>
        <v xml:space="preserve"> Taphrinomycotina</v>
      </c>
      <c r="AF468" t="str">
        <f>VLOOKUP($A468,[1]result2!$B$2:$Q$974,AF$1,0)</f>
        <v>Schizosaccharomycetes</v>
      </c>
      <c r="AG468" t="str">
        <f>VLOOKUP($A468,[1]result2!$B$2:$Q$974,AG$1,0)</f>
        <v xml:space="preserve"> Schizosaccharomycetales</v>
      </c>
      <c r="AH468" t="str">
        <f>VLOOKUP($A468,[1]result2!$B$2:$Q$974,AH$1,0)</f>
        <v>Schizosaccharomycetaceae</v>
      </c>
      <c r="AI468" t="str">
        <f>VLOOKUP($A468,[1]result2!$B$2:$Q$974,AI$1,0)</f>
        <v xml:space="preserve"> Schizosaccharomyces.</v>
      </c>
      <c r="AJ468">
        <f>VLOOKUP($A468,[1]result2!$B$2:$Q$974,AJ$1,0)</f>
        <v>0</v>
      </c>
    </row>
    <row r="469" spans="1:36" x14ac:dyDescent="0.3">
      <c r="A469" s="1" t="s">
        <v>1021</v>
      </c>
      <c r="C469" s="1">
        <v>1</v>
      </c>
      <c r="D469" s="5">
        <v>1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 s="1">
        <v>0</v>
      </c>
      <c r="V469" s="1">
        <v>0</v>
      </c>
      <c r="W469" s="1">
        <v>0</v>
      </c>
      <c r="X469" s="1">
        <f>VLOOKUP(A469,Len!$A$2:$B$1103,2,0)</f>
        <v>107</v>
      </c>
      <c r="Y469" t="str">
        <f>VLOOKUP($A469,[1]result2!$B$2:$Q$974,Y$1,0)</f>
        <v xml:space="preserve"> Saccharomyces cerevisiae (strain ATCC 204508 / S288c) (Baker's yeast).</v>
      </c>
      <c r="Z469" t="str">
        <f>VLOOKUP($A469,[1]result2!$B$2:$Q$974,Z$1,0)</f>
        <v xml:space="preserve"> NCBI_TaxID=559292;</v>
      </c>
      <c r="AA469" t="str">
        <f>VLOOKUP($A469,[1]result2!$B$2:$Q$974,AA$1,0)</f>
        <v>Eukaryota</v>
      </c>
      <c r="AB469" t="str">
        <f>VLOOKUP($A469,[1]result2!$B$2:$Q$974,AB$1,0)</f>
        <v xml:space="preserve"> Fungi</v>
      </c>
      <c r="AC469" t="str">
        <f>VLOOKUP($A469,[1]result2!$B$2:$Q$974,AC$1,0)</f>
        <v xml:space="preserve"> Dikarya</v>
      </c>
      <c r="AD469" t="str">
        <f>VLOOKUP($A469,[1]result2!$B$2:$Q$974,AD$1,0)</f>
        <v xml:space="preserve"> Ascomycota</v>
      </c>
      <c r="AE469" t="str">
        <f>VLOOKUP($A469,[1]result2!$B$2:$Q$974,AE$1,0)</f>
        <v xml:space="preserve"> Saccharomycotina</v>
      </c>
      <c r="AF469" t="str">
        <f>VLOOKUP($A469,[1]result2!$B$2:$Q$974,AF$1,0)</f>
        <v>Saccharomycetes</v>
      </c>
      <c r="AG469" t="str">
        <f>VLOOKUP($A469,[1]result2!$B$2:$Q$974,AG$1,0)</f>
        <v xml:space="preserve"> Saccharomycetales</v>
      </c>
      <c r="AH469" t="str">
        <f>VLOOKUP($A469,[1]result2!$B$2:$Q$974,AH$1,0)</f>
        <v xml:space="preserve"> Saccharomycetaceae</v>
      </c>
      <c r="AI469" t="str">
        <f>VLOOKUP($A469,[1]result2!$B$2:$Q$974,AI$1,0)</f>
        <v xml:space="preserve"> Saccharomyces.</v>
      </c>
      <c r="AJ469">
        <f>VLOOKUP($A469,[1]result2!$B$2:$Q$974,AJ$1,0)</f>
        <v>0</v>
      </c>
    </row>
    <row r="470" spans="1:36" x14ac:dyDescent="0.3">
      <c r="A470" s="1" t="s">
        <v>1023</v>
      </c>
      <c r="C470" s="1">
        <v>1</v>
      </c>
      <c r="D470" s="5">
        <v>1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 s="1">
        <v>0</v>
      </c>
      <c r="V470" s="1">
        <v>0</v>
      </c>
      <c r="W470" s="1">
        <v>0</v>
      </c>
      <c r="X470" s="1">
        <f>VLOOKUP(A470,Len!$A$2:$B$1103,2,0)</f>
        <v>89</v>
      </c>
      <c r="Y470" t="str">
        <f>VLOOKUP($A470,[1]result2!$B$2:$Q$974,Y$1,0)</f>
        <v xml:space="preserve"> Arthrobacter sp.</v>
      </c>
      <c r="Z470" t="str">
        <f>VLOOKUP($A470,[1]result2!$B$2:$Q$974,Z$1,0)</f>
        <v xml:space="preserve"> NCBI_TaxID=1667;</v>
      </c>
      <c r="AA470" t="str">
        <f>VLOOKUP($A470,[1]result2!$B$2:$Q$974,AA$1,0)</f>
        <v>Bacteria</v>
      </c>
      <c r="AB470" t="str">
        <f>VLOOKUP($A470,[1]result2!$B$2:$Q$974,AB$1,0)</f>
        <v xml:space="preserve"> Actinobacteria</v>
      </c>
      <c r="AC470" t="str">
        <f>VLOOKUP($A470,[1]result2!$B$2:$Q$974,AC$1,0)</f>
        <v xml:space="preserve"> Actinobacteridae</v>
      </c>
      <c r="AD470" t="str">
        <f>VLOOKUP($A470,[1]result2!$B$2:$Q$974,AD$1,0)</f>
        <v xml:space="preserve"> Actinomycetales</v>
      </c>
      <c r="AE470" t="str">
        <f>VLOOKUP($A470,[1]result2!$B$2:$Q$974,AE$1,0)</f>
        <v>Micrococcineae</v>
      </c>
      <c r="AF470" t="str">
        <f>VLOOKUP($A470,[1]result2!$B$2:$Q$974,AF$1,0)</f>
        <v xml:space="preserve"> Micrococcaceae</v>
      </c>
      <c r="AG470" t="str">
        <f>VLOOKUP($A470,[1]result2!$B$2:$Q$974,AG$1,0)</f>
        <v xml:space="preserve"> Arthrobacter.</v>
      </c>
      <c r="AH470">
        <f>VLOOKUP($A470,[1]result2!$B$2:$Q$974,AH$1,0)</f>
        <v>0</v>
      </c>
      <c r="AI470">
        <f>VLOOKUP($A470,[1]result2!$B$2:$Q$974,AI$1,0)</f>
        <v>0</v>
      </c>
      <c r="AJ470">
        <f>VLOOKUP($A470,[1]result2!$B$2:$Q$974,AJ$1,0)</f>
        <v>0</v>
      </c>
    </row>
    <row r="471" spans="1:36" x14ac:dyDescent="0.3">
      <c r="A471" s="1" t="s">
        <v>1025</v>
      </c>
      <c r="C471" s="1">
        <v>1</v>
      </c>
      <c r="D471" s="5">
        <v>1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 s="1">
        <v>0</v>
      </c>
      <c r="V471" s="1">
        <v>0</v>
      </c>
      <c r="W471" s="1">
        <v>0</v>
      </c>
      <c r="X471" s="1">
        <f>VLOOKUP(A471,Len!$A$2:$B$1103,2,0)</f>
        <v>91</v>
      </c>
      <c r="Y471" t="str">
        <f>VLOOKUP($A471,[1]result2!$B$2:$Q$974,Y$1,0)</f>
        <v xml:space="preserve"> Brucella inopinata BO1.</v>
      </c>
      <c r="Z471" t="str">
        <f>VLOOKUP($A471,[1]result2!$B$2:$Q$974,Z$1,0)</f>
        <v xml:space="preserve"> NCBI_TaxID=470735 {ECO:0000313|EMBL:EFM55443.1};</v>
      </c>
      <c r="AA471" t="str">
        <f>VLOOKUP($A471,[1]result2!$B$2:$Q$974,AA$1,0)</f>
        <v>Bacteria</v>
      </c>
      <c r="AB471" t="str">
        <f>VLOOKUP($A471,[1]result2!$B$2:$Q$974,AB$1,0)</f>
        <v xml:space="preserve"> Proteobacteria</v>
      </c>
      <c r="AC471" t="str">
        <f>VLOOKUP($A471,[1]result2!$B$2:$Q$974,AC$1,0)</f>
        <v xml:space="preserve"> Alphaproteobacteria</v>
      </c>
      <c r="AD471" t="str">
        <f>VLOOKUP($A471,[1]result2!$B$2:$Q$974,AD$1,0)</f>
        <v xml:space="preserve"> Rhizobiales</v>
      </c>
      <c r="AE471" t="str">
        <f>VLOOKUP($A471,[1]result2!$B$2:$Q$974,AE$1,0)</f>
        <v>Brucellaceae</v>
      </c>
      <c r="AF471" t="str">
        <f>VLOOKUP($A471,[1]result2!$B$2:$Q$974,AF$1,0)</f>
        <v xml:space="preserve"> Brucella.</v>
      </c>
      <c r="AG471">
        <f>VLOOKUP($A471,[1]result2!$B$2:$Q$974,AG$1,0)</f>
        <v>0</v>
      </c>
      <c r="AH471">
        <f>VLOOKUP($A471,[1]result2!$B$2:$Q$974,AH$1,0)</f>
        <v>0</v>
      </c>
      <c r="AI471">
        <f>VLOOKUP($A471,[1]result2!$B$2:$Q$974,AI$1,0)</f>
        <v>0</v>
      </c>
      <c r="AJ471">
        <f>VLOOKUP($A471,[1]result2!$B$2:$Q$974,AJ$1,0)</f>
        <v>0</v>
      </c>
    </row>
    <row r="472" spans="1:36" x14ac:dyDescent="0.3">
      <c r="A472" s="1" t="s">
        <v>1027</v>
      </c>
      <c r="C472" s="1">
        <v>1</v>
      </c>
      <c r="D472" s="5">
        <v>1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  <c r="V472" s="1">
        <v>0</v>
      </c>
      <c r="W472" s="1">
        <v>0</v>
      </c>
      <c r="X472" s="1">
        <f>VLOOKUP(A472,Len!$A$2:$B$1103,2,0)</f>
        <v>91</v>
      </c>
    </row>
    <row r="473" spans="1:36" x14ac:dyDescent="0.3">
      <c r="A473" s="1" t="s">
        <v>1029</v>
      </c>
      <c r="C473" s="1">
        <v>1</v>
      </c>
      <c r="D473" s="5">
        <v>1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0</v>
      </c>
      <c r="U473" s="1">
        <v>0</v>
      </c>
      <c r="V473" s="1">
        <v>0</v>
      </c>
      <c r="W473" s="1">
        <v>0</v>
      </c>
      <c r="X473" s="1">
        <f>VLOOKUP(A473,Len!$A$2:$B$1103,2,0)</f>
        <v>95</v>
      </c>
      <c r="Y473" t="str">
        <f>VLOOKUP($A473,[1]result2!$B$2:$Q$974,Y$1,0)</f>
        <v xml:space="preserve"> Pantoea sp. aB.</v>
      </c>
      <c r="Z473" t="str">
        <f>VLOOKUP($A473,[1]result2!$B$2:$Q$974,Z$1,0)</f>
        <v xml:space="preserve"> NCBI_TaxID=517433 {ECO:0000313|EMBL:EFM17869.1};</v>
      </c>
      <c r="AA473" t="str">
        <f>VLOOKUP($A473,[1]result2!$B$2:$Q$974,AA$1,0)</f>
        <v>Bacteria</v>
      </c>
      <c r="AB473" t="str">
        <f>VLOOKUP($A473,[1]result2!$B$2:$Q$974,AB$1,0)</f>
        <v xml:space="preserve"> Proteobacteria</v>
      </c>
      <c r="AC473" t="str">
        <f>VLOOKUP($A473,[1]result2!$B$2:$Q$974,AC$1,0)</f>
        <v xml:space="preserve"> Gammaproteobacteria</v>
      </c>
      <c r="AD473" t="str">
        <f>VLOOKUP($A473,[1]result2!$B$2:$Q$974,AD$1,0)</f>
        <v xml:space="preserve"> Enterobacteriales</v>
      </c>
      <c r="AE473" t="str">
        <f>VLOOKUP($A473,[1]result2!$B$2:$Q$974,AE$1,0)</f>
        <v>Enterobacteriaceae</v>
      </c>
      <c r="AF473" t="str">
        <f>VLOOKUP($A473,[1]result2!$B$2:$Q$974,AF$1,0)</f>
        <v xml:space="preserve"> Pantoea.</v>
      </c>
      <c r="AG473">
        <f>VLOOKUP($A473,[1]result2!$B$2:$Q$974,AG$1,0)</f>
        <v>0</v>
      </c>
      <c r="AH473">
        <f>VLOOKUP($A473,[1]result2!$B$2:$Q$974,AH$1,0)</f>
        <v>0</v>
      </c>
      <c r="AI473">
        <f>VLOOKUP($A473,[1]result2!$B$2:$Q$974,AI$1,0)</f>
        <v>0</v>
      </c>
      <c r="AJ473">
        <f>VLOOKUP($A473,[1]result2!$B$2:$Q$974,AJ$1,0)</f>
        <v>0</v>
      </c>
    </row>
    <row r="474" spans="1:36" x14ac:dyDescent="0.3">
      <c r="A474" s="1" t="s">
        <v>1031</v>
      </c>
      <c r="C474" s="1">
        <v>1</v>
      </c>
      <c r="D474" s="5">
        <v>1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 s="1">
        <v>0</v>
      </c>
      <c r="V474" s="1">
        <v>0</v>
      </c>
      <c r="W474" s="1">
        <v>0</v>
      </c>
      <c r="X474" s="1">
        <f>VLOOKUP(A474,Len!$A$2:$B$1103,2,0)</f>
        <v>87</v>
      </c>
      <c r="Y474" t="str">
        <f>VLOOKUP($A474,[1]result2!$B$2:$Q$974,Y$1,0)</f>
        <v xml:space="preserve"> Ahrensia sp. R2A130.</v>
      </c>
      <c r="Z474" t="str">
        <f>VLOOKUP($A474,[1]result2!$B$2:$Q$974,Z$1,0)</f>
        <v xml:space="preserve"> NCBI_TaxID=744979 {ECO:0000313|EMBL:EFL89278.1};</v>
      </c>
      <c r="AA474" t="str">
        <f>VLOOKUP($A474,[1]result2!$B$2:$Q$974,AA$1,0)</f>
        <v>Bacteria</v>
      </c>
      <c r="AB474" t="str">
        <f>VLOOKUP($A474,[1]result2!$B$2:$Q$974,AB$1,0)</f>
        <v xml:space="preserve"> Proteobacteria</v>
      </c>
      <c r="AC474" t="str">
        <f>VLOOKUP($A474,[1]result2!$B$2:$Q$974,AC$1,0)</f>
        <v xml:space="preserve"> Alphaproteobacteria</v>
      </c>
      <c r="AD474" t="str">
        <f>VLOOKUP($A474,[1]result2!$B$2:$Q$974,AD$1,0)</f>
        <v xml:space="preserve"> Rhodobacterales</v>
      </c>
      <c r="AE474" t="str">
        <f>VLOOKUP($A474,[1]result2!$B$2:$Q$974,AE$1,0)</f>
        <v>Rhodobacteraceae</v>
      </c>
      <c r="AF474" t="str">
        <f>VLOOKUP($A474,[1]result2!$B$2:$Q$974,AF$1,0)</f>
        <v xml:space="preserve"> Ahrensia.</v>
      </c>
      <c r="AG474">
        <f>VLOOKUP($A474,[1]result2!$B$2:$Q$974,AG$1,0)</f>
        <v>0</v>
      </c>
      <c r="AH474">
        <f>VLOOKUP($A474,[1]result2!$B$2:$Q$974,AH$1,0)</f>
        <v>0</v>
      </c>
      <c r="AI474">
        <f>VLOOKUP($A474,[1]result2!$B$2:$Q$974,AI$1,0)</f>
        <v>0</v>
      </c>
      <c r="AJ474">
        <f>VLOOKUP($A474,[1]result2!$B$2:$Q$974,AJ$1,0)</f>
        <v>0</v>
      </c>
    </row>
    <row r="475" spans="1:36" x14ac:dyDescent="0.3">
      <c r="A475" s="1" t="s">
        <v>1033</v>
      </c>
      <c r="C475" s="1">
        <v>1</v>
      </c>
      <c r="D475" s="5">
        <v>1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 s="1">
        <v>0</v>
      </c>
      <c r="V475" s="1">
        <v>0</v>
      </c>
      <c r="W475" s="1">
        <v>0</v>
      </c>
      <c r="X475" s="1">
        <f>VLOOKUP(A475,Len!$A$2:$B$1103,2,0)</f>
        <v>108</v>
      </c>
      <c r="Y475" t="str">
        <f>VLOOKUP($A475,[1]result2!$B$2:$Q$974,Y$1,0)</f>
        <v xml:space="preserve"> Dickeya dadantii (strain 3937) (Erwinia chrysanthemi (strain 3937)).</v>
      </c>
      <c r="Z475" t="str">
        <f>VLOOKUP($A475,[1]result2!$B$2:$Q$974,Z$1,0)</f>
        <v xml:space="preserve"> NCBI_TaxID=198628 {ECO:0000313|EMBL:ADM97310.1, ECO:0000313|Proteomes:UP000006859};</v>
      </c>
      <c r="AA475" t="str">
        <f>VLOOKUP($A475,[1]result2!$B$2:$Q$974,AA$1,0)</f>
        <v>Bacteria</v>
      </c>
      <c r="AB475" t="str">
        <f>VLOOKUP($A475,[1]result2!$B$2:$Q$974,AB$1,0)</f>
        <v xml:space="preserve"> Proteobacteria</v>
      </c>
      <c r="AC475" t="str">
        <f>VLOOKUP($A475,[1]result2!$B$2:$Q$974,AC$1,0)</f>
        <v xml:space="preserve"> Gammaproteobacteria</v>
      </c>
      <c r="AD475" t="str">
        <f>VLOOKUP($A475,[1]result2!$B$2:$Q$974,AD$1,0)</f>
        <v xml:space="preserve"> Enterobacteriales</v>
      </c>
      <c r="AE475" t="str">
        <f>VLOOKUP($A475,[1]result2!$B$2:$Q$974,AE$1,0)</f>
        <v>Enterobacteriaceae</v>
      </c>
      <c r="AF475" t="str">
        <f>VLOOKUP($A475,[1]result2!$B$2:$Q$974,AF$1,0)</f>
        <v xml:space="preserve"> Dickeya.</v>
      </c>
      <c r="AG475">
        <f>VLOOKUP($A475,[1]result2!$B$2:$Q$974,AG$1,0)</f>
        <v>0</v>
      </c>
      <c r="AH475">
        <f>VLOOKUP($A475,[1]result2!$B$2:$Q$974,AH$1,0)</f>
        <v>0</v>
      </c>
      <c r="AI475">
        <f>VLOOKUP($A475,[1]result2!$B$2:$Q$974,AI$1,0)</f>
        <v>0</v>
      </c>
      <c r="AJ475">
        <f>VLOOKUP($A475,[1]result2!$B$2:$Q$974,AJ$1,0)</f>
        <v>0</v>
      </c>
    </row>
    <row r="476" spans="1:36" x14ac:dyDescent="0.3">
      <c r="A476" s="1" t="s">
        <v>1035</v>
      </c>
      <c r="C476" s="1">
        <v>1</v>
      </c>
      <c r="D476" s="5">
        <v>1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 s="1">
        <v>0</v>
      </c>
      <c r="V476" s="1">
        <v>0</v>
      </c>
      <c r="W476" s="1">
        <v>0</v>
      </c>
      <c r="X476" s="1">
        <f>VLOOKUP(A476,Len!$A$2:$B$1103,2,0)</f>
        <v>89</v>
      </c>
      <c r="Y476" t="str">
        <f>VLOOKUP($A476,[1]result2!$B$2:$Q$974,Y$1,0)</f>
        <v xml:space="preserve"> uncultured Planctomycetales bacterium HF0500_40D21.</v>
      </c>
      <c r="Z476" t="str">
        <f>VLOOKUP($A476,[1]result2!$B$2:$Q$974,Z$1,0)</f>
        <v xml:space="preserve"> NCBI_TaxID=710747 {ECO:0000313|EMBL:ADI19499.1};</v>
      </c>
      <c r="AA476" t="str">
        <f>VLOOKUP($A476,[1]result2!$B$2:$Q$974,AA$1,0)</f>
        <v>Bacteria</v>
      </c>
      <c r="AB476" t="str">
        <f>VLOOKUP($A476,[1]result2!$B$2:$Q$974,AB$1,0)</f>
        <v xml:space="preserve"> Planctomycetes</v>
      </c>
      <c r="AC476" t="str">
        <f>VLOOKUP($A476,[1]result2!$B$2:$Q$974,AC$1,0)</f>
        <v xml:space="preserve"> Planctomycetia</v>
      </c>
      <c r="AD476" t="str">
        <f>VLOOKUP($A476,[1]result2!$B$2:$Q$974,AD$1,0)</f>
        <v xml:space="preserve"> Planctomycetales</v>
      </c>
      <c r="AE476" t="str">
        <f>VLOOKUP($A476,[1]result2!$B$2:$Q$974,AE$1,0)</f>
        <v>environmental samples.</v>
      </c>
      <c r="AF476">
        <f>VLOOKUP($A476,[1]result2!$B$2:$Q$974,AF$1,0)</f>
        <v>0</v>
      </c>
      <c r="AG476">
        <f>VLOOKUP($A476,[1]result2!$B$2:$Q$974,AG$1,0)</f>
        <v>0</v>
      </c>
      <c r="AH476">
        <f>VLOOKUP($A476,[1]result2!$B$2:$Q$974,AH$1,0)</f>
        <v>0</v>
      </c>
      <c r="AI476">
        <f>VLOOKUP($A476,[1]result2!$B$2:$Q$974,AI$1,0)</f>
        <v>0</v>
      </c>
      <c r="AJ476">
        <f>VLOOKUP($A476,[1]result2!$B$2:$Q$974,AJ$1,0)</f>
        <v>0</v>
      </c>
    </row>
    <row r="477" spans="1:36" x14ac:dyDescent="0.3">
      <c r="A477" s="1" t="s">
        <v>1039</v>
      </c>
      <c r="C477" s="1">
        <v>1</v>
      </c>
      <c r="D477" s="5">
        <v>1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 s="1">
        <v>0</v>
      </c>
      <c r="V477" s="1">
        <v>0</v>
      </c>
      <c r="W477" s="1">
        <v>0</v>
      </c>
      <c r="X477" s="1">
        <f>VLOOKUP(A477,Len!$A$2:$B$1103,2,0)</f>
        <v>96</v>
      </c>
      <c r="Y477" t="str">
        <f>VLOOKUP($A477,[1]result2!$B$2:$Q$974,Y$1,0)</f>
        <v xml:space="preserve"> Pantoea vagans (strain C9-1) (Pantoea agglomerans (strain C9-1)).</v>
      </c>
      <c r="Z477" t="str">
        <f>VLOOKUP($A477,[1]result2!$B$2:$Q$974,Z$1,0)</f>
        <v xml:space="preserve"> NCBI_TaxID=712898 {ECO:0000313|EMBL:ADO11348.1, ECO:0000313|Proteomes:UP000006631};</v>
      </c>
      <c r="AA477" t="str">
        <f>VLOOKUP($A477,[1]result2!$B$2:$Q$974,AA$1,0)</f>
        <v>Bacteria</v>
      </c>
      <c r="AB477" t="str">
        <f>VLOOKUP($A477,[1]result2!$B$2:$Q$974,AB$1,0)</f>
        <v xml:space="preserve"> Proteobacteria</v>
      </c>
      <c r="AC477" t="str">
        <f>VLOOKUP($A477,[1]result2!$B$2:$Q$974,AC$1,0)</f>
        <v xml:space="preserve"> Gammaproteobacteria</v>
      </c>
      <c r="AD477" t="str">
        <f>VLOOKUP($A477,[1]result2!$B$2:$Q$974,AD$1,0)</f>
        <v xml:space="preserve"> Enterobacteriales</v>
      </c>
      <c r="AE477" t="str">
        <f>VLOOKUP($A477,[1]result2!$B$2:$Q$974,AE$1,0)</f>
        <v>Enterobacteriaceae</v>
      </c>
      <c r="AF477" t="str">
        <f>VLOOKUP($A477,[1]result2!$B$2:$Q$974,AF$1,0)</f>
        <v xml:space="preserve"> Pantoea.</v>
      </c>
      <c r="AG477">
        <f>VLOOKUP($A477,[1]result2!$B$2:$Q$974,AG$1,0)</f>
        <v>0</v>
      </c>
      <c r="AH477">
        <f>VLOOKUP($A477,[1]result2!$B$2:$Q$974,AH$1,0)</f>
        <v>0</v>
      </c>
      <c r="AI477">
        <f>VLOOKUP($A477,[1]result2!$B$2:$Q$974,AI$1,0)</f>
        <v>0</v>
      </c>
      <c r="AJ477">
        <f>VLOOKUP($A477,[1]result2!$B$2:$Q$974,AJ$1,0)</f>
        <v>0</v>
      </c>
    </row>
    <row r="478" spans="1:36" x14ac:dyDescent="0.3">
      <c r="A478" s="1" t="s">
        <v>1041</v>
      </c>
      <c r="C478" s="1">
        <v>1</v>
      </c>
      <c r="D478" s="5">
        <v>1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 s="1">
        <v>0</v>
      </c>
      <c r="V478" s="1">
        <v>0</v>
      </c>
      <c r="W478" s="1">
        <v>0</v>
      </c>
      <c r="X478" s="1">
        <f>VLOOKUP(A478,Len!$A$2:$B$1103,2,0)</f>
        <v>107</v>
      </c>
      <c r="Y478" t="str">
        <f>VLOOKUP($A478,[1]result2!$B$2:$Q$974,Y$1,0)</f>
        <v xml:space="preserve"> Burkholderia sp. (strain CCGE1003).</v>
      </c>
      <c r="Z478" t="str">
        <f>VLOOKUP($A478,[1]result2!$B$2:$Q$974,Z$1,0)</f>
        <v xml:space="preserve"> NCBI_TaxID=640512 {ECO:0000313|EMBL:ADN56362.1, ECO:0000313|Proteomes:UP000001550};</v>
      </c>
      <c r="AA478" t="str">
        <f>VLOOKUP($A478,[1]result2!$B$2:$Q$974,AA$1,0)</f>
        <v>Bacteria</v>
      </c>
      <c r="AB478" t="str">
        <f>VLOOKUP($A478,[1]result2!$B$2:$Q$974,AB$1,0)</f>
        <v xml:space="preserve"> Proteobacteria</v>
      </c>
      <c r="AC478" t="str">
        <f>VLOOKUP($A478,[1]result2!$B$2:$Q$974,AC$1,0)</f>
        <v xml:space="preserve"> Betaproteobacteria</v>
      </c>
      <c r="AD478" t="str">
        <f>VLOOKUP($A478,[1]result2!$B$2:$Q$974,AD$1,0)</f>
        <v xml:space="preserve"> Burkholderiales</v>
      </c>
      <c r="AE478" t="str">
        <f>VLOOKUP($A478,[1]result2!$B$2:$Q$974,AE$1,0)</f>
        <v>Burkholderiaceae</v>
      </c>
      <c r="AF478" t="str">
        <f>VLOOKUP($A478,[1]result2!$B$2:$Q$974,AF$1,0)</f>
        <v xml:space="preserve"> Burkholderia.</v>
      </c>
      <c r="AG478">
        <f>VLOOKUP($A478,[1]result2!$B$2:$Q$974,AG$1,0)</f>
        <v>0</v>
      </c>
      <c r="AH478">
        <f>VLOOKUP($A478,[1]result2!$B$2:$Q$974,AH$1,0)</f>
        <v>0</v>
      </c>
      <c r="AI478">
        <f>VLOOKUP($A478,[1]result2!$B$2:$Q$974,AI$1,0)</f>
        <v>0</v>
      </c>
      <c r="AJ478">
        <f>VLOOKUP($A478,[1]result2!$B$2:$Q$974,AJ$1,0)</f>
        <v>0</v>
      </c>
    </row>
    <row r="479" spans="1:36" x14ac:dyDescent="0.3">
      <c r="A479" s="1" t="s">
        <v>1043</v>
      </c>
      <c r="C479" s="1">
        <v>1</v>
      </c>
      <c r="D479" s="5">
        <v>1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  <c r="T479" s="1">
        <v>0</v>
      </c>
      <c r="U479" s="1">
        <v>0</v>
      </c>
      <c r="V479" s="1">
        <v>0</v>
      </c>
      <c r="W479" s="1">
        <v>0</v>
      </c>
      <c r="X479" s="1">
        <f>VLOOKUP(A479,Len!$A$2:$B$1103,2,0)</f>
        <v>109</v>
      </c>
      <c r="Y479" t="str">
        <f>VLOOKUP($A479,[1]result2!$B$2:$Q$974,Y$1,0)</f>
        <v xml:space="preserve"> Burkholderia sp. (strain CCGE1003).</v>
      </c>
      <c r="Z479" t="str">
        <f>VLOOKUP($A479,[1]result2!$B$2:$Q$974,Z$1,0)</f>
        <v xml:space="preserve"> NCBI_TaxID=640512 {ECO:0000313|EMBL:ADN61804.1, ECO:0000313|Proteomes:UP000001550};</v>
      </c>
      <c r="AA479" t="str">
        <f>VLOOKUP($A479,[1]result2!$B$2:$Q$974,AA$1,0)</f>
        <v>Bacteria</v>
      </c>
      <c r="AB479" t="str">
        <f>VLOOKUP($A479,[1]result2!$B$2:$Q$974,AB$1,0)</f>
        <v xml:space="preserve"> Proteobacteria</v>
      </c>
      <c r="AC479" t="str">
        <f>VLOOKUP($A479,[1]result2!$B$2:$Q$974,AC$1,0)</f>
        <v xml:space="preserve"> Betaproteobacteria</v>
      </c>
      <c r="AD479" t="str">
        <f>VLOOKUP($A479,[1]result2!$B$2:$Q$974,AD$1,0)</f>
        <v xml:space="preserve"> Burkholderiales</v>
      </c>
      <c r="AE479" t="str">
        <f>VLOOKUP($A479,[1]result2!$B$2:$Q$974,AE$1,0)</f>
        <v>Burkholderiaceae</v>
      </c>
      <c r="AF479" t="str">
        <f>VLOOKUP($A479,[1]result2!$B$2:$Q$974,AF$1,0)</f>
        <v xml:space="preserve"> Burkholderia.</v>
      </c>
      <c r="AG479">
        <f>VLOOKUP($A479,[1]result2!$B$2:$Q$974,AG$1,0)</f>
        <v>0</v>
      </c>
      <c r="AH479">
        <f>VLOOKUP($A479,[1]result2!$B$2:$Q$974,AH$1,0)</f>
        <v>0</v>
      </c>
      <c r="AI479">
        <f>VLOOKUP($A479,[1]result2!$B$2:$Q$974,AI$1,0)</f>
        <v>0</v>
      </c>
      <c r="AJ479">
        <f>VLOOKUP($A479,[1]result2!$B$2:$Q$974,AJ$1,0)</f>
        <v>0</v>
      </c>
    </row>
    <row r="480" spans="1:36" x14ac:dyDescent="0.3">
      <c r="A480" s="1" t="s">
        <v>1045</v>
      </c>
      <c r="C480" s="1">
        <v>1</v>
      </c>
      <c r="D480" s="5">
        <v>1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 s="1">
        <v>0</v>
      </c>
      <c r="V480" s="1">
        <v>0</v>
      </c>
      <c r="W480" s="1">
        <v>0</v>
      </c>
      <c r="X480" s="1">
        <f>VLOOKUP(A480,Len!$A$2:$B$1103,2,0)</f>
        <v>101</v>
      </c>
      <c r="Y480" t="str">
        <f>VLOOKUP($A480,[1]result2!$B$2:$Q$974,Y$1,0)</f>
        <v xml:space="preserve"> Halomonas elongata (strain ATCC 33173 / DSM 2581 / NBRC 15536 / NCIMB 2198 / 1H9).</v>
      </c>
      <c r="Z480" t="str">
        <f>VLOOKUP($A480,[1]result2!$B$2:$Q$974,Z$1,0)</f>
        <v xml:space="preserve"> NCBI_TaxID=768066 {ECO:0000313|EMBL:CBV41403.1, ECO:0000313|Proteomes:UP000008707};</v>
      </c>
      <c r="AA480" t="str">
        <f>VLOOKUP($A480,[1]result2!$B$2:$Q$974,AA$1,0)</f>
        <v>Bacteria</v>
      </c>
      <c r="AB480" t="str">
        <f>VLOOKUP($A480,[1]result2!$B$2:$Q$974,AB$1,0)</f>
        <v xml:space="preserve"> Proteobacteria</v>
      </c>
      <c r="AC480" t="str">
        <f>VLOOKUP($A480,[1]result2!$B$2:$Q$974,AC$1,0)</f>
        <v xml:space="preserve"> Gammaproteobacteria</v>
      </c>
      <c r="AD480" t="str">
        <f>VLOOKUP($A480,[1]result2!$B$2:$Q$974,AD$1,0)</f>
        <v xml:space="preserve"> Oceanospirillales</v>
      </c>
      <c r="AE480" t="str">
        <f>VLOOKUP($A480,[1]result2!$B$2:$Q$974,AE$1,0)</f>
        <v>Halomonadaceae</v>
      </c>
      <c r="AF480" t="str">
        <f>VLOOKUP($A480,[1]result2!$B$2:$Q$974,AF$1,0)</f>
        <v xml:space="preserve"> Halomonas.</v>
      </c>
      <c r="AG480">
        <f>VLOOKUP($A480,[1]result2!$B$2:$Q$974,AG$1,0)</f>
        <v>0</v>
      </c>
      <c r="AH480">
        <f>VLOOKUP($A480,[1]result2!$B$2:$Q$974,AH$1,0)</f>
        <v>0</v>
      </c>
      <c r="AI480">
        <f>VLOOKUP($A480,[1]result2!$B$2:$Q$974,AI$1,0)</f>
        <v>0</v>
      </c>
      <c r="AJ480">
        <f>VLOOKUP($A480,[1]result2!$B$2:$Q$974,AJ$1,0)</f>
        <v>0</v>
      </c>
    </row>
    <row r="481" spans="1:36" x14ac:dyDescent="0.3">
      <c r="A481" s="1" t="s">
        <v>1047</v>
      </c>
      <c r="C481" s="1">
        <v>1</v>
      </c>
      <c r="D481" s="5">
        <v>1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 s="1">
        <v>0</v>
      </c>
      <c r="V481" s="1">
        <v>0</v>
      </c>
      <c r="W481" s="1">
        <v>0</v>
      </c>
      <c r="X481" s="1">
        <f>VLOOKUP(A481,Len!$A$2:$B$1103,2,0)</f>
        <v>99</v>
      </c>
      <c r="Y481" t="str">
        <f>VLOOKUP($A481,[1]result2!$B$2:$Q$974,Y$1,0)</f>
        <v xml:space="preserve"> Arthrobacter arilaitensis (strain DSM 16368 / CIP 108037 / JCM 13566 / Re117).</v>
      </c>
      <c r="Z481" t="str">
        <f>VLOOKUP($A481,[1]result2!$B$2:$Q$974,Z$1,0)</f>
        <v xml:space="preserve"> NCBI_TaxID=861360 {ECO:0000313|Proteomes:UP000006878};</v>
      </c>
      <c r="AA481" t="str">
        <f>VLOOKUP($A481,[1]result2!$B$2:$Q$974,AA$1,0)</f>
        <v>Bacteria</v>
      </c>
      <c r="AB481" t="str">
        <f>VLOOKUP($A481,[1]result2!$B$2:$Q$974,AB$1,0)</f>
        <v xml:space="preserve"> Actinobacteria</v>
      </c>
      <c r="AC481" t="str">
        <f>VLOOKUP($A481,[1]result2!$B$2:$Q$974,AC$1,0)</f>
        <v xml:space="preserve"> Actinobacteridae</v>
      </c>
      <c r="AD481" t="str">
        <f>VLOOKUP($A481,[1]result2!$B$2:$Q$974,AD$1,0)</f>
        <v xml:space="preserve"> Actinomycetales</v>
      </c>
      <c r="AE481" t="str">
        <f>VLOOKUP($A481,[1]result2!$B$2:$Q$974,AE$1,0)</f>
        <v>Micrococcineae</v>
      </c>
      <c r="AF481" t="str">
        <f>VLOOKUP($A481,[1]result2!$B$2:$Q$974,AF$1,0)</f>
        <v xml:space="preserve"> Micrococcaceae</v>
      </c>
      <c r="AG481" t="str">
        <f>VLOOKUP($A481,[1]result2!$B$2:$Q$974,AG$1,0)</f>
        <v xml:space="preserve"> Arthrobacter.</v>
      </c>
      <c r="AH481">
        <f>VLOOKUP($A481,[1]result2!$B$2:$Q$974,AH$1,0)</f>
        <v>0</v>
      </c>
      <c r="AI481">
        <f>VLOOKUP($A481,[1]result2!$B$2:$Q$974,AI$1,0)</f>
        <v>0</v>
      </c>
      <c r="AJ481">
        <f>VLOOKUP($A481,[1]result2!$B$2:$Q$974,AJ$1,0)</f>
        <v>0</v>
      </c>
    </row>
    <row r="482" spans="1:36" x14ac:dyDescent="0.3">
      <c r="A482" s="1" t="s">
        <v>1049</v>
      </c>
      <c r="C482" s="1">
        <v>1</v>
      </c>
      <c r="D482" s="5">
        <v>1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 s="1">
        <v>0</v>
      </c>
      <c r="V482" s="1">
        <v>0</v>
      </c>
      <c r="W482" s="1">
        <v>0</v>
      </c>
      <c r="X482" s="1">
        <f>VLOOKUP(A482,Len!$A$2:$B$1103,2,0)</f>
        <v>93</v>
      </c>
    </row>
    <row r="483" spans="1:36" x14ac:dyDescent="0.3">
      <c r="A483" s="1" t="s">
        <v>1051</v>
      </c>
      <c r="C483" s="1">
        <v>1</v>
      </c>
      <c r="D483" s="5">
        <v>1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 s="1">
        <v>0</v>
      </c>
      <c r="V483" s="1">
        <v>0</v>
      </c>
      <c r="W483" s="1">
        <v>0</v>
      </c>
      <c r="X483" s="1">
        <f>VLOOKUP(A483,Len!$A$2:$B$1103,2,0)</f>
        <v>90</v>
      </c>
      <c r="Y483" t="str">
        <f>VLOOKUP($A483,[1]result2!$B$2:$Q$974,Y$1,0)</f>
        <v xml:space="preserve"> Parabacteroides sp. 20_3.</v>
      </c>
      <c r="Z483" t="str">
        <f>VLOOKUP($A483,[1]result2!$B$2:$Q$974,Z$1,0)</f>
        <v xml:space="preserve"> NCBI_TaxID=469591 {ECO:0000313|EMBL:EFK62195.1};</v>
      </c>
      <c r="AA483" t="str">
        <f>VLOOKUP($A483,[1]result2!$B$2:$Q$974,AA$1,0)</f>
        <v>Bacteria</v>
      </c>
      <c r="AB483" t="str">
        <f>VLOOKUP($A483,[1]result2!$B$2:$Q$974,AB$1,0)</f>
        <v xml:space="preserve"> Bacteroidetes</v>
      </c>
      <c r="AC483" t="str">
        <f>VLOOKUP($A483,[1]result2!$B$2:$Q$974,AC$1,0)</f>
        <v xml:space="preserve"> Bacteroidia</v>
      </c>
      <c r="AD483" t="str">
        <f>VLOOKUP($A483,[1]result2!$B$2:$Q$974,AD$1,0)</f>
        <v xml:space="preserve"> Bacteroidales</v>
      </c>
      <c r="AE483" t="str">
        <f>VLOOKUP($A483,[1]result2!$B$2:$Q$974,AE$1,0)</f>
        <v>Porphyromonadaceae</v>
      </c>
      <c r="AF483" t="str">
        <f>VLOOKUP($A483,[1]result2!$B$2:$Q$974,AF$1,0)</f>
        <v xml:space="preserve"> Parabacteroides.</v>
      </c>
      <c r="AG483">
        <f>VLOOKUP($A483,[1]result2!$B$2:$Q$974,AG$1,0)</f>
        <v>0</v>
      </c>
      <c r="AH483">
        <f>VLOOKUP($A483,[1]result2!$B$2:$Q$974,AH$1,0)</f>
        <v>0</v>
      </c>
      <c r="AI483">
        <f>VLOOKUP($A483,[1]result2!$B$2:$Q$974,AI$1,0)</f>
        <v>0</v>
      </c>
      <c r="AJ483">
        <f>VLOOKUP($A483,[1]result2!$B$2:$Q$974,AJ$1,0)</f>
        <v>0</v>
      </c>
    </row>
    <row r="484" spans="1:36" x14ac:dyDescent="0.3">
      <c r="A484" s="1" t="s">
        <v>1053</v>
      </c>
      <c r="C484" s="1">
        <v>1</v>
      </c>
      <c r="D484" s="5">
        <v>1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 s="1">
        <v>0</v>
      </c>
      <c r="V484" s="1">
        <v>0</v>
      </c>
      <c r="W484" s="1">
        <v>0</v>
      </c>
      <c r="X484" s="1">
        <f>VLOOKUP(A484,Len!$A$2:$B$1103,2,0)</f>
        <v>108</v>
      </c>
      <c r="Y484" t="str">
        <f>VLOOKUP($A484,[1]result2!$B$2:$Q$974,Y$1,0)</f>
        <v xml:space="preserve"> Roseibium sp. TrichSKD4.</v>
      </c>
      <c r="Z484" t="str">
        <f>VLOOKUP($A484,[1]result2!$B$2:$Q$974,Z$1,0)</f>
        <v xml:space="preserve"> NCBI_TaxID=744980 {ECO:0000313|EMBL:EFO33812.1};</v>
      </c>
      <c r="AA484" t="str">
        <f>VLOOKUP($A484,[1]result2!$B$2:$Q$974,AA$1,0)</f>
        <v>Bacteria</v>
      </c>
      <c r="AB484" t="str">
        <f>VLOOKUP($A484,[1]result2!$B$2:$Q$974,AB$1,0)</f>
        <v xml:space="preserve"> Proteobacteria</v>
      </c>
      <c r="AC484" t="str">
        <f>VLOOKUP($A484,[1]result2!$B$2:$Q$974,AC$1,0)</f>
        <v xml:space="preserve"> Alphaproteobacteria</v>
      </c>
      <c r="AD484" t="str">
        <f>VLOOKUP($A484,[1]result2!$B$2:$Q$974,AD$1,0)</f>
        <v xml:space="preserve"> Rhodobacterales</v>
      </c>
      <c r="AE484" t="str">
        <f>VLOOKUP($A484,[1]result2!$B$2:$Q$974,AE$1,0)</f>
        <v>Rhodobacteraceae</v>
      </c>
      <c r="AF484" t="str">
        <f>VLOOKUP($A484,[1]result2!$B$2:$Q$974,AF$1,0)</f>
        <v xml:space="preserve"> Roseibium.</v>
      </c>
      <c r="AG484">
        <f>VLOOKUP($A484,[1]result2!$B$2:$Q$974,AG$1,0)</f>
        <v>0</v>
      </c>
      <c r="AH484">
        <f>VLOOKUP($A484,[1]result2!$B$2:$Q$974,AH$1,0)</f>
        <v>0</v>
      </c>
      <c r="AI484">
        <f>VLOOKUP($A484,[1]result2!$B$2:$Q$974,AI$1,0)</f>
        <v>0</v>
      </c>
      <c r="AJ484">
        <f>VLOOKUP($A484,[1]result2!$B$2:$Q$974,AJ$1,0)</f>
        <v>0</v>
      </c>
    </row>
    <row r="485" spans="1:36" x14ac:dyDescent="0.3">
      <c r="A485" s="1" t="s">
        <v>1055</v>
      </c>
      <c r="C485" s="1">
        <v>1</v>
      </c>
      <c r="D485" s="5">
        <v>1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0</v>
      </c>
      <c r="U485" s="1">
        <v>0</v>
      </c>
      <c r="V485" s="1">
        <v>0</v>
      </c>
      <c r="W485" s="1">
        <v>0</v>
      </c>
      <c r="X485" s="1">
        <f>VLOOKUP(A485,Len!$A$2:$B$1103,2,0)</f>
        <v>93</v>
      </c>
      <c r="Y485" t="str">
        <f>VLOOKUP($A485,[1]result2!$B$2:$Q$974,Y$1,0)</f>
        <v xml:space="preserve"> Roseibium sp. TrichSKD4.</v>
      </c>
      <c r="Z485" t="str">
        <f>VLOOKUP($A485,[1]result2!$B$2:$Q$974,Z$1,0)</f>
        <v xml:space="preserve"> NCBI_TaxID=744980 {ECO:0000313|EMBL:EFO30043.1};</v>
      </c>
      <c r="AA485" t="str">
        <f>VLOOKUP($A485,[1]result2!$B$2:$Q$974,AA$1,0)</f>
        <v>Bacteria</v>
      </c>
      <c r="AB485" t="str">
        <f>VLOOKUP($A485,[1]result2!$B$2:$Q$974,AB$1,0)</f>
        <v xml:space="preserve"> Proteobacteria</v>
      </c>
      <c r="AC485" t="str">
        <f>VLOOKUP($A485,[1]result2!$B$2:$Q$974,AC$1,0)</f>
        <v xml:space="preserve"> Alphaproteobacteria</v>
      </c>
      <c r="AD485" t="str">
        <f>VLOOKUP($A485,[1]result2!$B$2:$Q$974,AD$1,0)</f>
        <v xml:space="preserve"> Rhodobacterales</v>
      </c>
      <c r="AE485" t="str">
        <f>VLOOKUP($A485,[1]result2!$B$2:$Q$974,AE$1,0)</f>
        <v>Rhodobacteraceae</v>
      </c>
      <c r="AF485" t="str">
        <f>VLOOKUP($A485,[1]result2!$B$2:$Q$974,AF$1,0)</f>
        <v xml:space="preserve"> Roseibium.</v>
      </c>
      <c r="AG485">
        <f>VLOOKUP($A485,[1]result2!$B$2:$Q$974,AG$1,0)</f>
        <v>0</v>
      </c>
      <c r="AH485">
        <f>VLOOKUP($A485,[1]result2!$B$2:$Q$974,AH$1,0)</f>
        <v>0</v>
      </c>
      <c r="AI485">
        <f>VLOOKUP($A485,[1]result2!$B$2:$Q$974,AI$1,0)</f>
        <v>0</v>
      </c>
      <c r="AJ485">
        <f>VLOOKUP($A485,[1]result2!$B$2:$Q$974,AJ$1,0)</f>
        <v>0</v>
      </c>
    </row>
    <row r="486" spans="1:36" x14ac:dyDescent="0.3">
      <c r="A486" s="1" t="s">
        <v>1057</v>
      </c>
      <c r="C486" s="1">
        <v>1</v>
      </c>
      <c r="D486" s="5">
        <v>1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 s="1">
        <v>0</v>
      </c>
      <c r="V486" s="1">
        <v>0</v>
      </c>
      <c r="W486" s="1">
        <v>0</v>
      </c>
      <c r="X486" s="1">
        <f>VLOOKUP(A486,Len!$A$2:$B$1103,2,0)</f>
        <v>101</v>
      </c>
    </row>
    <row r="487" spans="1:36" x14ac:dyDescent="0.3">
      <c r="A487" s="1" t="s">
        <v>1059</v>
      </c>
      <c r="C487" s="1">
        <v>1</v>
      </c>
      <c r="D487" s="5">
        <v>1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U487" s="1">
        <v>0</v>
      </c>
      <c r="V487" s="1">
        <v>0</v>
      </c>
      <c r="W487" s="1">
        <v>0</v>
      </c>
      <c r="X487" s="1">
        <f>VLOOKUP(A487,Len!$A$2:$B$1103,2,0)</f>
        <v>109</v>
      </c>
    </row>
    <row r="488" spans="1:36" x14ac:dyDescent="0.3">
      <c r="A488" s="1" t="s">
        <v>1061</v>
      </c>
      <c r="C488" s="1">
        <v>1</v>
      </c>
      <c r="D488" s="5">
        <v>1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 s="1">
        <v>0</v>
      </c>
      <c r="V488" s="1">
        <v>0</v>
      </c>
      <c r="W488" s="1">
        <v>0</v>
      </c>
      <c r="X488" s="1">
        <f>VLOOKUP(A488,Len!$A$2:$B$1103,2,0)</f>
        <v>91</v>
      </c>
      <c r="Y488" t="str">
        <f>VLOOKUP($A488,[1]result2!$B$2:$Q$974,Y$1,0)</f>
        <v xml:space="preserve"> Brucella sp. BO2.</v>
      </c>
      <c r="Z488" t="str">
        <f>VLOOKUP($A488,[1]result2!$B$2:$Q$974,Z$1,0)</f>
        <v xml:space="preserve"> NCBI_TaxID=693750 {ECO:0000313|EMBL:EFM59638.1};</v>
      </c>
      <c r="AA488" t="str">
        <f>VLOOKUP($A488,[1]result2!$B$2:$Q$974,AA$1,0)</f>
        <v>Bacteria</v>
      </c>
      <c r="AB488" t="str">
        <f>VLOOKUP($A488,[1]result2!$B$2:$Q$974,AB$1,0)</f>
        <v xml:space="preserve"> Proteobacteria</v>
      </c>
      <c r="AC488" t="str">
        <f>VLOOKUP($A488,[1]result2!$B$2:$Q$974,AC$1,0)</f>
        <v xml:space="preserve"> Alphaproteobacteria</v>
      </c>
      <c r="AD488" t="str">
        <f>VLOOKUP($A488,[1]result2!$B$2:$Q$974,AD$1,0)</f>
        <v xml:space="preserve"> Rhizobiales</v>
      </c>
      <c r="AE488" t="str">
        <f>VLOOKUP($A488,[1]result2!$B$2:$Q$974,AE$1,0)</f>
        <v>Brucellaceae</v>
      </c>
      <c r="AF488" t="str">
        <f>VLOOKUP($A488,[1]result2!$B$2:$Q$974,AF$1,0)</f>
        <v xml:space="preserve"> Brucella.</v>
      </c>
      <c r="AG488">
        <f>VLOOKUP($A488,[1]result2!$B$2:$Q$974,AG$1,0)</f>
        <v>0</v>
      </c>
      <c r="AH488">
        <f>VLOOKUP($A488,[1]result2!$B$2:$Q$974,AH$1,0)</f>
        <v>0</v>
      </c>
      <c r="AI488">
        <f>VLOOKUP($A488,[1]result2!$B$2:$Q$974,AI$1,0)</f>
        <v>0</v>
      </c>
      <c r="AJ488">
        <f>VLOOKUP($A488,[1]result2!$B$2:$Q$974,AJ$1,0)</f>
        <v>0</v>
      </c>
    </row>
    <row r="489" spans="1:36" x14ac:dyDescent="0.3">
      <c r="A489" s="1" t="s">
        <v>1063</v>
      </c>
      <c r="C489" s="1">
        <v>1</v>
      </c>
      <c r="D489" s="5">
        <v>1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</v>
      </c>
      <c r="U489" s="1">
        <v>0</v>
      </c>
      <c r="V489" s="1">
        <v>0</v>
      </c>
      <c r="W489" s="1">
        <v>0</v>
      </c>
      <c r="X489" s="1">
        <f>VLOOKUP(A489,Len!$A$2:$B$1103,2,0)</f>
        <v>99</v>
      </c>
      <c r="Y489" t="str">
        <f>VLOOKUP($A489,[1]result2!$B$2:$Q$974,Y$1,0)</f>
        <v xml:space="preserve"> Streptomyces clavuligerus (strain ATCC 27064 / DSM 738 / JCM 4710 / NBRC 13307 / NCIMB 12785 / NRRL 3585 / VKM Ac-602).</v>
      </c>
      <c r="Z489" t="str">
        <f>VLOOKUP($A489,[1]result2!$B$2:$Q$974,Z$1,0)</f>
        <v xml:space="preserve"> NCBI_TaxID=443255 {ECO:0000313|EMBL:EFG08977.1, ECO:0000313|Proteomes:UP000002357};</v>
      </c>
      <c r="AA489" t="str">
        <f>VLOOKUP($A489,[1]result2!$B$2:$Q$974,AA$1,0)</f>
        <v>Bacteria</v>
      </c>
      <c r="AB489" t="str">
        <f>VLOOKUP($A489,[1]result2!$B$2:$Q$974,AB$1,0)</f>
        <v xml:space="preserve"> Actinobacteria</v>
      </c>
      <c r="AC489" t="str">
        <f>VLOOKUP($A489,[1]result2!$B$2:$Q$974,AC$1,0)</f>
        <v xml:space="preserve"> Actinobacteridae</v>
      </c>
      <c r="AD489" t="str">
        <f>VLOOKUP($A489,[1]result2!$B$2:$Q$974,AD$1,0)</f>
        <v xml:space="preserve"> Actinomycetales</v>
      </c>
      <c r="AE489" t="str">
        <f>VLOOKUP($A489,[1]result2!$B$2:$Q$974,AE$1,0)</f>
        <v>Streptomycineae</v>
      </c>
      <c r="AF489" t="str">
        <f>VLOOKUP($A489,[1]result2!$B$2:$Q$974,AF$1,0)</f>
        <v xml:space="preserve"> Streptomycetaceae</v>
      </c>
      <c r="AG489" t="str">
        <f>VLOOKUP($A489,[1]result2!$B$2:$Q$974,AG$1,0)</f>
        <v xml:space="preserve"> Streptomyces.</v>
      </c>
      <c r="AH489">
        <f>VLOOKUP($A489,[1]result2!$B$2:$Q$974,AH$1,0)</f>
        <v>0</v>
      </c>
      <c r="AI489">
        <f>VLOOKUP($A489,[1]result2!$B$2:$Q$974,AI$1,0)</f>
        <v>0</v>
      </c>
      <c r="AJ489">
        <f>VLOOKUP($A489,[1]result2!$B$2:$Q$974,AJ$1,0)</f>
        <v>0</v>
      </c>
    </row>
    <row r="490" spans="1:36" x14ac:dyDescent="0.3">
      <c r="A490" s="1" t="s">
        <v>1065</v>
      </c>
      <c r="C490" s="1">
        <v>1</v>
      </c>
      <c r="D490" s="5">
        <v>1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  <c r="V490" s="1">
        <v>0</v>
      </c>
      <c r="W490" s="1">
        <v>0</v>
      </c>
      <c r="X490" s="1">
        <f>VLOOKUP(A490,Len!$A$2:$B$1103,2,0)</f>
        <v>100</v>
      </c>
    </row>
    <row r="491" spans="1:36" x14ac:dyDescent="0.3">
      <c r="A491" s="1" t="s">
        <v>1067</v>
      </c>
      <c r="C491" s="1">
        <v>1</v>
      </c>
      <c r="D491" s="5">
        <v>1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 s="1">
        <v>0</v>
      </c>
      <c r="V491" s="1">
        <v>0</v>
      </c>
      <c r="W491" s="1">
        <v>0</v>
      </c>
      <c r="X491" s="1">
        <f>VLOOKUP(A491,Len!$A$2:$B$1103,2,0)</f>
        <v>110</v>
      </c>
    </row>
    <row r="492" spans="1:36" x14ac:dyDescent="0.3">
      <c r="A492" s="1" t="s">
        <v>1079</v>
      </c>
      <c r="C492" s="1">
        <v>1</v>
      </c>
      <c r="D492" s="5">
        <v>1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 s="1">
        <v>0</v>
      </c>
      <c r="V492" s="1">
        <v>0</v>
      </c>
      <c r="W492" s="1">
        <v>0</v>
      </c>
      <c r="X492" s="1">
        <f>VLOOKUP(A492,Len!$A$2:$B$1103,2,0)</f>
        <v>101</v>
      </c>
      <c r="Y492" t="str">
        <f>VLOOKUP($A492,[1]result2!$B$2:$Q$974,Y$1,0)</f>
        <v xml:space="preserve"> Pseudomonas fluorescens WH6.</v>
      </c>
      <c r="Z492" t="str">
        <f>VLOOKUP($A492,[1]result2!$B$2:$Q$974,Z$1,0)</f>
        <v xml:space="preserve"> NCBI_TaxID=746360 {ECO:0000313|EMBL:EFQ63601.1, ECO:0000313|Proteomes:UP000004576};</v>
      </c>
      <c r="AA492" t="str">
        <f>VLOOKUP($A492,[1]result2!$B$2:$Q$974,AA$1,0)</f>
        <v>Bacteria</v>
      </c>
      <c r="AB492" t="str">
        <f>VLOOKUP($A492,[1]result2!$B$2:$Q$974,AB$1,0)</f>
        <v xml:space="preserve"> Proteobacteria</v>
      </c>
      <c r="AC492" t="str">
        <f>VLOOKUP($A492,[1]result2!$B$2:$Q$974,AC$1,0)</f>
        <v xml:space="preserve"> Gammaproteobacteria</v>
      </c>
      <c r="AD492" t="str">
        <f>VLOOKUP($A492,[1]result2!$B$2:$Q$974,AD$1,0)</f>
        <v xml:space="preserve"> Pseudomonadales</v>
      </c>
      <c r="AE492" t="str">
        <f>VLOOKUP($A492,[1]result2!$B$2:$Q$974,AE$1,0)</f>
        <v>Pseudomonadaceae</v>
      </c>
      <c r="AF492" t="str">
        <f>VLOOKUP($A492,[1]result2!$B$2:$Q$974,AF$1,0)</f>
        <v xml:space="preserve"> Pseudomonas.</v>
      </c>
      <c r="AG492">
        <f>VLOOKUP($A492,[1]result2!$B$2:$Q$974,AG$1,0)</f>
        <v>0</v>
      </c>
      <c r="AH492">
        <f>VLOOKUP($A492,[1]result2!$B$2:$Q$974,AH$1,0)</f>
        <v>0</v>
      </c>
      <c r="AI492">
        <f>VLOOKUP($A492,[1]result2!$B$2:$Q$974,AI$1,0)</f>
        <v>0</v>
      </c>
      <c r="AJ492">
        <f>VLOOKUP($A492,[1]result2!$B$2:$Q$974,AJ$1,0)</f>
        <v>0</v>
      </c>
    </row>
    <row r="493" spans="1:36" x14ac:dyDescent="0.3">
      <c r="A493" s="1" t="s">
        <v>1081</v>
      </c>
      <c r="C493" s="1">
        <v>1</v>
      </c>
      <c r="D493" s="5">
        <v>1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  <c r="T493" s="1">
        <v>0</v>
      </c>
      <c r="U493" s="1">
        <v>0</v>
      </c>
      <c r="V493" s="1">
        <v>0</v>
      </c>
      <c r="W493" s="1">
        <v>0</v>
      </c>
      <c r="X493" s="1">
        <f>VLOOKUP(A493,Len!$A$2:$B$1103,2,0)</f>
        <v>109</v>
      </c>
      <c r="Y493" t="str">
        <f>VLOOKUP($A493,[1]result2!$B$2:$Q$974,Y$1,0)</f>
        <v xml:space="preserve"> Pseudomonas fluorescens WH6.</v>
      </c>
      <c r="Z493" t="str">
        <f>VLOOKUP($A493,[1]result2!$B$2:$Q$974,Z$1,0)</f>
        <v xml:space="preserve"> NCBI_TaxID=746360 {ECO:0000313|EMBL:EFQ62296.1, ECO:0000313|Proteomes:UP000004576};</v>
      </c>
      <c r="AA493" t="str">
        <f>VLOOKUP($A493,[1]result2!$B$2:$Q$974,AA$1,0)</f>
        <v>Bacteria</v>
      </c>
      <c r="AB493" t="str">
        <f>VLOOKUP($A493,[1]result2!$B$2:$Q$974,AB$1,0)</f>
        <v xml:space="preserve"> Proteobacteria</v>
      </c>
      <c r="AC493" t="str">
        <f>VLOOKUP($A493,[1]result2!$B$2:$Q$974,AC$1,0)</f>
        <v xml:space="preserve"> Gammaproteobacteria</v>
      </c>
      <c r="AD493" t="str">
        <f>VLOOKUP($A493,[1]result2!$B$2:$Q$974,AD$1,0)</f>
        <v xml:space="preserve"> Pseudomonadales</v>
      </c>
      <c r="AE493" t="str">
        <f>VLOOKUP($A493,[1]result2!$B$2:$Q$974,AE$1,0)</f>
        <v>Pseudomonadaceae</v>
      </c>
      <c r="AF493" t="str">
        <f>VLOOKUP($A493,[1]result2!$B$2:$Q$974,AF$1,0)</f>
        <v xml:space="preserve"> Pseudomonas.</v>
      </c>
      <c r="AG493">
        <f>VLOOKUP($A493,[1]result2!$B$2:$Q$974,AG$1,0)</f>
        <v>0</v>
      </c>
      <c r="AH493">
        <f>VLOOKUP($A493,[1]result2!$B$2:$Q$974,AH$1,0)</f>
        <v>0</v>
      </c>
      <c r="AI493">
        <f>VLOOKUP($A493,[1]result2!$B$2:$Q$974,AI$1,0)</f>
        <v>0</v>
      </c>
      <c r="AJ493">
        <f>VLOOKUP($A493,[1]result2!$B$2:$Q$974,AJ$1,0)</f>
        <v>0</v>
      </c>
    </row>
    <row r="494" spans="1:36" x14ac:dyDescent="0.3">
      <c r="A494" s="1" t="s">
        <v>1085</v>
      </c>
      <c r="C494" s="1">
        <v>1</v>
      </c>
      <c r="D494" s="5">
        <v>1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 s="1">
        <v>0</v>
      </c>
      <c r="V494" s="1">
        <v>0</v>
      </c>
      <c r="W494" s="1">
        <v>0</v>
      </c>
      <c r="X494" s="1">
        <f>VLOOKUP(A494,Len!$A$2:$B$1103,2,0)</f>
        <v>89</v>
      </c>
      <c r="Y494" t="str">
        <f>VLOOKUP($A494,[1]result2!$B$2:$Q$974,Y$1,0)</f>
        <v xml:space="preserve"> Vibrio caribbeanicus ATCC BAA-2122.</v>
      </c>
      <c r="Z494" t="str">
        <f>VLOOKUP($A494,[1]result2!$B$2:$Q$974,Z$1,0)</f>
        <v xml:space="preserve"> NCBI_TaxID=796620 {ECO:0000313|EMBL:EFP96156.1};</v>
      </c>
      <c r="AA494" t="str">
        <f>VLOOKUP($A494,[1]result2!$B$2:$Q$974,AA$1,0)</f>
        <v>Bacteria</v>
      </c>
      <c r="AB494" t="str">
        <f>VLOOKUP($A494,[1]result2!$B$2:$Q$974,AB$1,0)</f>
        <v xml:space="preserve"> Proteobacteria</v>
      </c>
      <c r="AC494" t="str">
        <f>VLOOKUP($A494,[1]result2!$B$2:$Q$974,AC$1,0)</f>
        <v xml:space="preserve"> Gammaproteobacteria</v>
      </c>
      <c r="AD494" t="str">
        <f>VLOOKUP($A494,[1]result2!$B$2:$Q$974,AD$1,0)</f>
        <v xml:space="preserve"> Vibrionales</v>
      </c>
      <c r="AE494" t="str">
        <f>VLOOKUP($A494,[1]result2!$B$2:$Q$974,AE$1,0)</f>
        <v>Vibrionaceae</v>
      </c>
      <c r="AF494" t="str">
        <f>VLOOKUP($A494,[1]result2!$B$2:$Q$974,AF$1,0)</f>
        <v xml:space="preserve"> Vibrio.</v>
      </c>
      <c r="AG494">
        <f>VLOOKUP($A494,[1]result2!$B$2:$Q$974,AG$1,0)</f>
        <v>0</v>
      </c>
      <c r="AH494">
        <f>VLOOKUP($A494,[1]result2!$B$2:$Q$974,AH$1,0)</f>
        <v>0</v>
      </c>
      <c r="AI494">
        <f>VLOOKUP($A494,[1]result2!$B$2:$Q$974,AI$1,0)</f>
        <v>0</v>
      </c>
      <c r="AJ494">
        <f>VLOOKUP($A494,[1]result2!$B$2:$Q$974,AJ$1,0)</f>
        <v>0</v>
      </c>
    </row>
    <row r="495" spans="1:36" x14ac:dyDescent="0.3">
      <c r="A495" s="1" t="s">
        <v>1087</v>
      </c>
      <c r="C495" s="1">
        <v>1</v>
      </c>
      <c r="D495" s="5">
        <v>1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 s="1">
        <v>0</v>
      </c>
      <c r="V495" s="1">
        <v>0</v>
      </c>
      <c r="W495" s="1">
        <v>0</v>
      </c>
      <c r="X495" s="1">
        <f>VLOOKUP(A495,Len!$A$2:$B$1103,2,0)</f>
        <v>95</v>
      </c>
      <c r="Y495" t="str">
        <f>VLOOKUP($A495,[1]result2!$B$2:$Q$974,Y$1,0)</f>
        <v xml:space="preserve"> Ketogulonicigenium vulgare (strain Y25).</v>
      </c>
      <c r="Z495" t="str">
        <f>VLOOKUP($A495,[1]result2!$B$2:$Q$974,Z$1,0)</f>
        <v xml:space="preserve"> NCBI_TaxID=880591 {ECO:0000313|EMBL:ADO42188.1, ECO:0000313|Proteomes:UP000006871};</v>
      </c>
      <c r="AA495" t="str">
        <f>VLOOKUP($A495,[1]result2!$B$2:$Q$974,AA$1,0)</f>
        <v>Bacteria</v>
      </c>
      <c r="AB495" t="str">
        <f>VLOOKUP($A495,[1]result2!$B$2:$Q$974,AB$1,0)</f>
        <v xml:space="preserve"> Proteobacteria</v>
      </c>
      <c r="AC495" t="str">
        <f>VLOOKUP($A495,[1]result2!$B$2:$Q$974,AC$1,0)</f>
        <v xml:space="preserve"> Alphaproteobacteria</v>
      </c>
      <c r="AD495" t="str">
        <f>VLOOKUP($A495,[1]result2!$B$2:$Q$974,AD$1,0)</f>
        <v xml:space="preserve"> Rhodobacterales</v>
      </c>
      <c r="AE495" t="str">
        <f>VLOOKUP($A495,[1]result2!$B$2:$Q$974,AE$1,0)</f>
        <v>Rhodobacteraceae</v>
      </c>
      <c r="AF495" t="str">
        <f>VLOOKUP($A495,[1]result2!$B$2:$Q$974,AF$1,0)</f>
        <v xml:space="preserve"> Ketogulonicigenium.</v>
      </c>
      <c r="AG495">
        <f>VLOOKUP($A495,[1]result2!$B$2:$Q$974,AG$1,0)</f>
        <v>0</v>
      </c>
      <c r="AH495">
        <f>VLOOKUP($A495,[1]result2!$B$2:$Q$974,AH$1,0)</f>
        <v>0</v>
      </c>
      <c r="AI495">
        <f>VLOOKUP($A495,[1]result2!$B$2:$Q$974,AI$1,0)</f>
        <v>0</v>
      </c>
      <c r="AJ495">
        <f>VLOOKUP($A495,[1]result2!$B$2:$Q$974,AJ$1,0)</f>
        <v>0</v>
      </c>
    </row>
    <row r="496" spans="1:36" x14ac:dyDescent="0.3">
      <c r="A496" s="1" t="s">
        <v>1089</v>
      </c>
      <c r="C496" s="1">
        <v>1</v>
      </c>
      <c r="D496" s="5">
        <v>1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 s="1">
        <v>0</v>
      </c>
      <c r="V496" s="1">
        <v>0</v>
      </c>
      <c r="W496" s="1">
        <v>0</v>
      </c>
      <c r="X496" s="1">
        <f>VLOOKUP(A496,Len!$A$2:$B$1103,2,0)</f>
        <v>98</v>
      </c>
      <c r="Y496" t="str">
        <f>VLOOKUP($A496,[1]result2!$B$2:$Q$974,Y$1,0)</f>
        <v xml:space="preserve"> Ketogulonicigenium vulgare (strain Y25).</v>
      </c>
      <c r="Z496" t="str">
        <f>VLOOKUP($A496,[1]result2!$B$2:$Q$974,Z$1,0)</f>
        <v xml:space="preserve"> NCBI_TaxID=880591 {ECO:0000313|EMBL:ADO42463.1, ECO:0000313|Proteomes:UP000006871};</v>
      </c>
      <c r="AA496" t="str">
        <f>VLOOKUP($A496,[1]result2!$B$2:$Q$974,AA$1,0)</f>
        <v>Bacteria</v>
      </c>
      <c r="AB496" t="str">
        <f>VLOOKUP($A496,[1]result2!$B$2:$Q$974,AB$1,0)</f>
        <v xml:space="preserve"> Proteobacteria</v>
      </c>
      <c r="AC496" t="str">
        <f>VLOOKUP($A496,[1]result2!$B$2:$Q$974,AC$1,0)</f>
        <v xml:space="preserve"> Alphaproteobacteria</v>
      </c>
      <c r="AD496" t="str">
        <f>VLOOKUP($A496,[1]result2!$B$2:$Q$974,AD$1,0)</f>
        <v xml:space="preserve"> Rhodobacterales</v>
      </c>
      <c r="AE496" t="str">
        <f>VLOOKUP($A496,[1]result2!$B$2:$Q$974,AE$1,0)</f>
        <v>Rhodobacteraceae</v>
      </c>
      <c r="AF496" t="str">
        <f>VLOOKUP($A496,[1]result2!$B$2:$Q$974,AF$1,0)</f>
        <v xml:space="preserve"> Ketogulonicigenium.</v>
      </c>
      <c r="AG496">
        <f>VLOOKUP($A496,[1]result2!$B$2:$Q$974,AG$1,0)</f>
        <v>0</v>
      </c>
      <c r="AH496">
        <f>VLOOKUP($A496,[1]result2!$B$2:$Q$974,AH$1,0)</f>
        <v>0</v>
      </c>
      <c r="AI496">
        <f>VLOOKUP($A496,[1]result2!$B$2:$Q$974,AI$1,0)</f>
        <v>0</v>
      </c>
      <c r="AJ496">
        <f>VLOOKUP($A496,[1]result2!$B$2:$Q$974,AJ$1,0)</f>
        <v>0</v>
      </c>
    </row>
    <row r="497" spans="1:36" x14ac:dyDescent="0.3">
      <c r="A497" s="1" t="s">
        <v>1091</v>
      </c>
      <c r="C497" s="1">
        <v>1</v>
      </c>
      <c r="D497" s="5">
        <v>1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  <c r="T497" s="1">
        <v>0</v>
      </c>
      <c r="U497" s="1">
        <v>0</v>
      </c>
      <c r="V497" s="1">
        <v>0</v>
      </c>
      <c r="W497" s="1">
        <v>0</v>
      </c>
      <c r="X497" s="1">
        <f>VLOOKUP(A497,Len!$A$2:$B$1103,2,0)</f>
        <v>86</v>
      </c>
      <c r="Y497" t="str">
        <f>VLOOKUP($A497,[1]result2!$B$2:$Q$974,Y$1,0)</f>
        <v xml:space="preserve"> Ketogulonicigenium vulgare (strain Y25).</v>
      </c>
      <c r="Z497" t="str">
        <f>VLOOKUP($A497,[1]result2!$B$2:$Q$974,Z$1,0)</f>
        <v xml:space="preserve"> NCBI_TaxID=880591 {ECO:0000313|EMBL:ADO41800.1, ECO:0000313|Proteomes:UP000006871};</v>
      </c>
      <c r="AA497" t="str">
        <f>VLOOKUP($A497,[1]result2!$B$2:$Q$974,AA$1,0)</f>
        <v>Bacteria</v>
      </c>
      <c r="AB497" t="str">
        <f>VLOOKUP($A497,[1]result2!$B$2:$Q$974,AB$1,0)</f>
        <v xml:space="preserve"> Proteobacteria</v>
      </c>
      <c r="AC497" t="str">
        <f>VLOOKUP($A497,[1]result2!$B$2:$Q$974,AC$1,0)</f>
        <v xml:space="preserve"> Alphaproteobacteria</v>
      </c>
      <c r="AD497" t="str">
        <f>VLOOKUP($A497,[1]result2!$B$2:$Q$974,AD$1,0)</f>
        <v xml:space="preserve"> Rhodobacterales</v>
      </c>
      <c r="AE497" t="str">
        <f>VLOOKUP($A497,[1]result2!$B$2:$Q$974,AE$1,0)</f>
        <v>Rhodobacteraceae</v>
      </c>
      <c r="AF497" t="str">
        <f>VLOOKUP($A497,[1]result2!$B$2:$Q$974,AF$1,0)</f>
        <v xml:space="preserve"> Ketogulonicigenium.</v>
      </c>
      <c r="AG497">
        <f>VLOOKUP($A497,[1]result2!$B$2:$Q$974,AG$1,0)</f>
        <v>0</v>
      </c>
      <c r="AH497">
        <f>VLOOKUP($A497,[1]result2!$B$2:$Q$974,AH$1,0)</f>
        <v>0</v>
      </c>
      <c r="AI497">
        <f>VLOOKUP($A497,[1]result2!$B$2:$Q$974,AI$1,0)</f>
        <v>0</v>
      </c>
      <c r="AJ497">
        <f>VLOOKUP($A497,[1]result2!$B$2:$Q$974,AJ$1,0)</f>
        <v>0</v>
      </c>
    </row>
    <row r="498" spans="1:36" x14ac:dyDescent="0.3">
      <c r="A498" s="1" t="s">
        <v>1093</v>
      </c>
      <c r="C498" s="1">
        <v>1</v>
      </c>
      <c r="D498" s="5">
        <v>1</v>
      </c>
      <c r="E498" s="1">
        <v>0</v>
      </c>
      <c r="F498" s="1">
        <v>0</v>
      </c>
      <c r="G498" s="1">
        <v>0</v>
      </c>
      <c r="H498" s="1">
        <v>0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 s="1">
        <v>0</v>
      </c>
      <c r="V498" s="1">
        <v>0</v>
      </c>
      <c r="W498" s="1">
        <v>0</v>
      </c>
      <c r="X498" s="1">
        <f>VLOOKUP(A498,Len!$A$2:$B$1103,2,0)</f>
        <v>99</v>
      </c>
      <c r="Y498" t="str">
        <f>VLOOKUP($A498,[1]result2!$B$2:$Q$974,Y$1,0)</f>
        <v xml:space="preserve"> Achromobacter xylosoxidans (strain A8).</v>
      </c>
      <c r="Z498" t="str">
        <f>VLOOKUP($A498,[1]result2!$B$2:$Q$974,Z$1,0)</f>
        <v xml:space="preserve"> NCBI_TaxID=762376 {ECO:0000313|EMBL:ADP18181.1, ECO:0000313|Proteomes:UP000006876};</v>
      </c>
      <c r="AA498" t="str">
        <f>VLOOKUP($A498,[1]result2!$B$2:$Q$974,AA$1,0)</f>
        <v>Bacteria</v>
      </c>
      <c r="AB498" t="str">
        <f>VLOOKUP($A498,[1]result2!$B$2:$Q$974,AB$1,0)</f>
        <v xml:space="preserve"> Proteobacteria</v>
      </c>
      <c r="AC498" t="str">
        <f>VLOOKUP($A498,[1]result2!$B$2:$Q$974,AC$1,0)</f>
        <v xml:space="preserve"> Betaproteobacteria</v>
      </c>
      <c r="AD498" t="str">
        <f>VLOOKUP($A498,[1]result2!$B$2:$Q$974,AD$1,0)</f>
        <v xml:space="preserve"> Burkholderiales</v>
      </c>
      <c r="AE498" t="str">
        <f>VLOOKUP($A498,[1]result2!$B$2:$Q$974,AE$1,0)</f>
        <v>Alcaligenaceae</v>
      </c>
      <c r="AF498" t="str">
        <f>VLOOKUP($A498,[1]result2!$B$2:$Q$974,AF$1,0)</f>
        <v xml:space="preserve"> Achromobacter.</v>
      </c>
      <c r="AG498">
        <f>VLOOKUP($A498,[1]result2!$B$2:$Q$974,AG$1,0)</f>
        <v>0</v>
      </c>
      <c r="AH498">
        <f>VLOOKUP($A498,[1]result2!$B$2:$Q$974,AH$1,0)</f>
        <v>0</v>
      </c>
      <c r="AI498">
        <f>VLOOKUP($A498,[1]result2!$B$2:$Q$974,AI$1,0)</f>
        <v>0</v>
      </c>
      <c r="AJ498">
        <f>VLOOKUP($A498,[1]result2!$B$2:$Q$974,AJ$1,0)</f>
        <v>0</v>
      </c>
    </row>
    <row r="499" spans="1:36" x14ac:dyDescent="0.3">
      <c r="A499" s="1" t="s">
        <v>1095</v>
      </c>
      <c r="C499" s="1">
        <v>1</v>
      </c>
      <c r="D499" s="5">
        <v>1</v>
      </c>
      <c r="E499" s="1">
        <v>0</v>
      </c>
      <c r="F499" s="1">
        <v>0</v>
      </c>
      <c r="G499" s="1">
        <v>0</v>
      </c>
      <c r="H499" s="1">
        <v>0</v>
      </c>
      <c r="I499" s="1">
        <v>0</v>
      </c>
      <c r="J499" s="1">
        <v>0</v>
      </c>
      <c r="K499" s="1">
        <v>0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  <c r="T499" s="1">
        <v>0</v>
      </c>
      <c r="U499" s="1">
        <v>0</v>
      </c>
      <c r="V499" s="1">
        <v>0</v>
      </c>
      <c r="W499" s="1">
        <v>0</v>
      </c>
      <c r="X499" s="1">
        <f>VLOOKUP(A499,Len!$A$2:$B$1103,2,0)</f>
        <v>101</v>
      </c>
      <c r="Y499" t="str">
        <f>VLOOKUP($A499,[1]result2!$B$2:$Q$974,Y$1,0)</f>
        <v xml:space="preserve"> Achromobacter xylosoxidans (strain A8).</v>
      </c>
      <c r="Z499" t="str">
        <f>VLOOKUP($A499,[1]result2!$B$2:$Q$974,Z$1,0)</f>
        <v xml:space="preserve"> NCBI_TaxID=762376 {ECO:0000313|EMBL:ADP14555.1, ECO:0000313|Proteomes:UP000006876};</v>
      </c>
      <c r="AA499" t="str">
        <f>VLOOKUP($A499,[1]result2!$B$2:$Q$974,AA$1,0)</f>
        <v>Bacteria</v>
      </c>
      <c r="AB499" t="str">
        <f>VLOOKUP($A499,[1]result2!$B$2:$Q$974,AB$1,0)</f>
        <v xml:space="preserve"> Proteobacteria</v>
      </c>
      <c r="AC499" t="str">
        <f>VLOOKUP($A499,[1]result2!$B$2:$Q$974,AC$1,0)</f>
        <v xml:space="preserve"> Betaproteobacteria</v>
      </c>
      <c r="AD499" t="str">
        <f>VLOOKUP($A499,[1]result2!$B$2:$Q$974,AD$1,0)</f>
        <v xml:space="preserve"> Burkholderiales</v>
      </c>
      <c r="AE499" t="str">
        <f>VLOOKUP($A499,[1]result2!$B$2:$Q$974,AE$1,0)</f>
        <v>Alcaligenaceae</v>
      </c>
      <c r="AF499" t="str">
        <f>VLOOKUP($A499,[1]result2!$B$2:$Q$974,AF$1,0)</f>
        <v xml:space="preserve"> Achromobacter.</v>
      </c>
      <c r="AG499">
        <f>VLOOKUP($A499,[1]result2!$B$2:$Q$974,AG$1,0)</f>
        <v>0</v>
      </c>
      <c r="AH499">
        <f>VLOOKUP($A499,[1]result2!$B$2:$Q$974,AH$1,0)</f>
        <v>0</v>
      </c>
      <c r="AI499">
        <f>VLOOKUP($A499,[1]result2!$B$2:$Q$974,AI$1,0)</f>
        <v>0</v>
      </c>
      <c r="AJ499">
        <f>VLOOKUP($A499,[1]result2!$B$2:$Q$974,AJ$1,0)</f>
        <v>0</v>
      </c>
    </row>
    <row r="500" spans="1:36" x14ac:dyDescent="0.3">
      <c r="A500" s="1" t="s">
        <v>1097</v>
      </c>
      <c r="C500" s="1">
        <v>1</v>
      </c>
      <c r="D500" s="5">
        <v>1</v>
      </c>
      <c r="E500" s="1">
        <v>0</v>
      </c>
      <c r="F500" s="1">
        <v>0</v>
      </c>
      <c r="G500" s="1">
        <v>0</v>
      </c>
      <c r="H500" s="1">
        <v>0</v>
      </c>
      <c r="I500" s="1">
        <v>0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0</v>
      </c>
      <c r="T500" s="1">
        <v>0</v>
      </c>
      <c r="U500" s="1">
        <v>0</v>
      </c>
      <c r="V500" s="1">
        <v>0</v>
      </c>
      <c r="W500" s="1">
        <v>0</v>
      </c>
      <c r="X500" s="1">
        <f>VLOOKUP(A500,Len!$A$2:$B$1103,2,0)</f>
        <v>89</v>
      </c>
      <c r="Y500" t="str">
        <f>VLOOKUP($A500,[1]result2!$B$2:$Q$974,Y$1,0)</f>
        <v xml:space="preserve"> Achromobacter xylosoxidans (strain A8).</v>
      </c>
      <c r="Z500" t="str">
        <f>VLOOKUP($A500,[1]result2!$B$2:$Q$974,Z$1,0)</f>
        <v xml:space="preserve"> NCBI_TaxID=762376 {ECO:0000313|EMBL:ADP13433.1, ECO:0000313|Proteomes:UP000006876};</v>
      </c>
      <c r="AA500" t="str">
        <f>VLOOKUP($A500,[1]result2!$B$2:$Q$974,AA$1,0)</f>
        <v>Bacteria</v>
      </c>
      <c r="AB500" t="str">
        <f>VLOOKUP($A500,[1]result2!$B$2:$Q$974,AB$1,0)</f>
        <v xml:space="preserve"> Proteobacteria</v>
      </c>
      <c r="AC500" t="str">
        <f>VLOOKUP($A500,[1]result2!$B$2:$Q$974,AC$1,0)</f>
        <v xml:space="preserve"> Betaproteobacteria</v>
      </c>
      <c r="AD500" t="str">
        <f>VLOOKUP($A500,[1]result2!$B$2:$Q$974,AD$1,0)</f>
        <v xml:space="preserve"> Burkholderiales</v>
      </c>
      <c r="AE500" t="str">
        <f>VLOOKUP($A500,[1]result2!$B$2:$Q$974,AE$1,0)</f>
        <v>Alcaligenaceae</v>
      </c>
      <c r="AF500" t="str">
        <f>VLOOKUP($A500,[1]result2!$B$2:$Q$974,AF$1,0)</f>
        <v xml:space="preserve"> Achromobacter.</v>
      </c>
      <c r="AG500">
        <f>VLOOKUP($A500,[1]result2!$B$2:$Q$974,AG$1,0)</f>
        <v>0</v>
      </c>
      <c r="AH500">
        <f>VLOOKUP($A500,[1]result2!$B$2:$Q$974,AH$1,0)</f>
        <v>0</v>
      </c>
      <c r="AI500">
        <f>VLOOKUP($A500,[1]result2!$B$2:$Q$974,AI$1,0)</f>
        <v>0</v>
      </c>
      <c r="AJ500">
        <f>VLOOKUP($A500,[1]result2!$B$2:$Q$974,AJ$1,0)</f>
        <v>0</v>
      </c>
    </row>
    <row r="501" spans="1:36" x14ac:dyDescent="0.3">
      <c r="A501" s="1" t="s">
        <v>1099</v>
      </c>
      <c r="C501" s="1">
        <v>1</v>
      </c>
      <c r="D501" s="5">
        <v>1</v>
      </c>
      <c r="E501" s="1">
        <v>0</v>
      </c>
      <c r="F501" s="1">
        <v>0</v>
      </c>
      <c r="G501" s="1">
        <v>0</v>
      </c>
      <c r="H501" s="1">
        <v>0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 s="1">
        <v>0</v>
      </c>
      <c r="V501" s="1">
        <v>0</v>
      </c>
      <c r="W501" s="1">
        <v>0</v>
      </c>
      <c r="X501" s="1">
        <f>VLOOKUP(A501,Len!$A$2:$B$1103,2,0)</f>
        <v>108</v>
      </c>
      <c r="Y501" t="str">
        <f>VLOOKUP($A501,[1]result2!$B$2:$Q$974,Y$1,0)</f>
        <v xml:space="preserve"> Achromobacter xylosoxidans (strain A8).</v>
      </c>
      <c r="Z501" t="str">
        <f>VLOOKUP($A501,[1]result2!$B$2:$Q$974,Z$1,0)</f>
        <v xml:space="preserve"> NCBI_TaxID=762376 {ECO:0000313|EMBL:ADP17303.1, ECO:0000313|Proteomes:UP000006876};</v>
      </c>
      <c r="AA501" t="str">
        <f>VLOOKUP($A501,[1]result2!$B$2:$Q$974,AA$1,0)</f>
        <v>Bacteria</v>
      </c>
      <c r="AB501" t="str">
        <f>VLOOKUP($A501,[1]result2!$B$2:$Q$974,AB$1,0)</f>
        <v xml:space="preserve"> Proteobacteria</v>
      </c>
      <c r="AC501" t="str">
        <f>VLOOKUP($A501,[1]result2!$B$2:$Q$974,AC$1,0)</f>
        <v xml:space="preserve"> Betaproteobacteria</v>
      </c>
      <c r="AD501" t="str">
        <f>VLOOKUP($A501,[1]result2!$B$2:$Q$974,AD$1,0)</f>
        <v xml:space="preserve"> Burkholderiales</v>
      </c>
      <c r="AE501" t="str">
        <f>VLOOKUP($A501,[1]result2!$B$2:$Q$974,AE$1,0)</f>
        <v>Alcaligenaceae</v>
      </c>
      <c r="AF501" t="str">
        <f>VLOOKUP($A501,[1]result2!$B$2:$Q$974,AF$1,0)</f>
        <v xml:space="preserve"> Achromobacter.</v>
      </c>
      <c r="AG501">
        <f>VLOOKUP($A501,[1]result2!$B$2:$Q$974,AG$1,0)</f>
        <v>0</v>
      </c>
      <c r="AH501">
        <f>VLOOKUP($A501,[1]result2!$B$2:$Q$974,AH$1,0)</f>
        <v>0</v>
      </c>
      <c r="AI501">
        <f>VLOOKUP($A501,[1]result2!$B$2:$Q$974,AI$1,0)</f>
        <v>0</v>
      </c>
      <c r="AJ501">
        <f>VLOOKUP($A501,[1]result2!$B$2:$Q$974,AJ$1,0)</f>
        <v>0</v>
      </c>
    </row>
    <row r="502" spans="1:36" x14ac:dyDescent="0.3">
      <c r="A502" s="1" t="s">
        <v>1101</v>
      </c>
      <c r="C502" s="1">
        <v>1</v>
      </c>
      <c r="D502" s="5">
        <v>1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0</v>
      </c>
      <c r="U502" s="1">
        <v>0</v>
      </c>
      <c r="V502" s="1">
        <v>0</v>
      </c>
      <c r="W502" s="1">
        <v>0</v>
      </c>
      <c r="X502" s="1">
        <f>VLOOKUP(A502,Len!$A$2:$B$1103,2,0)</f>
        <v>107</v>
      </c>
      <c r="Y502" t="str">
        <f>VLOOKUP($A502,[1]result2!$B$2:$Q$974,Y$1,0)</f>
        <v xml:space="preserve"> Colletotrichum graminicola (strain M1.001 / M2 / FGSC 10212) (Maize anthracnose fungus) (Glomerella graminicola).</v>
      </c>
      <c r="Z502" t="str">
        <f>VLOOKUP($A502,[1]result2!$B$2:$Q$974,Z$1,0)</f>
        <v xml:space="preserve"> NCBI_TaxID=645133 {ECO:0000313|Proteomes:UP000008782};</v>
      </c>
      <c r="AA502" t="str">
        <f>VLOOKUP($A502,[1]result2!$B$2:$Q$974,AA$1,0)</f>
        <v>Eukaryota</v>
      </c>
      <c r="AB502" t="str">
        <f>VLOOKUP($A502,[1]result2!$B$2:$Q$974,AB$1,0)</f>
        <v xml:space="preserve"> Fungi</v>
      </c>
      <c r="AC502" t="str">
        <f>VLOOKUP($A502,[1]result2!$B$2:$Q$974,AC$1,0)</f>
        <v xml:space="preserve"> Dikarya</v>
      </c>
      <c r="AD502" t="str">
        <f>VLOOKUP($A502,[1]result2!$B$2:$Q$974,AD$1,0)</f>
        <v xml:space="preserve"> Ascomycota</v>
      </c>
      <c r="AE502" t="str">
        <f>VLOOKUP($A502,[1]result2!$B$2:$Q$974,AE$1,0)</f>
        <v xml:space="preserve"> Pezizomycotina</v>
      </c>
      <c r="AF502" t="str">
        <f>VLOOKUP($A502,[1]result2!$B$2:$Q$974,AF$1,0)</f>
        <v>Sordariomycetes</v>
      </c>
      <c r="AG502" t="str">
        <f>VLOOKUP($A502,[1]result2!$B$2:$Q$974,AG$1,0)</f>
        <v xml:space="preserve"> Hypocreomycetidae</v>
      </c>
      <c r="AH502" t="str">
        <f>VLOOKUP($A502,[1]result2!$B$2:$Q$974,AH$1,0)</f>
        <v xml:space="preserve"> Glomerellales</v>
      </c>
      <c r="AI502" t="str">
        <f>VLOOKUP($A502,[1]result2!$B$2:$Q$974,AI$1,0)</f>
        <v xml:space="preserve"> Glomerellaceae</v>
      </c>
      <c r="AJ502" t="str">
        <f>VLOOKUP($A502,[1]result2!$B$2:$Q$974,AJ$1,0)</f>
        <v>Colletotrichum.</v>
      </c>
    </row>
    <row r="503" spans="1:36" x14ac:dyDescent="0.3">
      <c r="A503" s="1" t="s">
        <v>1103</v>
      </c>
      <c r="C503" s="1">
        <v>1</v>
      </c>
      <c r="D503" s="5">
        <v>1</v>
      </c>
      <c r="E503" s="1">
        <v>0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 s="1">
        <v>0</v>
      </c>
      <c r="V503" s="1">
        <v>0</v>
      </c>
      <c r="W503" s="1">
        <v>0</v>
      </c>
      <c r="X503" s="1">
        <f>VLOOKUP(A503,Len!$A$2:$B$1103,2,0)</f>
        <v>115</v>
      </c>
      <c r="Y503" t="str">
        <f>VLOOKUP($A503,[1]result2!$B$2:$Q$974,Y$1,0)</f>
        <v xml:space="preserve"> Colletotrichum graminicola (strain M1.001 / M2 / FGSC 10212) (Maize anthracnose fungus) (Glomerella graminicola).</v>
      </c>
      <c r="Z503" t="str">
        <f>VLOOKUP($A503,[1]result2!$B$2:$Q$974,Z$1,0)</f>
        <v xml:space="preserve"> NCBI_TaxID=645133 {ECO:0000313|Proteomes:UP000008782};</v>
      </c>
      <c r="AA503" t="str">
        <f>VLOOKUP($A503,[1]result2!$B$2:$Q$974,AA$1,0)</f>
        <v>Eukaryota</v>
      </c>
      <c r="AB503" t="str">
        <f>VLOOKUP($A503,[1]result2!$B$2:$Q$974,AB$1,0)</f>
        <v xml:space="preserve"> Fungi</v>
      </c>
      <c r="AC503" t="str">
        <f>VLOOKUP($A503,[1]result2!$B$2:$Q$974,AC$1,0)</f>
        <v xml:space="preserve"> Dikarya</v>
      </c>
      <c r="AD503" t="str">
        <f>VLOOKUP($A503,[1]result2!$B$2:$Q$974,AD$1,0)</f>
        <v xml:space="preserve"> Ascomycota</v>
      </c>
      <c r="AE503" t="str">
        <f>VLOOKUP($A503,[1]result2!$B$2:$Q$974,AE$1,0)</f>
        <v xml:space="preserve"> Pezizomycotina</v>
      </c>
      <c r="AF503" t="str">
        <f>VLOOKUP($A503,[1]result2!$B$2:$Q$974,AF$1,0)</f>
        <v>Sordariomycetes</v>
      </c>
      <c r="AG503" t="str">
        <f>VLOOKUP($A503,[1]result2!$B$2:$Q$974,AG$1,0)</f>
        <v xml:space="preserve"> Hypocreomycetidae</v>
      </c>
      <c r="AH503" t="str">
        <f>VLOOKUP($A503,[1]result2!$B$2:$Q$974,AH$1,0)</f>
        <v xml:space="preserve"> Glomerellales</v>
      </c>
      <c r="AI503" t="str">
        <f>VLOOKUP($A503,[1]result2!$B$2:$Q$974,AI$1,0)</f>
        <v xml:space="preserve"> Glomerellaceae</v>
      </c>
      <c r="AJ503" t="str">
        <f>VLOOKUP($A503,[1]result2!$B$2:$Q$974,AJ$1,0)</f>
        <v>Colletotrichum.</v>
      </c>
    </row>
    <row r="504" spans="1:36" x14ac:dyDescent="0.3">
      <c r="A504" s="1" t="s">
        <v>1105</v>
      </c>
      <c r="C504" s="1">
        <v>1</v>
      </c>
      <c r="D504" s="5">
        <v>1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 s="1">
        <v>0</v>
      </c>
      <c r="V504" s="1">
        <v>0</v>
      </c>
      <c r="W504" s="1">
        <v>0</v>
      </c>
      <c r="X504" s="1">
        <f>VLOOKUP(A504,Len!$A$2:$B$1103,2,0)</f>
        <v>116</v>
      </c>
      <c r="Y504" t="str">
        <f>VLOOKUP($A504,[1]result2!$B$2:$Q$974,Y$1,0)</f>
        <v xml:space="preserve"> Pyrenophora teres f. teres (strain 0-1) (Barley net blotch fungus) (Drechslera teres f. teres).</v>
      </c>
      <c r="Z504" t="str">
        <f>VLOOKUP($A504,[1]result2!$B$2:$Q$974,Z$1,0)</f>
        <v xml:space="preserve"> NCBI_TaxID=861557 {ECO:0000313|Proteomes:UP000001067};</v>
      </c>
      <c r="AA504" t="str">
        <f>VLOOKUP($A504,[1]result2!$B$2:$Q$974,AA$1,0)</f>
        <v>Eukaryota</v>
      </c>
      <c r="AB504" t="str">
        <f>VLOOKUP($A504,[1]result2!$B$2:$Q$974,AB$1,0)</f>
        <v xml:space="preserve"> Fungi</v>
      </c>
      <c r="AC504" t="str">
        <f>VLOOKUP($A504,[1]result2!$B$2:$Q$974,AC$1,0)</f>
        <v xml:space="preserve"> Dikarya</v>
      </c>
      <c r="AD504" t="str">
        <f>VLOOKUP($A504,[1]result2!$B$2:$Q$974,AD$1,0)</f>
        <v xml:space="preserve"> Ascomycota</v>
      </c>
      <c r="AE504" t="str">
        <f>VLOOKUP($A504,[1]result2!$B$2:$Q$974,AE$1,0)</f>
        <v xml:space="preserve"> Pezizomycotina</v>
      </c>
      <c r="AF504" t="str">
        <f>VLOOKUP($A504,[1]result2!$B$2:$Q$974,AF$1,0)</f>
        <v>Dothideomycetes</v>
      </c>
      <c r="AG504" t="str">
        <f>VLOOKUP($A504,[1]result2!$B$2:$Q$974,AG$1,0)</f>
        <v xml:space="preserve"> Pleosporomycetidae</v>
      </c>
      <c r="AH504" t="str">
        <f>VLOOKUP($A504,[1]result2!$B$2:$Q$974,AH$1,0)</f>
        <v xml:space="preserve"> Pleosporales</v>
      </c>
      <c r="AI504" t="str">
        <f>VLOOKUP($A504,[1]result2!$B$2:$Q$974,AI$1,0)</f>
        <v xml:space="preserve"> Pleosporineae</v>
      </c>
      <c r="AJ504" t="str">
        <f>VLOOKUP($A504,[1]result2!$B$2:$Q$974,AJ$1,0)</f>
        <v>Pleosporaceae</v>
      </c>
    </row>
    <row r="505" spans="1:36" x14ac:dyDescent="0.3">
      <c r="A505" s="1" t="s">
        <v>1107</v>
      </c>
      <c r="C505" s="1">
        <v>1</v>
      </c>
      <c r="D505" s="5">
        <v>1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0</v>
      </c>
      <c r="U505" s="1">
        <v>0</v>
      </c>
      <c r="V505" s="1">
        <v>0</v>
      </c>
      <c r="W505" s="1">
        <v>0</v>
      </c>
      <c r="X505" s="1">
        <f>VLOOKUP(A505,Len!$A$2:$B$1103,2,0)</f>
        <v>89</v>
      </c>
      <c r="Y505" t="str">
        <f>VLOOKUP($A505,[1]result2!$B$2:$Q$974,Y$1,0)</f>
        <v xml:space="preserve"> Pyrenophora teres f. teres (strain 0-1) (Barley net blotch fungus) (Drechslera teres f. teres).</v>
      </c>
      <c r="Z505" t="str">
        <f>VLOOKUP($A505,[1]result2!$B$2:$Q$974,Z$1,0)</f>
        <v xml:space="preserve"> NCBI_TaxID=861557 {ECO:0000313|Proteomes:UP000001067};</v>
      </c>
      <c r="AA505" t="str">
        <f>VLOOKUP($A505,[1]result2!$B$2:$Q$974,AA$1,0)</f>
        <v>Eukaryota</v>
      </c>
      <c r="AB505" t="str">
        <f>VLOOKUP($A505,[1]result2!$B$2:$Q$974,AB$1,0)</f>
        <v xml:space="preserve"> Fungi</v>
      </c>
      <c r="AC505" t="str">
        <f>VLOOKUP($A505,[1]result2!$B$2:$Q$974,AC$1,0)</f>
        <v xml:space="preserve"> Dikarya</v>
      </c>
      <c r="AD505" t="str">
        <f>VLOOKUP($A505,[1]result2!$B$2:$Q$974,AD$1,0)</f>
        <v xml:space="preserve"> Ascomycota</v>
      </c>
      <c r="AE505" t="str">
        <f>VLOOKUP($A505,[1]result2!$B$2:$Q$974,AE$1,0)</f>
        <v xml:space="preserve"> Pezizomycotina</v>
      </c>
      <c r="AF505" t="str">
        <f>VLOOKUP($A505,[1]result2!$B$2:$Q$974,AF$1,0)</f>
        <v>Dothideomycetes</v>
      </c>
      <c r="AG505" t="str">
        <f>VLOOKUP($A505,[1]result2!$B$2:$Q$974,AG$1,0)</f>
        <v xml:space="preserve"> Pleosporomycetidae</v>
      </c>
      <c r="AH505" t="str">
        <f>VLOOKUP($A505,[1]result2!$B$2:$Q$974,AH$1,0)</f>
        <v xml:space="preserve"> Pleosporales</v>
      </c>
      <c r="AI505" t="str">
        <f>VLOOKUP($A505,[1]result2!$B$2:$Q$974,AI$1,0)</f>
        <v xml:space="preserve"> Pleosporineae</v>
      </c>
      <c r="AJ505" t="str">
        <f>VLOOKUP($A505,[1]result2!$B$2:$Q$974,AJ$1,0)</f>
        <v>Pleosporaceae</v>
      </c>
    </row>
    <row r="506" spans="1:36" x14ac:dyDescent="0.3">
      <c r="A506" s="1" t="s">
        <v>1111</v>
      </c>
      <c r="C506" s="1">
        <v>1</v>
      </c>
      <c r="D506" s="5">
        <v>1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0</v>
      </c>
      <c r="U506" s="1">
        <v>0</v>
      </c>
      <c r="V506" s="1">
        <v>0</v>
      </c>
      <c r="W506" s="1">
        <v>0</v>
      </c>
      <c r="X506" s="1">
        <f>VLOOKUP(A506,Len!$A$2:$B$1103,2,0)</f>
        <v>91</v>
      </c>
      <c r="Y506" t="str">
        <f>VLOOKUP($A506,[1]result2!$B$2:$Q$974,Y$1,0)</f>
        <v xml:space="preserve"> Leadbetterella byssophila (strain DSM 17132 / KACC 11308 / 4M15).</v>
      </c>
      <c r="Z506" t="str">
        <f>VLOOKUP($A506,[1]result2!$B$2:$Q$974,Z$1,0)</f>
        <v xml:space="preserve"> NCBI_TaxID=649349 {ECO:0000313|EMBL:ADQ19064.1, ECO:0000313|Proteomes:UP000007435};</v>
      </c>
      <c r="AA506" t="str">
        <f>VLOOKUP($A506,[1]result2!$B$2:$Q$974,AA$1,0)</f>
        <v>Bacteria</v>
      </c>
      <c r="AB506" t="str">
        <f>VLOOKUP($A506,[1]result2!$B$2:$Q$974,AB$1,0)</f>
        <v xml:space="preserve"> Bacteroidetes</v>
      </c>
      <c r="AC506" t="str">
        <f>VLOOKUP($A506,[1]result2!$B$2:$Q$974,AC$1,0)</f>
        <v xml:space="preserve"> Cytophagia</v>
      </c>
      <c r="AD506" t="str">
        <f>VLOOKUP($A506,[1]result2!$B$2:$Q$974,AD$1,0)</f>
        <v xml:space="preserve"> Cytophagales</v>
      </c>
      <c r="AE506" t="str">
        <f>VLOOKUP($A506,[1]result2!$B$2:$Q$974,AE$1,0)</f>
        <v xml:space="preserve"> Cytophagaceae</v>
      </c>
      <c r="AF506" t="str">
        <f>VLOOKUP($A506,[1]result2!$B$2:$Q$974,AF$1,0)</f>
        <v>Leadbetterella.</v>
      </c>
      <c r="AG506">
        <f>VLOOKUP($A506,[1]result2!$B$2:$Q$974,AG$1,0)</f>
        <v>0</v>
      </c>
      <c r="AH506">
        <f>VLOOKUP($A506,[1]result2!$B$2:$Q$974,AH$1,0)</f>
        <v>0</v>
      </c>
      <c r="AI506">
        <f>VLOOKUP($A506,[1]result2!$B$2:$Q$974,AI$1,0)</f>
        <v>0</v>
      </c>
      <c r="AJ506">
        <f>VLOOKUP($A506,[1]result2!$B$2:$Q$974,AJ$1,0)</f>
        <v>0</v>
      </c>
    </row>
    <row r="507" spans="1:36" x14ac:dyDescent="0.3">
      <c r="A507" s="1" t="s">
        <v>1113</v>
      </c>
      <c r="C507" s="1">
        <v>1</v>
      </c>
      <c r="D507" s="5">
        <v>1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 s="1">
        <v>0</v>
      </c>
      <c r="V507" s="1">
        <v>0</v>
      </c>
      <c r="W507" s="1">
        <v>0</v>
      </c>
      <c r="X507" s="1">
        <f>VLOOKUP(A507,Len!$A$2:$B$1103,2,0)</f>
        <v>107</v>
      </c>
      <c r="Y507" t="str">
        <f>VLOOKUP($A507,[1]result2!$B$2:$Q$974,Y$1,0)</f>
        <v xml:space="preserve"> Marivirga tractuosa (strain ATCC 23168 / DSM 4126 / NBRC 15989 / NCIMB 1408 / VKM B-1430 / H-43) (Microscilla tractuosa) (Flexibacter tractuosus).</v>
      </c>
      <c r="Z507" t="str">
        <f>VLOOKUP($A507,[1]result2!$B$2:$Q$974,Z$1,0)</f>
        <v xml:space="preserve"> NCBI_TaxID=643867 {ECO:0000313|EMBL:ADR20723.1, ECO:0000313|Proteomes:UP000008720};</v>
      </c>
      <c r="AA507" t="str">
        <f>VLOOKUP($A507,[1]result2!$B$2:$Q$974,AA$1,0)</f>
        <v>Bacteria</v>
      </c>
      <c r="AB507" t="str">
        <f>VLOOKUP($A507,[1]result2!$B$2:$Q$974,AB$1,0)</f>
        <v xml:space="preserve"> Bacteroidetes</v>
      </c>
      <c r="AC507" t="str">
        <f>VLOOKUP($A507,[1]result2!$B$2:$Q$974,AC$1,0)</f>
        <v xml:space="preserve"> Cytophagia</v>
      </c>
      <c r="AD507" t="str">
        <f>VLOOKUP($A507,[1]result2!$B$2:$Q$974,AD$1,0)</f>
        <v xml:space="preserve"> Cytophagales</v>
      </c>
      <c r="AE507" t="str">
        <f>VLOOKUP($A507,[1]result2!$B$2:$Q$974,AE$1,0)</f>
        <v xml:space="preserve"> Flammeovirgaceae</v>
      </c>
      <c r="AF507" t="str">
        <f>VLOOKUP($A507,[1]result2!$B$2:$Q$974,AF$1,0)</f>
        <v>Marivirga.</v>
      </c>
      <c r="AG507">
        <f>VLOOKUP($A507,[1]result2!$B$2:$Q$974,AG$1,0)</f>
        <v>0</v>
      </c>
      <c r="AH507">
        <f>VLOOKUP($A507,[1]result2!$B$2:$Q$974,AH$1,0)</f>
        <v>0</v>
      </c>
      <c r="AI507">
        <f>VLOOKUP($A507,[1]result2!$B$2:$Q$974,AI$1,0)</f>
        <v>0</v>
      </c>
      <c r="AJ507">
        <f>VLOOKUP($A507,[1]result2!$B$2:$Q$974,AJ$1,0)</f>
        <v>0</v>
      </c>
    </row>
    <row r="508" spans="1:36" x14ac:dyDescent="0.3">
      <c r="A508" s="1" t="s">
        <v>1115</v>
      </c>
      <c r="C508" s="1">
        <v>1</v>
      </c>
      <c r="D508" s="5">
        <v>1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 s="1">
        <v>0</v>
      </c>
      <c r="V508" s="1">
        <v>0</v>
      </c>
      <c r="W508" s="1">
        <v>0</v>
      </c>
      <c r="X508" s="1">
        <f>VLOOKUP(A508,Len!$A$2:$B$1103,2,0)</f>
        <v>96</v>
      </c>
      <c r="Y508" t="str">
        <f>VLOOKUP($A508,[1]result2!$B$2:$Q$974,Y$1,0)</f>
        <v xml:space="preserve"> Oikopleura dioica (Tunicate).</v>
      </c>
      <c r="Z508" t="str">
        <f>VLOOKUP($A508,[1]result2!$B$2:$Q$974,Z$1,0)</f>
        <v xml:space="preserve"> NCBI_TaxID=34765 {ECO:0000313|Proteomes:UP000001307};</v>
      </c>
      <c r="AA508" t="str">
        <f>VLOOKUP($A508,[1]result2!$B$2:$Q$974,AA$1,0)</f>
        <v>Eukaryota</v>
      </c>
      <c r="AB508" t="str">
        <f>VLOOKUP($A508,[1]result2!$B$2:$Q$974,AB$1,0)</f>
        <v xml:space="preserve"> Metazoa</v>
      </c>
      <c r="AC508" t="str">
        <f>VLOOKUP($A508,[1]result2!$B$2:$Q$974,AC$1,0)</f>
        <v xml:space="preserve"> Chordata</v>
      </c>
      <c r="AD508" t="str">
        <f>VLOOKUP($A508,[1]result2!$B$2:$Q$974,AD$1,0)</f>
        <v xml:space="preserve"> Tunicata</v>
      </c>
      <c r="AE508" t="str">
        <f>VLOOKUP($A508,[1]result2!$B$2:$Q$974,AE$1,0)</f>
        <v xml:space="preserve"> Appendicularia</v>
      </c>
      <c r="AF508" t="str">
        <f>VLOOKUP($A508,[1]result2!$B$2:$Q$974,AF$1,0)</f>
        <v xml:space="preserve"> Oikopleuridae</v>
      </c>
      <c r="AG508" t="str">
        <f>VLOOKUP($A508,[1]result2!$B$2:$Q$974,AG$1,0)</f>
        <v>Oikopleura.</v>
      </c>
      <c r="AH508">
        <f>VLOOKUP($A508,[1]result2!$B$2:$Q$974,AH$1,0)</f>
        <v>0</v>
      </c>
      <c r="AI508">
        <f>VLOOKUP($A508,[1]result2!$B$2:$Q$974,AI$1,0)</f>
        <v>0</v>
      </c>
      <c r="AJ508">
        <f>VLOOKUP($A508,[1]result2!$B$2:$Q$974,AJ$1,0)</f>
        <v>0</v>
      </c>
    </row>
    <row r="509" spans="1:36" x14ac:dyDescent="0.3">
      <c r="A509" s="1" t="s">
        <v>1117</v>
      </c>
      <c r="C509" s="1">
        <v>1</v>
      </c>
      <c r="D509" s="5">
        <v>1</v>
      </c>
      <c r="E509" s="1">
        <v>0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0</v>
      </c>
      <c r="U509" s="1">
        <v>0</v>
      </c>
      <c r="V509" s="1">
        <v>0</v>
      </c>
      <c r="W509" s="1">
        <v>0</v>
      </c>
      <c r="X509" s="1">
        <f>VLOOKUP(A509,Len!$A$2:$B$1103,2,0)</f>
        <v>89</v>
      </c>
      <c r="Y509" t="str">
        <f>VLOOKUP($A509,[1]result2!$B$2:$Q$974,Y$1,0)</f>
        <v xml:space="preserve"> Leptosphaeria maculans (strain JN3 / isolate v23.1.3 / race Av1-4-5-6-7-8) (Blackleg fungus) (Phoma lingam).</v>
      </c>
      <c r="Z509" t="str">
        <f>VLOOKUP($A509,[1]result2!$B$2:$Q$974,Z$1,0)</f>
        <v xml:space="preserve"> NCBI_TaxID=985895 {ECO:0000313|Proteomes:UP000002668};</v>
      </c>
      <c r="AA509" t="str">
        <f>VLOOKUP($A509,[1]result2!$B$2:$Q$974,AA$1,0)</f>
        <v>Eukaryota</v>
      </c>
      <c r="AB509" t="str">
        <f>VLOOKUP($A509,[1]result2!$B$2:$Q$974,AB$1,0)</f>
        <v xml:space="preserve"> Fungi</v>
      </c>
      <c r="AC509" t="str">
        <f>VLOOKUP($A509,[1]result2!$B$2:$Q$974,AC$1,0)</f>
        <v xml:space="preserve"> Dikarya</v>
      </c>
      <c r="AD509" t="str">
        <f>VLOOKUP($A509,[1]result2!$B$2:$Q$974,AD$1,0)</f>
        <v xml:space="preserve"> Ascomycota</v>
      </c>
      <c r="AE509" t="str">
        <f>VLOOKUP($A509,[1]result2!$B$2:$Q$974,AE$1,0)</f>
        <v xml:space="preserve"> Pezizomycotina</v>
      </c>
      <c r="AF509" t="str">
        <f>VLOOKUP($A509,[1]result2!$B$2:$Q$974,AF$1,0)</f>
        <v>Dothideomycetes</v>
      </c>
      <c r="AG509" t="str">
        <f>VLOOKUP($A509,[1]result2!$B$2:$Q$974,AG$1,0)</f>
        <v xml:space="preserve"> Pleosporomycetidae</v>
      </c>
      <c r="AH509" t="str">
        <f>VLOOKUP($A509,[1]result2!$B$2:$Q$974,AH$1,0)</f>
        <v xml:space="preserve"> Pleosporales</v>
      </c>
      <c r="AI509" t="str">
        <f>VLOOKUP($A509,[1]result2!$B$2:$Q$974,AI$1,0)</f>
        <v xml:space="preserve"> Pleosporineae</v>
      </c>
      <c r="AJ509" t="str">
        <f>VLOOKUP($A509,[1]result2!$B$2:$Q$974,AJ$1,0)</f>
        <v>Leptosphaeriaceae</v>
      </c>
    </row>
    <row r="510" spans="1:36" x14ac:dyDescent="0.3">
      <c r="A510" s="1" t="s">
        <v>1119</v>
      </c>
      <c r="C510" s="1">
        <v>1</v>
      </c>
      <c r="D510" s="5">
        <v>1</v>
      </c>
      <c r="E510" s="1">
        <v>0</v>
      </c>
      <c r="F510" s="1">
        <v>0</v>
      </c>
      <c r="G510" s="1">
        <v>0</v>
      </c>
      <c r="H510" s="1">
        <v>0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0</v>
      </c>
      <c r="U510" s="1">
        <v>0</v>
      </c>
      <c r="V510" s="1">
        <v>0</v>
      </c>
      <c r="W510" s="1">
        <v>0</v>
      </c>
      <c r="X510" s="1">
        <f>VLOOKUP(A510,Len!$A$2:$B$1103,2,0)</f>
        <v>116</v>
      </c>
      <c r="Y510" t="str">
        <f>VLOOKUP($A510,[1]result2!$B$2:$Q$974,Y$1,0)</f>
        <v xml:space="preserve"> Leptosphaeria maculans (strain JN3 / isolate v23.1.3 / race Av1-4-5-6-7-8) (Blackleg fungus) (Phoma lingam).</v>
      </c>
      <c r="Z510" t="str">
        <f>VLOOKUP($A510,[1]result2!$B$2:$Q$974,Z$1,0)</f>
        <v xml:space="preserve"> NCBI_TaxID=985895 {ECO:0000313|Proteomes:UP000002668};</v>
      </c>
      <c r="AA510" t="str">
        <f>VLOOKUP($A510,[1]result2!$B$2:$Q$974,AA$1,0)</f>
        <v>Eukaryota</v>
      </c>
      <c r="AB510" t="str">
        <f>VLOOKUP($A510,[1]result2!$B$2:$Q$974,AB$1,0)</f>
        <v xml:space="preserve"> Fungi</v>
      </c>
      <c r="AC510" t="str">
        <f>VLOOKUP($A510,[1]result2!$B$2:$Q$974,AC$1,0)</f>
        <v xml:space="preserve"> Dikarya</v>
      </c>
      <c r="AD510" t="str">
        <f>VLOOKUP($A510,[1]result2!$B$2:$Q$974,AD$1,0)</f>
        <v xml:space="preserve"> Ascomycota</v>
      </c>
      <c r="AE510" t="str">
        <f>VLOOKUP($A510,[1]result2!$B$2:$Q$974,AE$1,0)</f>
        <v xml:space="preserve"> Pezizomycotina</v>
      </c>
      <c r="AF510" t="str">
        <f>VLOOKUP($A510,[1]result2!$B$2:$Q$974,AF$1,0)</f>
        <v>Dothideomycetes</v>
      </c>
      <c r="AG510" t="str">
        <f>VLOOKUP($A510,[1]result2!$B$2:$Q$974,AG$1,0)</f>
        <v xml:space="preserve"> Pleosporomycetidae</v>
      </c>
      <c r="AH510" t="str">
        <f>VLOOKUP($A510,[1]result2!$B$2:$Q$974,AH$1,0)</f>
        <v xml:space="preserve"> Pleosporales</v>
      </c>
      <c r="AI510" t="str">
        <f>VLOOKUP($A510,[1]result2!$B$2:$Q$974,AI$1,0)</f>
        <v xml:space="preserve"> Pleosporineae</v>
      </c>
      <c r="AJ510" t="str">
        <f>VLOOKUP($A510,[1]result2!$B$2:$Q$974,AJ$1,0)</f>
        <v>Leptosphaeriaceae</v>
      </c>
    </row>
    <row r="511" spans="1:36" x14ac:dyDescent="0.3">
      <c r="A511" s="1" t="s">
        <v>1121</v>
      </c>
      <c r="C511" s="1">
        <v>1</v>
      </c>
      <c r="D511" s="5">
        <v>1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0</v>
      </c>
      <c r="U511" s="1">
        <v>0</v>
      </c>
      <c r="V511" s="1">
        <v>0</v>
      </c>
      <c r="W511" s="1">
        <v>0</v>
      </c>
      <c r="X511" s="1">
        <f>VLOOKUP(A511,Len!$A$2:$B$1103,2,0)</f>
        <v>104</v>
      </c>
      <c r="Y511" t="str">
        <f>VLOOKUP($A511,[1]result2!$B$2:$Q$974,Y$1,0)</f>
        <v xml:space="preserve"> Burkholderia rhizoxinica (strain DSM 19002 / CIP 109453 / HKI 454).</v>
      </c>
      <c r="Z511" t="str">
        <f>VLOOKUP($A511,[1]result2!$B$2:$Q$974,Z$1,0)</f>
        <v xml:space="preserve"> NCBI_TaxID=882378 {ECO:0000313|EMBL:CBW76099.1, ECO:0000313|Proteomes:UP000007437};</v>
      </c>
      <c r="AA511" t="str">
        <f>VLOOKUP($A511,[1]result2!$B$2:$Q$974,AA$1,0)</f>
        <v>Bacteria</v>
      </c>
      <c r="AB511" t="str">
        <f>VLOOKUP($A511,[1]result2!$B$2:$Q$974,AB$1,0)</f>
        <v xml:space="preserve"> Proteobacteria</v>
      </c>
      <c r="AC511" t="str">
        <f>VLOOKUP($A511,[1]result2!$B$2:$Q$974,AC$1,0)</f>
        <v xml:space="preserve"> Betaproteobacteria</v>
      </c>
      <c r="AD511" t="str">
        <f>VLOOKUP($A511,[1]result2!$B$2:$Q$974,AD$1,0)</f>
        <v xml:space="preserve"> Burkholderiales</v>
      </c>
      <c r="AE511" t="str">
        <f>VLOOKUP($A511,[1]result2!$B$2:$Q$974,AE$1,0)</f>
        <v>Burkholderiaceae</v>
      </c>
      <c r="AF511" t="str">
        <f>VLOOKUP($A511,[1]result2!$B$2:$Q$974,AF$1,0)</f>
        <v xml:space="preserve"> Burkholderia.</v>
      </c>
      <c r="AG511">
        <f>VLOOKUP($A511,[1]result2!$B$2:$Q$974,AG$1,0)</f>
        <v>0</v>
      </c>
      <c r="AH511">
        <f>VLOOKUP($A511,[1]result2!$B$2:$Q$974,AH$1,0)</f>
        <v>0</v>
      </c>
      <c r="AI511">
        <f>VLOOKUP($A511,[1]result2!$B$2:$Q$974,AI$1,0)</f>
        <v>0</v>
      </c>
      <c r="AJ511">
        <f>VLOOKUP($A511,[1]result2!$B$2:$Q$974,AJ$1,0)</f>
        <v>0</v>
      </c>
    </row>
    <row r="512" spans="1:36" x14ac:dyDescent="0.3">
      <c r="A512" s="1" t="s">
        <v>1123</v>
      </c>
      <c r="C512" s="1">
        <v>1</v>
      </c>
      <c r="D512" s="5">
        <v>1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0</v>
      </c>
      <c r="U512" s="1">
        <v>0</v>
      </c>
      <c r="V512" s="1">
        <v>0</v>
      </c>
      <c r="W512" s="1">
        <v>0</v>
      </c>
      <c r="X512" s="1">
        <f>VLOOKUP(A512,Len!$A$2:$B$1103,2,0)</f>
        <v>97</v>
      </c>
      <c r="Y512" t="str">
        <f>VLOOKUP($A512,[1]result2!$B$2:$Q$974,Y$1,0)</f>
        <v xml:space="preserve"> Fusobacterium gonidiaformans 3-1-5R.</v>
      </c>
      <c r="Z512" t="str">
        <f>VLOOKUP($A512,[1]result2!$B$2:$Q$974,Z$1,0)</f>
        <v xml:space="preserve"> NCBI_TaxID=469605 {ECO:0000313|EMBL:EFS22206.1};</v>
      </c>
      <c r="AA512" t="str">
        <f>VLOOKUP($A512,[1]result2!$B$2:$Q$974,AA$1,0)</f>
        <v>Bacteria</v>
      </c>
      <c r="AB512" t="str">
        <f>VLOOKUP($A512,[1]result2!$B$2:$Q$974,AB$1,0)</f>
        <v xml:space="preserve"> Fusobacteria</v>
      </c>
      <c r="AC512" t="str">
        <f>VLOOKUP($A512,[1]result2!$B$2:$Q$974,AC$1,0)</f>
        <v xml:space="preserve"> Fusobacteriales</v>
      </c>
      <c r="AD512" t="str">
        <f>VLOOKUP($A512,[1]result2!$B$2:$Q$974,AD$1,0)</f>
        <v xml:space="preserve"> Fusobacteriaceae</v>
      </c>
      <c r="AE512" t="str">
        <f>VLOOKUP($A512,[1]result2!$B$2:$Q$974,AE$1,0)</f>
        <v>Fusobacterium.</v>
      </c>
      <c r="AF512">
        <f>VLOOKUP($A512,[1]result2!$B$2:$Q$974,AF$1,0)</f>
        <v>0</v>
      </c>
      <c r="AG512">
        <f>VLOOKUP($A512,[1]result2!$B$2:$Q$974,AG$1,0)</f>
        <v>0</v>
      </c>
      <c r="AH512">
        <f>VLOOKUP($A512,[1]result2!$B$2:$Q$974,AH$1,0)</f>
        <v>0</v>
      </c>
      <c r="AI512">
        <f>VLOOKUP($A512,[1]result2!$B$2:$Q$974,AI$1,0)</f>
        <v>0</v>
      </c>
      <c r="AJ512">
        <f>VLOOKUP($A512,[1]result2!$B$2:$Q$974,AJ$1,0)</f>
        <v>0</v>
      </c>
    </row>
    <row r="513" spans="1:36" x14ac:dyDescent="0.3">
      <c r="A513" s="1" t="s">
        <v>1125</v>
      </c>
      <c r="C513" s="1">
        <v>1</v>
      </c>
      <c r="D513" s="5">
        <v>1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 s="1">
        <v>0</v>
      </c>
      <c r="V513" s="1">
        <v>0</v>
      </c>
      <c r="W513" s="1">
        <v>0</v>
      </c>
      <c r="X513" s="1">
        <f>VLOOKUP(A513,Len!$A$2:$B$1103,2,0)</f>
        <v>97</v>
      </c>
    </row>
    <row r="514" spans="1:36" x14ac:dyDescent="0.3">
      <c r="A514" s="1" t="s">
        <v>1127</v>
      </c>
      <c r="C514" s="1">
        <v>1</v>
      </c>
      <c r="D514" s="5">
        <v>1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0</v>
      </c>
      <c r="U514" s="1">
        <v>0</v>
      </c>
      <c r="V514" s="1">
        <v>0</v>
      </c>
      <c r="W514" s="1">
        <v>0</v>
      </c>
      <c r="X514" s="1">
        <f>VLOOKUP(A514,Len!$A$2:$B$1103,2,0)</f>
        <v>125</v>
      </c>
      <c r="Y514" t="str">
        <f>VLOOKUP($A514,[1]result2!$B$2:$Q$974,Y$1,0)</f>
        <v xml:space="preserve"> Arthroderma gypseum (strain ATCC MYA-4604 / CBS 118893) (Microsporum gypseum).</v>
      </c>
      <c r="Z514" t="str">
        <f>VLOOKUP($A514,[1]result2!$B$2:$Q$974,Z$1,0)</f>
        <v xml:space="preserve"> NCBI_TaxID=535722 {ECO:0000313|Proteomes:UP000002669};</v>
      </c>
      <c r="AA514" t="str">
        <f>VLOOKUP($A514,[1]result2!$B$2:$Q$974,AA$1,0)</f>
        <v>Eukaryota</v>
      </c>
      <c r="AB514" t="str">
        <f>VLOOKUP($A514,[1]result2!$B$2:$Q$974,AB$1,0)</f>
        <v xml:space="preserve"> Fungi</v>
      </c>
      <c r="AC514" t="str">
        <f>VLOOKUP($A514,[1]result2!$B$2:$Q$974,AC$1,0)</f>
        <v xml:space="preserve"> Dikarya</v>
      </c>
      <c r="AD514" t="str">
        <f>VLOOKUP($A514,[1]result2!$B$2:$Q$974,AD$1,0)</f>
        <v xml:space="preserve"> Ascomycota</v>
      </c>
      <c r="AE514" t="str">
        <f>VLOOKUP($A514,[1]result2!$B$2:$Q$974,AE$1,0)</f>
        <v xml:space="preserve"> Pezizomycotina</v>
      </c>
      <c r="AF514" t="str">
        <f>VLOOKUP($A514,[1]result2!$B$2:$Q$974,AF$1,0)</f>
        <v xml:space="preserve"> Eurotiomycetes</v>
      </c>
      <c r="AG514" t="str">
        <f>VLOOKUP($A514,[1]result2!$B$2:$Q$974,AG$1,0)</f>
        <v>Eurotiomycetidae</v>
      </c>
      <c r="AH514" t="str">
        <f>VLOOKUP($A514,[1]result2!$B$2:$Q$974,AH$1,0)</f>
        <v xml:space="preserve"> Onygenales</v>
      </c>
      <c r="AI514" t="str">
        <f>VLOOKUP($A514,[1]result2!$B$2:$Q$974,AI$1,0)</f>
        <v xml:space="preserve"> Arthrodermataceae</v>
      </c>
      <c r="AJ514" t="str">
        <f>VLOOKUP($A514,[1]result2!$B$2:$Q$974,AJ$1,0)</f>
        <v xml:space="preserve"> Microsporum.</v>
      </c>
    </row>
    <row r="515" spans="1:36" x14ac:dyDescent="0.3">
      <c r="A515" s="1" t="s">
        <v>1129</v>
      </c>
      <c r="C515" s="1">
        <v>1</v>
      </c>
      <c r="D515" s="5">
        <v>1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0</v>
      </c>
      <c r="U515" s="1">
        <v>0</v>
      </c>
      <c r="V515" s="1">
        <v>0</v>
      </c>
      <c r="W515" s="1">
        <v>0</v>
      </c>
      <c r="X515" s="1">
        <f>VLOOKUP(A515,Len!$A$2:$B$1103,2,0)</f>
        <v>100</v>
      </c>
      <c r="Y515" t="str">
        <f>VLOOKUP($A515,[1]result2!$B$2:$Q$974,Y$1,0)</f>
        <v xml:space="preserve"> Arthrobacter sp. TKS1.</v>
      </c>
      <c r="Z515" t="str">
        <f>VLOOKUP($A515,[1]result2!$B$2:$Q$974,Z$1,0)</f>
        <v xml:space="preserve"> NCBI_TaxID=869800 {ECO:0000313|EMBL:BAJ54597.1};</v>
      </c>
      <c r="AA515" t="str">
        <f>VLOOKUP($A515,[1]result2!$B$2:$Q$974,AA$1,0)</f>
        <v>Bacteria</v>
      </c>
      <c r="AB515" t="str">
        <f>VLOOKUP($A515,[1]result2!$B$2:$Q$974,AB$1,0)</f>
        <v xml:space="preserve"> Actinobacteria</v>
      </c>
      <c r="AC515" t="str">
        <f>VLOOKUP($A515,[1]result2!$B$2:$Q$974,AC$1,0)</f>
        <v xml:space="preserve"> Actinobacteridae</v>
      </c>
      <c r="AD515" t="str">
        <f>VLOOKUP($A515,[1]result2!$B$2:$Q$974,AD$1,0)</f>
        <v xml:space="preserve"> Actinomycetales</v>
      </c>
      <c r="AE515" t="str">
        <f>VLOOKUP($A515,[1]result2!$B$2:$Q$974,AE$1,0)</f>
        <v>Micrococcineae</v>
      </c>
      <c r="AF515" t="str">
        <f>VLOOKUP($A515,[1]result2!$B$2:$Q$974,AF$1,0)</f>
        <v xml:space="preserve"> Micrococcaceae</v>
      </c>
      <c r="AG515" t="str">
        <f>VLOOKUP($A515,[1]result2!$B$2:$Q$974,AG$1,0)</f>
        <v xml:space="preserve"> Arthrobacter.</v>
      </c>
      <c r="AH515">
        <f>VLOOKUP($A515,[1]result2!$B$2:$Q$974,AH$1,0)</f>
        <v>0</v>
      </c>
      <c r="AI515">
        <f>VLOOKUP($A515,[1]result2!$B$2:$Q$974,AI$1,0)</f>
        <v>0</v>
      </c>
      <c r="AJ515">
        <f>VLOOKUP($A515,[1]result2!$B$2:$Q$974,AJ$1,0)</f>
        <v>0</v>
      </c>
    </row>
    <row r="516" spans="1:36" x14ac:dyDescent="0.3">
      <c r="A516" s="1" t="s">
        <v>1131</v>
      </c>
      <c r="C516" s="1">
        <v>1</v>
      </c>
      <c r="D516" s="5">
        <v>1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0</v>
      </c>
      <c r="U516" s="1">
        <v>0</v>
      </c>
      <c r="V516" s="1">
        <v>0</v>
      </c>
      <c r="W516" s="1">
        <v>0</v>
      </c>
      <c r="X516" s="1">
        <f>VLOOKUP(A516,Len!$A$2:$B$1103,2,0)</f>
        <v>108</v>
      </c>
      <c r="Y516" t="str">
        <f>VLOOKUP($A516,[1]result2!$B$2:$Q$974,Y$1,0)</f>
        <v xml:space="preserve"> Achromobacter xylosoxidans C54.</v>
      </c>
      <c r="Z516" t="str">
        <f>VLOOKUP($A516,[1]result2!$B$2:$Q$974,Z$1,0)</f>
        <v xml:space="preserve"> NCBI_TaxID=562971 {ECO:0000313|EMBL:EFV85564.1};</v>
      </c>
      <c r="AA516" t="str">
        <f>VLOOKUP($A516,[1]result2!$B$2:$Q$974,AA$1,0)</f>
        <v>Bacteria</v>
      </c>
      <c r="AB516" t="str">
        <f>VLOOKUP($A516,[1]result2!$B$2:$Q$974,AB$1,0)</f>
        <v xml:space="preserve"> Proteobacteria</v>
      </c>
      <c r="AC516" t="str">
        <f>VLOOKUP($A516,[1]result2!$B$2:$Q$974,AC$1,0)</f>
        <v xml:space="preserve"> Betaproteobacteria</v>
      </c>
      <c r="AD516" t="str">
        <f>VLOOKUP($A516,[1]result2!$B$2:$Q$974,AD$1,0)</f>
        <v xml:space="preserve"> Burkholderiales</v>
      </c>
      <c r="AE516" t="str">
        <f>VLOOKUP($A516,[1]result2!$B$2:$Q$974,AE$1,0)</f>
        <v>Alcaligenaceae</v>
      </c>
      <c r="AF516" t="str">
        <f>VLOOKUP($A516,[1]result2!$B$2:$Q$974,AF$1,0)</f>
        <v xml:space="preserve"> Achromobacter.</v>
      </c>
      <c r="AG516">
        <f>VLOOKUP($A516,[1]result2!$B$2:$Q$974,AG$1,0)</f>
        <v>0</v>
      </c>
      <c r="AH516">
        <f>VLOOKUP($A516,[1]result2!$B$2:$Q$974,AH$1,0)</f>
        <v>0</v>
      </c>
      <c r="AI516">
        <f>VLOOKUP($A516,[1]result2!$B$2:$Q$974,AI$1,0)</f>
        <v>0</v>
      </c>
      <c r="AJ516">
        <f>VLOOKUP($A516,[1]result2!$B$2:$Q$974,AJ$1,0)</f>
        <v>0</v>
      </c>
    </row>
    <row r="517" spans="1:36" x14ac:dyDescent="0.3">
      <c r="A517" s="1" t="s">
        <v>1133</v>
      </c>
      <c r="C517" s="1">
        <v>1</v>
      </c>
      <c r="D517" s="5">
        <v>1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0</v>
      </c>
      <c r="U517" s="1">
        <v>0</v>
      </c>
      <c r="V517" s="1">
        <v>0</v>
      </c>
      <c r="W517" s="1">
        <v>0</v>
      </c>
      <c r="X517" s="1">
        <f>VLOOKUP(A517,Len!$A$2:$B$1103,2,0)</f>
        <v>100</v>
      </c>
      <c r="Y517" t="str">
        <f>VLOOKUP($A517,[1]result2!$B$2:$Q$974,Y$1,0)</f>
        <v xml:space="preserve"> Achromobacter xylosoxidans C54.</v>
      </c>
      <c r="Z517" t="str">
        <f>VLOOKUP($A517,[1]result2!$B$2:$Q$974,Z$1,0)</f>
        <v xml:space="preserve"> NCBI_TaxID=562971 {ECO:0000313|EMBL:EFV82730.1};</v>
      </c>
      <c r="AA517" t="str">
        <f>VLOOKUP($A517,[1]result2!$B$2:$Q$974,AA$1,0)</f>
        <v>Bacteria</v>
      </c>
      <c r="AB517" t="str">
        <f>VLOOKUP($A517,[1]result2!$B$2:$Q$974,AB$1,0)</f>
        <v xml:space="preserve"> Proteobacteria</v>
      </c>
      <c r="AC517" t="str">
        <f>VLOOKUP($A517,[1]result2!$B$2:$Q$974,AC$1,0)</f>
        <v xml:space="preserve"> Betaproteobacteria</v>
      </c>
      <c r="AD517" t="str">
        <f>VLOOKUP($A517,[1]result2!$B$2:$Q$974,AD$1,0)</f>
        <v xml:space="preserve"> Burkholderiales</v>
      </c>
      <c r="AE517" t="str">
        <f>VLOOKUP($A517,[1]result2!$B$2:$Q$974,AE$1,0)</f>
        <v>Alcaligenaceae</v>
      </c>
      <c r="AF517" t="str">
        <f>VLOOKUP($A517,[1]result2!$B$2:$Q$974,AF$1,0)</f>
        <v xml:space="preserve"> Achromobacter.</v>
      </c>
      <c r="AG517">
        <f>VLOOKUP($A517,[1]result2!$B$2:$Q$974,AG$1,0)</f>
        <v>0</v>
      </c>
      <c r="AH517">
        <f>VLOOKUP($A517,[1]result2!$B$2:$Q$974,AH$1,0)</f>
        <v>0</v>
      </c>
      <c r="AI517">
        <f>VLOOKUP($A517,[1]result2!$B$2:$Q$974,AI$1,0)</f>
        <v>0</v>
      </c>
      <c r="AJ517">
        <f>VLOOKUP($A517,[1]result2!$B$2:$Q$974,AJ$1,0)</f>
        <v>0</v>
      </c>
    </row>
    <row r="518" spans="1:36" x14ac:dyDescent="0.3">
      <c r="A518" s="1" t="s">
        <v>1135</v>
      </c>
      <c r="C518" s="1">
        <v>1</v>
      </c>
      <c r="D518" s="5">
        <v>1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  <c r="T518" s="1">
        <v>0</v>
      </c>
      <c r="U518" s="1">
        <v>0</v>
      </c>
      <c r="V518" s="1">
        <v>0</v>
      </c>
      <c r="W518" s="1">
        <v>0</v>
      </c>
      <c r="X518" s="1">
        <f>VLOOKUP(A518,Len!$A$2:$B$1103,2,0)</f>
        <v>89</v>
      </c>
      <c r="Y518" t="str">
        <f>VLOOKUP($A518,[1]result2!$B$2:$Q$974,Y$1,0)</f>
        <v xml:space="preserve"> Achromobacter xylosoxidans C54.</v>
      </c>
      <c r="Z518" t="str">
        <f>VLOOKUP($A518,[1]result2!$B$2:$Q$974,Z$1,0)</f>
        <v xml:space="preserve"> NCBI_TaxID=562971 {ECO:0000313|EMBL:EFV82343.1};</v>
      </c>
      <c r="AA518" t="str">
        <f>VLOOKUP($A518,[1]result2!$B$2:$Q$974,AA$1,0)</f>
        <v>Bacteria</v>
      </c>
      <c r="AB518" t="str">
        <f>VLOOKUP($A518,[1]result2!$B$2:$Q$974,AB$1,0)</f>
        <v xml:space="preserve"> Proteobacteria</v>
      </c>
      <c r="AC518" t="str">
        <f>VLOOKUP($A518,[1]result2!$B$2:$Q$974,AC$1,0)</f>
        <v xml:space="preserve"> Betaproteobacteria</v>
      </c>
      <c r="AD518" t="str">
        <f>VLOOKUP($A518,[1]result2!$B$2:$Q$974,AD$1,0)</f>
        <v xml:space="preserve"> Burkholderiales</v>
      </c>
      <c r="AE518" t="str">
        <f>VLOOKUP($A518,[1]result2!$B$2:$Q$974,AE$1,0)</f>
        <v>Alcaligenaceae</v>
      </c>
      <c r="AF518" t="str">
        <f>VLOOKUP($A518,[1]result2!$B$2:$Q$974,AF$1,0)</f>
        <v xml:space="preserve"> Achromobacter.</v>
      </c>
      <c r="AG518">
        <f>VLOOKUP($A518,[1]result2!$B$2:$Q$974,AG$1,0)</f>
        <v>0</v>
      </c>
      <c r="AH518">
        <f>VLOOKUP($A518,[1]result2!$B$2:$Q$974,AH$1,0)</f>
        <v>0</v>
      </c>
      <c r="AI518">
        <f>VLOOKUP($A518,[1]result2!$B$2:$Q$974,AI$1,0)</f>
        <v>0</v>
      </c>
      <c r="AJ518">
        <f>VLOOKUP($A518,[1]result2!$B$2:$Q$974,AJ$1,0)</f>
        <v>0</v>
      </c>
    </row>
    <row r="519" spans="1:36" x14ac:dyDescent="0.3">
      <c r="A519" s="1" t="s">
        <v>1137</v>
      </c>
      <c r="C519" s="1">
        <v>1</v>
      </c>
      <c r="D519" s="5">
        <v>1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  <c r="U519" s="1">
        <v>0</v>
      </c>
      <c r="V519" s="1">
        <v>0</v>
      </c>
      <c r="W519" s="1">
        <v>0</v>
      </c>
      <c r="X519" s="1">
        <f>VLOOKUP(A519,Len!$A$2:$B$1103,2,0)</f>
        <v>98</v>
      </c>
    </row>
    <row r="520" spans="1:36" x14ac:dyDescent="0.3">
      <c r="A520" s="1" t="s">
        <v>1139</v>
      </c>
      <c r="C520" s="1">
        <v>1</v>
      </c>
      <c r="D520" s="5">
        <v>1</v>
      </c>
      <c r="E520" s="1">
        <v>0</v>
      </c>
      <c r="F520" s="1">
        <v>0</v>
      </c>
      <c r="G520" s="1">
        <v>0</v>
      </c>
      <c r="H520" s="1">
        <v>0</v>
      </c>
      <c r="I520" s="1">
        <v>0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  <c r="T520" s="1">
        <v>0</v>
      </c>
      <c r="U520" s="1">
        <v>0</v>
      </c>
      <c r="V520" s="1">
        <v>0</v>
      </c>
      <c r="W520" s="1">
        <v>0</v>
      </c>
      <c r="X520" s="1">
        <f>VLOOKUP(A520,Len!$A$2:$B$1103,2,0)</f>
        <v>91</v>
      </c>
      <c r="Y520" t="str">
        <f>VLOOKUP($A520,[1]result2!$B$2:$Q$974,Y$1,0)</f>
        <v xml:space="preserve"> Candidatus Caldiarchaeum subterraneum.</v>
      </c>
      <c r="Z520" t="str">
        <f>VLOOKUP($A520,[1]result2!$B$2:$Q$974,Z$1,0)</f>
        <v xml:space="preserve"> NCBI_TaxID=311458 {ECO:0000313|EMBL:BAJ46964.1, ECO:0000313|Proteomes:UP000008120};</v>
      </c>
      <c r="AA520" t="str">
        <f>VLOOKUP($A520,[1]result2!$B$2:$Q$974,AA$1,0)</f>
        <v>Archaea</v>
      </c>
      <c r="AB520" t="str">
        <f>VLOOKUP($A520,[1]result2!$B$2:$Q$974,AB$1,0)</f>
        <v xml:space="preserve"> Thaumarchaeota</v>
      </c>
      <c r="AC520" t="str">
        <f>VLOOKUP($A520,[1]result2!$B$2:$Q$974,AC$1,0)</f>
        <v xml:space="preserve"> unclassified Thaumarchaeota</v>
      </c>
      <c r="AD520" t="str">
        <f>VLOOKUP($A520,[1]result2!$B$2:$Q$974,AD$1,0)</f>
        <v>Candidatus Caldiarchaeum.</v>
      </c>
      <c r="AE520">
        <f>VLOOKUP($A520,[1]result2!$B$2:$Q$974,AE$1,0)</f>
        <v>0</v>
      </c>
      <c r="AF520">
        <f>VLOOKUP($A520,[1]result2!$B$2:$Q$974,AF$1,0)</f>
        <v>0</v>
      </c>
      <c r="AG520">
        <f>VLOOKUP($A520,[1]result2!$B$2:$Q$974,AG$1,0)</f>
        <v>0</v>
      </c>
      <c r="AH520">
        <f>VLOOKUP($A520,[1]result2!$B$2:$Q$974,AH$1,0)</f>
        <v>0</v>
      </c>
      <c r="AI520">
        <f>VLOOKUP($A520,[1]result2!$B$2:$Q$974,AI$1,0)</f>
        <v>0</v>
      </c>
      <c r="AJ520">
        <f>VLOOKUP($A520,[1]result2!$B$2:$Q$974,AJ$1,0)</f>
        <v>0</v>
      </c>
    </row>
    <row r="521" spans="1:36" x14ac:dyDescent="0.3">
      <c r="A521" s="1" t="s">
        <v>1141</v>
      </c>
      <c r="C521" s="1">
        <v>1</v>
      </c>
      <c r="D521" s="5">
        <v>1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0</v>
      </c>
      <c r="T521" s="1">
        <v>0</v>
      </c>
      <c r="U521" s="1">
        <v>0</v>
      </c>
      <c r="V521" s="1">
        <v>0</v>
      </c>
      <c r="W521" s="1">
        <v>0</v>
      </c>
      <c r="X521" s="1">
        <f>VLOOKUP(A521,Len!$A$2:$B$1103,2,0)</f>
        <v>91</v>
      </c>
      <c r="Y521" t="str">
        <f>VLOOKUP($A521,[1]result2!$B$2:$Q$974,Y$1,0)</f>
        <v xml:space="preserve"> Candidatus Caldiarchaeum subterraneum.</v>
      </c>
      <c r="Z521" t="str">
        <f>VLOOKUP($A521,[1]result2!$B$2:$Q$974,Z$1,0)</f>
        <v xml:space="preserve"> NCBI_TaxID=311458 {ECO:0000313|EMBL:BAJ47711.1, ECO:0000313|Proteomes:UP000008120};</v>
      </c>
      <c r="AA521" t="str">
        <f>VLOOKUP($A521,[1]result2!$B$2:$Q$974,AA$1,0)</f>
        <v>Archaea</v>
      </c>
      <c r="AB521" t="str">
        <f>VLOOKUP($A521,[1]result2!$B$2:$Q$974,AB$1,0)</f>
        <v xml:space="preserve"> Thaumarchaeota</v>
      </c>
      <c r="AC521" t="str">
        <f>VLOOKUP($A521,[1]result2!$B$2:$Q$974,AC$1,0)</f>
        <v xml:space="preserve"> unclassified Thaumarchaeota</v>
      </c>
      <c r="AD521" t="str">
        <f>VLOOKUP($A521,[1]result2!$B$2:$Q$974,AD$1,0)</f>
        <v>Candidatus Caldiarchaeum.</v>
      </c>
      <c r="AE521">
        <f>VLOOKUP($A521,[1]result2!$B$2:$Q$974,AE$1,0)</f>
        <v>0</v>
      </c>
      <c r="AF521">
        <f>VLOOKUP($A521,[1]result2!$B$2:$Q$974,AF$1,0)</f>
        <v>0</v>
      </c>
      <c r="AG521">
        <f>VLOOKUP($A521,[1]result2!$B$2:$Q$974,AG$1,0)</f>
        <v>0</v>
      </c>
      <c r="AH521">
        <f>VLOOKUP($A521,[1]result2!$B$2:$Q$974,AH$1,0)</f>
        <v>0</v>
      </c>
      <c r="AI521">
        <f>VLOOKUP($A521,[1]result2!$B$2:$Q$974,AI$1,0)</f>
        <v>0</v>
      </c>
      <c r="AJ521">
        <f>VLOOKUP($A521,[1]result2!$B$2:$Q$974,AJ$1,0)</f>
        <v>0</v>
      </c>
    </row>
    <row r="522" spans="1:36" x14ac:dyDescent="0.3">
      <c r="A522" s="1" t="s">
        <v>1143</v>
      </c>
      <c r="C522" s="1">
        <v>1</v>
      </c>
      <c r="D522" s="5">
        <v>1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0</v>
      </c>
      <c r="T522" s="1">
        <v>0</v>
      </c>
      <c r="U522" s="1">
        <v>0</v>
      </c>
      <c r="V522" s="1">
        <v>0</v>
      </c>
      <c r="W522" s="1">
        <v>0</v>
      </c>
      <c r="X522" s="1">
        <f>VLOOKUP(A522,Len!$A$2:$B$1103,2,0)</f>
        <v>102</v>
      </c>
      <c r="Y522" t="str">
        <f>VLOOKUP($A522,[1]result2!$B$2:$Q$974,Y$1,0)</f>
        <v xml:space="preserve"> Cryptococcus gattii serotype B (strain WM276 / ATCC MYA-4071) (Filobasidiella gattii) (Cryptococcus bacillisporus).</v>
      </c>
      <c r="Z522" t="str">
        <f>VLOOKUP($A522,[1]result2!$B$2:$Q$974,Z$1,0)</f>
        <v xml:space="preserve"> NCBI_TaxID=367775 {ECO:0000313|EMBL:ADV23757.1, ECO:0000313|Proteomes:UP000007805};</v>
      </c>
      <c r="AA522" t="str">
        <f>VLOOKUP($A522,[1]result2!$B$2:$Q$974,AA$1,0)</f>
        <v>Eukaryota</v>
      </c>
      <c r="AB522" t="str">
        <f>VLOOKUP($A522,[1]result2!$B$2:$Q$974,AB$1,0)</f>
        <v xml:space="preserve"> Fungi</v>
      </c>
      <c r="AC522" t="str">
        <f>VLOOKUP($A522,[1]result2!$B$2:$Q$974,AC$1,0)</f>
        <v xml:space="preserve"> Dikarya</v>
      </c>
      <c r="AD522" t="str">
        <f>VLOOKUP($A522,[1]result2!$B$2:$Q$974,AD$1,0)</f>
        <v xml:space="preserve"> Basidiomycota</v>
      </c>
      <c r="AE522" t="str">
        <f>VLOOKUP($A522,[1]result2!$B$2:$Q$974,AE$1,0)</f>
        <v xml:space="preserve"> Agaricomycotina</v>
      </c>
      <c r="AF522" t="str">
        <f>VLOOKUP($A522,[1]result2!$B$2:$Q$974,AF$1,0)</f>
        <v>Tremellomycetes</v>
      </c>
      <c r="AG522" t="str">
        <f>VLOOKUP($A522,[1]result2!$B$2:$Q$974,AG$1,0)</f>
        <v xml:space="preserve"> Tremellales</v>
      </c>
      <c r="AH522" t="str">
        <f>VLOOKUP($A522,[1]result2!$B$2:$Q$974,AH$1,0)</f>
        <v xml:space="preserve"> Tremellaceae</v>
      </c>
      <c r="AI522" t="str">
        <f>VLOOKUP($A522,[1]result2!$B$2:$Q$974,AI$1,0)</f>
        <v xml:space="preserve"> Filobasidiella</v>
      </c>
      <c r="AJ522" t="str">
        <f>VLOOKUP($A522,[1]result2!$B$2:$Q$974,AJ$1,0)</f>
        <v>Filobasidiella/Cryptococcus neoformans species complex.</v>
      </c>
    </row>
    <row r="523" spans="1:36" x14ac:dyDescent="0.3">
      <c r="A523" s="1" t="s">
        <v>1145</v>
      </c>
      <c r="C523" s="1">
        <v>1</v>
      </c>
      <c r="D523" s="5">
        <v>1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1">
        <v>0</v>
      </c>
      <c r="U523" s="1">
        <v>0</v>
      </c>
      <c r="V523" s="1">
        <v>0</v>
      </c>
      <c r="W523" s="1">
        <v>0</v>
      </c>
      <c r="X523" s="1">
        <f>VLOOKUP(A523,Len!$A$2:$B$1103,2,0)</f>
        <v>87</v>
      </c>
      <c r="Y523" t="str">
        <f>VLOOKUP($A523,[1]result2!$B$2:$Q$974,Y$1,0)</f>
        <v xml:space="preserve"> Mycobacterium sp. (strain Spyr1).</v>
      </c>
      <c r="Z523" t="str">
        <f>VLOOKUP($A523,[1]result2!$B$2:$Q$974,Z$1,0)</f>
        <v xml:space="preserve"> NCBI_TaxID=278137 {ECO:0000313|EMBL:ADU01286.1, ECO:0000313|Proteomes:UP000008916};</v>
      </c>
      <c r="AA523" t="str">
        <f>VLOOKUP($A523,[1]result2!$B$2:$Q$974,AA$1,0)</f>
        <v>Bacteria</v>
      </c>
      <c r="AB523" t="str">
        <f>VLOOKUP($A523,[1]result2!$B$2:$Q$974,AB$1,0)</f>
        <v xml:space="preserve"> Actinobacteria</v>
      </c>
      <c r="AC523" t="str">
        <f>VLOOKUP($A523,[1]result2!$B$2:$Q$974,AC$1,0)</f>
        <v xml:space="preserve"> Actinobacteridae</v>
      </c>
      <c r="AD523" t="str">
        <f>VLOOKUP($A523,[1]result2!$B$2:$Q$974,AD$1,0)</f>
        <v xml:space="preserve"> Actinomycetales</v>
      </c>
      <c r="AE523" t="str">
        <f>VLOOKUP($A523,[1]result2!$B$2:$Q$974,AE$1,0)</f>
        <v>Corynebacterineae</v>
      </c>
      <c r="AF523" t="str">
        <f>VLOOKUP($A523,[1]result2!$B$2:$Q$974,AF$1,0)</f>
        <v xml:space="preserve"> Mycobacteriaceae</v>
      </c>
      <c r="AG523" t="str">
        <f>VLOOKUP($A523,[1]result2!$B$2:$Q$974,AG$1,0)</f>
        <v xml:space="preserve"> Mycobacterium.</v>
      </c>
      <c r="AH523">
        <f>VLOOKUP($A523,[1]result2!$B$2:$Q$974,AH$1,0)</f>
        <v>0</v>
      </c>
      <c r="AI523">
        <f>VLOOKUP($A523,[1]result2!$B$2:$Q$974,AI$1,0)</f>
        <v>0</v>
      </c>
      <c r="AJ523">
        <f>VLOOKUP($A523,[1]result2!$B$2:$Q$974,AJ$1,0)</f>
        <v>0</v>
      </c>
    </row>
    <row r="524" spans="1:36" x14ac:dyDescent="0.3">
      <c r="A524" s="1" t="s">
        <v>1147</v>
      </c>
      <c r="C524" s="1">
        <v>1</v>
      </c>
      <c r="D524" s="5">
        <v>1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1">
        <v>0</v>
      </c>
      <c r="U524" s="1">
        <v>0</v>
      </c>
      <c r="V524" s="1">
        <v>0</v>
      </c>
      <c r="W524" s="1">
        <v>0</v>
      </c>
      <c r="X524" s="1">
        <f>VLOOKUP(A524,Len!$A$2:$B$1103,2,0)</f>
        <v>97</v>
      </c>
      <c r="Y524" t="str">
        <f>VLOOKUP($A524,[1]result2!$B$2:$Q$974,Y$1,0)</f>
        <v xml:space="preserve"> Bacillus cellulosilyticus (strain ATCC 21833 / DSM 2522 / FERM P-1141 / JCM 9156 / N-4).</v>
      </c>
      <c r="Z524" t="str">
        <f>VLOOKUP($A524,[1]result2!$B$2:$Q$974,Z$1,0)</f>
        <v xml:space="preserve"> NCBI_TaxID=649639 {ECO:0000313|EMBL:ADU29062.1, ECO:0000313|Proteomes:UP000001401};</v>
      </c>
      <c r="AA524" t="str">
        <f>VLOOKUP($A524,[1]result2!$B$2:$Q$974,AA$1,0)</f>
        <v>Bacteria</v>
      </c>
      <c r="AB524" t="str">
        <f>VLOOKUP($A524,[1]result2!$B$2:$Q$974,AB$1,0)</f>
        <v xml:space="preserve"> Firmicutes</v>
      </c>
      <c r="AC524" t="str">
        <f>VLOOKUP($A524,[1]result2!$B$2:$Q$974,AC$1,0)</f>
        <v xml:space="preserve"> Bacilli</v>
      </c>
      <c r="AD524" t="str">
        <f>VLOOKUP($A524,[1]result2!$B$2:$Q$974,AD$1,0)</f>
        <v xml:space="preserve"> Bacillales</v>
      </c>
      <c r="AE524" t="str">
        <f>VLOOKUP($A524,[1]result2!$B$2:$Q$974,AE$1,0)</f>
        <v xml:space="preserve"> Bacillaceae</v>
      </c>
      <c r="AF524" t="str">
        <f>VLOOKUP($A524,[1]result2!$B$2:$Q$974,AF$1,0)</f>
        <v xml:space="preserve"> Bacillus.</v>
      </c>
      <c r="AG524">
        <f>VLOOKUP($A524,[1]result2!$B$2:$Q$974,AG$1,0)</f>
        <v>0</v>
      </c>
      <c r="AH524">
        <f>VLOOKUP($A524,[1]result2!$B$2:$Q$974,AH$1,0)</f>
        <v>0</v>
      </c>
      <c r="AI524">
        <f>VLOOKUP($A524,[1]result2!$B$2:$Q$974,AI$1,0)</f>
        <v>0</v>
      </c>
      <c r="AJ524">
        <f>VLOOKUP($A524,[1]result2!$B$2:$Q$974,AJ$1,0)</f>
        <v>0</v>
      </c>
    </row>
    <row r="525" spans="1:36" x14ac:dyDescent="0.3">
      <c r="A525" s="1" t="s">
        <v>1149</v>
      </c>
      <c r="C525" s="1">
        <v>1</v>
      </c>
      <c r="D525" s="5">
        <v>1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  <c r="T525" s="1">
        <v>0</v>
      </c>
      <c r="U525" s="1">
        <v>0</v>
      </c>
      <c r="V525" s="1">
        <v>0</v>
      </c>
      <c r="W525" s="1">
        <v>0</v>
      </c>
      <c r="X525" s="1">
        <f>VLOOKUP(A525,Len!$A$2:$B$1103,2,0)</f>
        <v>108</v>
      </c>
      <c r="Y525" t="str">
        <f>VLOOKUP($A525,[1]result2!$B$2:$Q$974,Y$1,0)</f>
        <v xml:space="preserve"> Variovorax paradoxus (strain EPS).</v>
      </c>
      <c r="Z525" t="str">
        <f>VLOOKUP($A525,[1]result2!$B$2:$Q$974,Z$1,0)</f>
        <v xml:space="preserve"> NCBI_TaxID=595537 {ECO:0000313|EMBL:ADU36410.1, ECO:0000313|Proteomes:UP000008917};</v>
      </c>
      <c r="AA525" t="str">
        <f>VLOOKUP($A525,[1]result2!$B$2:$Q$974,AA$1,0)</f>
        <v>Bacteria</v>
      </c>
      <c r="AB525" t="str">
        <f>VLOOKUP($A525,[1]result2!$B$2:$Q$974,AB$1,0)</f>
        <v xml:space="preserve"> Proteobacteria</v>
      </c>
      <c r="AC525" t="str">
        <f>VLOOKUP($A525,[1]result2!$B$2:$Q$974,AC$1,0)</f>
        <v xml:space="preserve"> Betaproteobacteria</v>
      </c>
      <c r="AD525" t="str">
        <f>VLOOKUP($A525,[1]result2!$B$2:$Q$974,AD$1,0)</f>
        <v xml:space="preserve"> Burkholderiales</v>
      </c>
      <c r="AE525" t="str">
        <f>VLOOKUP($A525,[1]result2!$B$2:$Q$974,AE$1,0)</f>
        <v>Comamonadaceae</v>
      </c>
      <c r="AF525" t="str">
        <f>VLOOKUP($A525,[1]result2!$B$2:$Q$974,AF$1,0)</f>
        <v xml:space="preserve"> Variovorax.</v>
      </c>
      <c r="AG525">
        <f>VLOOKUP($A525,[1]result2!$B$2:$Q$974,AG$1,0)</f>
        <v>0</v>
      </c>
      <c r="AH525">
        <f>VLOOKUP($A525,[1]result2!$B$2:$Q$974,AH$1,0)</f>
        <v>0</v>
      </c>
      <c r="AI525">
        <f>VLOOKUP($A525,[1]result2!$B$2:$Q$974,AI$1,0)</f>
        <v>0</v>
      </c>
      <c r="AJ525">
        <f>VLOOKUP($A525,[1]result2!$B$2:$Q$974,AJ$1,0)</f>
        <v>0</v>
      </c>
    </row>
    <row r="526" spans="1:36" x14ac:dyDescent="0.3">
      <c r="A526" s="1" t="s">
        <v>1151</v>
      </c>
      <c r="C526" s="1">
        <v>1</v>
      </c>
      <c r="D526" s="5">
        <v>1</v>
      </c>
      <c r="E526" s="1">
        <v>0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 s="1">
        <v>0</v>
      </c>
      <c r="V526" s="1">
        <v>0</v>
      </c>
      <c r="W526" s="1">
        <v>0</v>
      </c>
      <c r="X526" s="1">
        <f>VLOOKUP(A526,Len!$A$2:$B$1103,2,0)</f>
        <v>103</v>
      </c>
      <c r="Y526" t="str">
        <f>VLOOKUP($A526,[1]result2!$B$2:$Q$974,Y$1,0)</f>
        <v xml:space="preserve"> Variovorax paradoxus (strain EPS).</v>
      </c>
      <c r="Z526" t="str">
        <f>VLOOKUP($A526,[1]result2!$B$2:$Q$974,Z$1,0)</f>
        <v xml:space="preserve"> NCBI_TaxID=595537 {ECO:0000313|EMBL:ADU35517.1, ECO:0000313|Proteomes:UP000008917};</v>
      </c>
      <c r="AA526" t="str">
        <f>VLOOKUP($A526,[1]result2!$B$2:$Q$974,AA$1,0)</f>
        <v>Bacteria</v>
      </c>
      <c r="AB526" t="str">
        <f>VLOOKUP($A526,[1]result2!$B$2:$Q$974,AB$1,0)</f>
        <v xml:space="preserve"> Proteobacteria</v>
      </c>
      <c r="AC526" t="str">
        <f>VLOOKUP($A526,[1]result2!$B$2:$Q$974,AC$1,0)</f>
        <v xml:space="preserve"> Betaproteobacteria</v>
      </c>
      <c r="AD526" t="str">
        <f>VLOOKUP($A526,[1]result2!$B$2:$Q$974,AD$1,0)</f>
        <v xml:space="preserve"> Burkholderiales</v>
      </c>
      <c r="AE526" t="str">
        <f>VLOOKUP($A526,[1]result2!$B$2:$Q$974,AE$1,0)</f>
        <v>Comamonadaceae</v>
      </c>
      <c r="AF526" t="str">
        <f>VLOOKUP($A526,[1]result2!$B$2:$Q$974,AF$1,0)</f>
        <v xml:space="preserve"> Variovorax.</v>
      </c>
      <c r="AG526">
        <f>VLOOKUP($A526,[1]result2!$B$2:$Q$974,AG$1,0)</f>
        <v>0</v>
      </c>
      <c r="AH526">
        <f>VLOOKUP($A526,[1]result2!$B$2:$Q$974,AH$1,0)</f>
        <v>0</v>
      </c>
      <c r="AI526">
        <f>VLOOKUP($A526,[1]result2!$B$2:$Q$974,AI$1,0)</f>
        <v>0</v>
      </c>
      <c r="AJ526">
        <f>VLOOKUP($A526,[1]result2!$B$2:$Q$974,AJ$1,0)</f>
        <v>0</v>
      </c>
    </row>
    <row r="527" spans="1:36" x14ac:dyDescent="0.3">
      <c r="A527" s="1" t="s">
        <v>1153</v>
      </c>
      <c r="C527" s="1">
        <v>1</v>
      </c>
      <c r="D527" s="5">
        <v>1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0</v>
      </c>
      <c r="U527" s="1">
        <v>0</v>
      </c>
      <c r="V527" s="1">
        <v>0</v>
      </c>
      <c r="W527" s="1">
        <v>0</v>
      </c>
      <c r="X527" s="1">
        <f>VLOOKUP(A527,Len!$A$2:$B$1103,2,0)</f>
        <v>89</v>
      </c>
      <c r="Y527" t="str">
        <f>VLOOKUP($A527,[1]result2!$B$2:$Q$974,Y$1,0)</f>
        <v xml:space="preserve"> Variovorax paradoxus (strain EPS).</v>
      </c>
      <c r="Z527" t="str">
        <f>VLOOKUP($A527,[1]result2!$B$2:$Q$974,Z$1,0)</f>
        <v xml:space="preserve"> NCBI_TaxID=595537 {ECO:0000313|EMBL:ADU37834.1, ECO:0000313|Proteomes:UP000008917};</v>
      </c>
      <c r="AA527" t="str">
        <f>VLOOKUP($A527,[1]result2!$B$2:$Q$974,AA$1,0)</f>
        <v>Bacteria</v>
      </c>
      <c r="AB527" t="str">
        <f>VLOOKUP($A527,[1]result2!$B$2:$Q$974,AB$1,0)</f>
        <v xml:space="preserve"> Proteobacteria</v>
      </c>
      <c r="AC527" t="str">
        <f>VLOOKUP($A527,[1]result2!$B$2:$Q$974,AC$1,0)</f>
        <v xml:space="preserve"> Betaproteobacteria</v>
      </c>
      <c r="AD527" t="str">
        <f>VLOOKUP($A527,[1]result2!$B$2:$Q$974,AD$1,0)</f>
        <v xml:space="preserve"> Burkholderiales</v>
      </c>
      <c r="AE527" t="str">
        <f>VLOOKUP($A527,[1]result2!$B$2:$Q$974,AE$1,0)</f>
        <v>Comamonadaceae</v>
      </c>
      <c r="AF527" t="str">
        <f>VLOOKUP($A527,[1]result2!$B$2:$Q$974,AF$1,0)</f>
        <v xml:space="preserve"> Variovorax.</v>
      </c>
      <c r="AG527">
        <f>VLOOKUP($A527,[1]result2!$B$2:$Q$974,AG$1,0)</f>
        <v>0</v>
      </c>
      <c r="AH527">
        <f>VLOOKUP($A527,[1]result2!$B$2:$Q$974,AH$1,0)</f>
        <v>0</v>
      </c>
      <c r="AI527">
        <f>VLOOKUP($A527,[1]result2!$B$2:$Q$974,AI$1,0)</f>
        <v>0</v>
      </c>
      <c r="AJ527">
        <f>VLOOKUP($A527,[1]result2!$B$2:$Q$974,AJ$1,0)</f>
        <v>0</v>
      </c>
    </row>
    <row r="528" spans="1:36" x14ac:dyDescent="0.3">
      <c r="A528" s="1" t="s">
        <v>1155</v>
      </c>
      <c r="C528" s="1">
        <v>1</v>
      </c>
      <c r="D528" s="5">
        <v>1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0</v>
      </c>
      <c r="U528" s="1">
        <v>0</v>
      </c>
      <c r="V528" s="1">
        <v>0</v>
      </c>
      <c r="W528" s="1">
        <v>0</v>
      </c>
      <c r="X528" s="1">
        <f>VLOOKUP(A528,Len!$A$2:$B$1103,2,0)</f>
        <v>94</v>
      </c>
      <c r="Y528" t="str">
        <f>VLOOKUP($A528,[1]result2!$B$2:$Q$974,Y$1,0)</f>
        <v xml:space="preserve"> Rhodopseudomonas palustris (strain DX-1).</v>
      </c>
      <c r="Z528" t="str">
        <f>VLOOKUP($A528,[1]result2!$B$2:$Q$974,Z$1,0)</f>
        <v xml:space="preserve"> NCBI_TaxID=652103 {ECO:0000313|EMBL:ADU44903.1, ECO:0000313|Proteomes:UP000001402};</v>
      </c>
      <c r="AA528" t="str">
        <f>VLOOKUP($A528,[1]result2!$B$2:$Q$974,AA$1,0)</f>
        <v>Bacteria</v>
      </c>
      <c r="AB528" t="str">
        <f>VLOOKUP($A528,[1]result2!$B$2:$Q$974,AB$1,0)</f>
        <v xml:space="preserve"> Proteobacteria</v>
      </c>
      <c r="AC528" t="str">
        <f>VLOOKUP($A528,[1]result2!$B$2:$Q$974,AC$1,0)</f>
        <v xml:space="preserve"> Alphaproteobacteria</v>
      </c>
      <c r="AD528" t="str">
        <f>VLOOKUP($A528,[1]result2!$B$2:$Q$974,AD$1,0)</f>
        <v xml:space="preserve"> Rhizobiales</v>
      </c>
      <c r="AE528" t="str">
        <f>VLOOKUP($A528,[1]result2!$B$2:$Q$974,AE$1,0)</f>
        <v>Bradyrhizobiaceae</v>
      </c>
      <c r="AF528" t="str">
        <f>VLOOKUP($A528,[1]result2!$B$2:$Q$974,AF$1,0)</f>
        <v xml:space="preserve"> Rhodopseudomonas.</v>
      </c>
      <c r="AG528">
        <f>VLOOKUP($A528,[1]result2!$B$2:$Q$974,AG$1,0)</f>
        <v>0</v>
      </c>
      <c r="AH528">
        <f>VLOOKUP($A528,[1]result2!$B$2:$Q$974,AH$1,0)</f>
        <v>0</v>
      </c>
      <c r="AI528">
        <f>VLOOKUP($A528,[1]result2!$B$2:$Q$974,AI$1,0)</f>
        <v>0</v>
      </c>
      <c r="AJ528">
        <f>VLOOKUP($A528,[1]result2!$B$2:$Q$974,AJ$1,0)</f>
        <v>0</v>
      </c>
    </row>
    <row r="529" spans="1:36" x14ac:dyDescent="0.3">
      <c r="A529" s="1" t="s">
        <v>1157</v>
      </c>
      <c r="C529" s="1">
        <v>1</v>
      </c>
      <c r="D529" s="5">
        <v>1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0</v>
      </c>
      <c r="U529" s="1">
        <v>0</v>
      </c>
      <c r="V529" s="1">
        <v>0</v>
      </c>
      <c r="W529" s="1">
        <v>0</v>
      </c>
      <c r="X529" s="1">
        <f>VLOOKUP(A529,Len!$A$2:$B$1103,2,0)</f>
        <v>95</v>
      </c>
      <c r="Y529" t="str">
        <f>VLOOKUP($A529,[1]result2!$B$2:$Q$974,Y$1,0)</f>
        <v xml:space="preserve"> Pantoea sp. (strain At-9b).</v>
      </c>
      <c r="Z529" t="str">
        <f>VLOOKUP($A529,[1]result2!$B$2:$Q$974,Z$1,0)</f>
        <v xml:space="preserve"> NCBI_TaxID=592316 {ECO:0000313|EMBL:ADU71210.1, ECO:0000313|Proteomes:UP000001624};</v>
      </c>
      <c r="AA529" t="str">
        <f>VLOOKUP($A529,[1]result2!$B$2:$Q$974,AA$1,0)</f>
        <v>Bacteria</v>
      </c>
      <c r="AB529" t="str">
        <f>VLOOKUP($A529,[1]result2!$B$2:$Q$974,AB$1,0)</f>
        <v xml:space="preserve"> Proteobacteria</v>
      </c>
      <c r="AC529" t="str">
        <f>VLOOKUP($A529,[1]result2!$B$2:$Q$974,AC$1,0)</f>
        <v xml:space="preserve"> Gammaproteobacteria</v>
      </c>
      <c r="AD529" t="str">
        <f>VLOOKUP($A529,[1]result2!$B$2:$Q$974,AD$1,0)</f>
        <v xml:space="preserve"> Enterobacteriales</v>
      </c>
      <c r="AE529" t="str">
        <f>VLOOKUP($A529,[1]result2!$B$2:$Q$974,AE$1,0)</f>
        <v>Enterobacteriaceae</v>
      </c>
      <c r="AF529" t="str">
        <f>VLOOKUP($A529,[1]result2!$B$2:$Q$974,AF$1,0)</f>
        <v xml:space="preserve"> Pantoea.</v>
      </c>
      <c r="AG529">
        <f>VLOOKUP($A529,[1]result2!$B$2:$Q$974,AG$1,0)</f>
        <v>0</v>
      </c>
      <c r="AH529">
        <f>VLOOKUP($A529,[1]result2!$B$2:$Q$974,AH$1,0)</f>
        <v>0</v>
      </c>
      <c r="AI529">
        <f>VLOOKUP($A529,[1]result2!$B$2:$Q$974,AI$1,0)</f>
        <v>0</v>
      </c>
      <c r="AJ529">
        <f>VLOOKUP($A529,[1]result2!$B$2:$Q$974,AJ$1,0)</f>
        <v>0</v>
      </c>
    </row>
    <row r="530" spans="1:36" x14ac:dyDescent="0.3">
      <c r="A530" s="1" t="s">
        <v>1159</v>
      </c>
      <c r="C530" s="1">
        <v>1</v>
      </c>
      <c r="D530" s="5">
        <v>1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 s="1">
        <v>0</v>
      </c>
      <c r="V530" s="1">
        <v>0</v>
      </c>
      <c r="W530" s="1">
        <v>0</v>
      </c>
      <c r="X530" s="1">
        <f>VLOOKUP(A530,Len!$A$2:$B$1103,2,0)</f>
        <v>107</v>
      </c>
      <c r="Y530" t="str">
        <f>VLOOKUP($A530,[1]result2!$B$2:$Q$974,Y$1,0)</f>
        <v xml:space="preserve"> Pantoea sp. (strain At-9b).</v>
      </c>
      <c r="Z530" t="str">
        <f>VLOOKUP($A530,[1]result2!$B$2:$Q$974,Z$1,0)</f>
        <v xml:space="preserve"> NCBI_TaxID=592316 {ECO:0000313|EMBL:ADU71795.1, ECO:0000313|Proteomes:UP000001624};</v>
      </c>
      <c r="AA530" t="str">
        <f>VLOOKUP($A530,[1]result2!$B$2:$Q$974,AA$1,0)</f>
        <v>Bacteria</v>
      </c>
      <c r="AB530" t="str">
        <f>VLOOKUP($A530,[1]result2!$B$2:$Q$974,AB$1,0)</f>
        <v xml:space="preserve"> Proteobacteria</v>
      </c>
      <c r="AC530" t="str">
        <f>VLOOKUP($A530,[1]result2!$B$2:$Q$974,AC$1,0)</f>
        <v xml:space="preserve"> Gammaproteobacteria</v>
      </c>
      <c r="AD530" t="str">
        <f>VLOOKUP($A530,[1]result2!$B$2:$Q$974,AD$1,0)</f>
        <v xml:space="preserve"> Enterobacteriales</v>
      </c>
      <c r="AE530" t="str">
        <f>VLOOKUP($A530,[1]result2!$B$2:$Q$974,AE$1,0)</f>
        <v>Enterobacteriaceae</v>
      </c>
      <c r="AF530" t="str">
        <f>VLOOKUP($A530,[1]result2!$B$2:$Q$974,AF$1,0)</f>
        <v xml:space="preserve"> Pantoea.</v>
      </c>
      <c r="AG530">
        <f>VLOOKUP($A530,[1]result2!$B$2:$Q$974,AG$1,0)</f>
        <v>0</v>
      </c>
      <c r="AH530">
        <f>VLOOKUP($A530,[1]result2!$B$2:$Q$974,AH$1,0)</f>
        <v>0</v>
      </c>
      <c r="AI530">
        <f>VLOOKUP($A530,[1]result2!$B$2:$Q$974,AI$1,0)</f>
        <v>0</v>
      </c>
      <c r="AJ530">
        <f>VLOOKUP($A530,[1]result2!$B$2:$Q$974,AJ$1,0)</f>
        <v>0</v>
      </c>
    </row>
    <row r="531" spans="1:36" x14ac:dyDescent="0.3">
      <c r="A531" s="1" t="s">
        <v>1161</v>
      </c>
      <c r="C531" s="1">
        <v>1</v>
      </c>
      <c r="D531" s="5">
        <v>1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1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0</v>
      </c>
      <c r="U531" s="1">
        <v>0</v>
      </c>
      <c r="V531" s="1">
        <v>0</v>
      </c>
      <c r="W531" s="1">
        <v>0</v>
      </c>
      <c r="X531" s="1">
        <f>VLOOKUP(A531,Len!$A$2:$B$1103,2,0)</f>
        <v>99</v>
      </c>
      <c r="Y531" t="str">
        <f>VLOOKUP($A531,[1]result2!$B$2:$Q$974,Y$1,0)</f>
        <v xml:space="preserve"> Pantoea sp. (strain At-9b).</v>
      </c>
      <c r="Z531" t="str">
        <f>VLOOKUP($A531,[1]result2!$B$2:$Q$974,Z$1,0)</f>
        <v xml:space="preserve"> NCBI_TaxID=592316 {ECO:0000313|EMBL:ADU71303.1, ECO:0000313|Proteomes:UP000001624};</v>
      </c>
      <c r="AA531" t="str">
        <f>VLOOKUP($A531,[1]result2!$B$2:$Q$974,AA$1,0)</f>
        <v>Bacteria</v>
      </c>
      <c r="AB531" t="str">
        <f>VLOOKUP($A531,[1]result2!$B$2:$Q$974,AB$1,0)</f>
        <v xml:space="preserve"> Proteobacteria</v>
      </c>
      <c r="AC531" t="str">
        <f>VLOOKUP($A531,[1]result2!$B$2:$Q$974,AC$1,0)</f>
        <v xml:space="preserve"> Gammaproteobacteria</v>
      </c>
      <c r="AD531" t="str">
        <f>VLOOKUP($A531,[1]result2!$B$2:$Q$974,AD$1,0)</f>
        <v xml:space="preserve"> Enterobacteriales</v>
      </c>
      <c r="AE531" t="str">
        <f>VLOOKUP($A531,[1]result2!$B$2:$Q$974,AE$1,0)</f>
        <v>Enterobacteriaceae</v>
      </c>
      <c r="AF531" t="str">
        <f>VLOOKUP($A531,[1]result2!$B$2:$Q$974,AF$1,0)</f>
        <v xml:space="preserve"> Pantoea.</v>
      </c>
      <c r="AG531">
        <f>VLOOKUP($A531,[1]result2!$B$2:$Q$974,AG$1,0)</f>
        <v>0</v>
      </c>
      <c r="AH531">
        <f>VLOOKUP($A531,[1]result2!$B$2:$Q$974,AH$1,0)</f>
        <v>0</v>
      </c>
      <c r="AI531">
        <f>VLOOKUP($A531,[1]result2!$B$2:$Q$974,AI$1,0)</f>
        <v>0</v>
      </c>
      <c r="AJ531">
        <f>VLOOKUP($A531,[1]result2!$B$2:$Q$974,AJ$1,0)</f>
        <v>0</v>
      </c>
    </row>
    <row r="532" spans="1:36" x14ac:dyDescent="0.3">
      <c r="A532" s="1" t="s">
        <v>1163</v>
      </c>
      <c r="C532" s="1">
        <v>1</v>
      </c>
      <c r="D532" s="5">
        <v>1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0</v>
      </c>
      <c r="U532" s="1">
        <v>0</v>
      </c>
      <c r="V532" s="1">
        <v>0</v>
      </c>
      <c r="W532" s="1">
        <v>0</v>
      </c>
      <c r="X532" s="1">
        <f>VLOOKUP(A532,Len!$A$2:$B$1103,2,0)</f>
        <v>107</v>
      </c>
      <c r="Y532" t="str">
        <f>VLOOKUP($A532,[1]result2!$B$2:$Q$974,Y$1,0)</f>
        <v xml:space="preserve"> Saccharomyces cerevisiae (strain AWRI796) (Baker's yeast).</v>
      </c>
      <c r="Z532" t="str">
        <f>VLOOKUP($A532,[1]result2!$B$2:$Q$974,Z$1,0)</f>
        <v xml:space="preserve"> NCBI_TaxID=764097 {ECO:0000313|EMBL:EGA75010.1, ECO:0000313|Proteomes:UP000000306};</v>
      </c>
      <c r="AA532" t="str">
        <f>VLOOKUP($A532,[1]result2!$B$2:$Q$974,AA$1,0)</f>
        <v>Eukaryota</v>
      </c>
      <c r="AB532" t="str">
        <f>VLOOKUP($A532,[1]result2!$B$2:$Q$974,AB$1,0)</f>
        <v xml:space="preserve"> Fungi</v>
      </c>
      <c r="AC532" t="str">
        <f>VLOOKUP($A532,[1]result2!$B$2:$Q$974,AC$1,0)</f>
        <v xml:space="preserve"> Dikarya</v>
      </c>
      <c r="AD532" t="str">
        <f>VLOOKUP($A532,[1]result2!$B$2:$Q$974,AD$1,0)</f>
        <v xml:space="preserve"> Ascomycota</v>
      </c>
      <c r="AE532" t="str">
        <f>VLOOKUP($A532,[1]result2!$B$2:$Q$974,AE$1,0)</f>
        <v xml:space="preserve"> Saccharomycotina</v>
      </c>
      <c r="AF532" t="str">
        <f>VLOOKUP($A532,[1]result2!$B$2:$Q$974,AF$1,0)</f>
        <v>Saccharomycetes</v>
      </c>
      <c r="AG532" t="str">
        <f>VLOOKUP($A532,[1]result2!$B$2:$Q$974,AG$1,0)</f>
        <v xml:space="preserve"> Saccharomycetales</v>
      </c>
      <c r="AH532" t="str">
        <f>VLOOKUP($A532,[1]result2!$B$2:$Q$974,AH$1,0)</f>
        <v xml:space="preserve"> Saccharomycetaceae</v>
      </c>
      <c r="AI532" t="str">
        <f>VLOOKUP($A532,[1]result2!$B$2:$Q$974,AI$1,0)</f>
        <v xml:space="preserve"> Saccharomyces.</v>
      </c>
      <c r="AJ532">
        <f>VLOOKUP($A532,[1]result2!$B$2:$Q$974,AJ$1,0)</f>
        <v>0</v>
      </c>
    </row>
    <row r="533" spans="1:36" x14ac:dyDescent="0.3">
      <c r="A533" s="1" t="s">
        <v>1167</v>
      </c>
      <c r="C533" s="1">
        <v>1</v>
      </c>
      <c r="D533" s="5">
        <v>1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0</v>
      </c>
      <c r="U533" s="1">
        <v>0</v>
      </c>
      <c r="V533" s="1">
        <v>0</v>
      </c>
      <c r="W533" s="1">
        <v>0</v>
      </c>
      <c r="X533" s="1">
        <f>VLOOKUP(A533,Len!$A$2:$B$1103,2,0)</f>
        <v>107</v>
      </c>
      <c r="Y533" t="str">
        <f>VLOOKUP($A533,[1]result2!$B$2:$Q$974,Y$1,0)</f>
        <v xml:space="preserve"> Saccharomyces cerevisiae (strain VIN 13) (Baker's yeast).</v>
      </c>
      <c r="Z533" t="str">
        <f>VLOOKUP($A533,[1]result2!$B$2:$Q$974,Z$1,0)</f>
        <v xml:space="preserve"> NCBI_TaxID=764099 {ECO:0000313|EMBL:EGA79007.1, ECO:0000313|Proteomes:UP000000307};</v>
      </c>
      <c r="AA533" t="str">
        <f>VLOOKUP($A533,[1]result2!$B$2:$Q$974,AA$1,0)</f>
        <v>Eukaryota</v>
      </c>
      <c r="AB533" t="str">
        <f>VLOOKUP($A533,[1]result2!$B$2:$Q$974,AB$1,0)</f>
        <v xml:space="preserve"> Fungi</v>
      </c>
      <c r="AC533" t="str">
        <f>VLOOKUP($A533,[1]result2!$B$2:$Q$974,AC$1,0)</f>
        <v xml:space="preserve"> Dikarya</v>
      </c>
      <c r="AD533" t="str">
        <f>VLOOKUP($A533,[1]result2!$B$2:$Q$974,AD$1,0)</f>
        <v xml:space="preserve"> Ascomycota</v>
      </c>
      <c r="AE533" t="str">
        <f>VLOOKUP($A533,[1]result2!$B$2:$Q$974,AE$1,0)</f>
        <v xml:space="preserve"> Saccharomycotina</v>
      </c>
      <c r="AF533" t="str">
        <f>VLOOKUP($A533,[1]result2!$B$2:$Q$974,AF$1,0)</f>
        <v>Saccharomycetes</v>
      </c>
      <c r="AG533" t="str">
        <f>VLOOKUP($A533,[1]result2!$B$2:$Q$974,AG$1,0)</f>
        <v xml:space="preserve"> Saccharomycetales</v>
      </c>
      <c r="AH533" t="str">
        <f>VLOOKUP($A533,[1]result2!$B$2:$Q$974,AH$1,0)</f>
        <v xml:space="preserve"> Saccharomycetaceae</v>
      </c>
      <c r="AI533" t="str">
        <f>VLOOKUP($A533,[1]result2!$B$2:$Q$974,AI$1,0)</f>
        <v xml:space="preserve"> Saccharomyces.</v>
      </c>
      <c r="AJ533">
        <f>VLOOKUP($A533,[1]result2!$B$2:$Q$974,AJ$1,0)</f>
        <v>0</v>
      </c>
    </row>
    <row r="534" spans="1:36" x14ac:dyDescent="0.3">
      <c r="A534" s="1" t="s">
        <v>1169</v>
      </c>
      <c r="C534" s="1">
        <v>1</v>
      </c>
      <c r="D534" s="5">
        <v>1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0</v>
      </c>
      <c r="U534" s="1">
        <v>0</v>
      </c>
      <c r="V534" s="1">
        <v>0</v>
      </c>
      <c r="W534" s="1">
        <v>0</v>
      </c>
      <c r="X534" s="1">
        <f>VLOOKUP(A534,Len!$A$2:$B$1103,2,0)</f>
        <v>101</v>
      </c>
      <c r="Y534" t="str">
        <f>VLOOKUP($A534,[1]result2!$B$2:$Q$974,Y$1,0)</f>
        <v xml:space="preserve"> Pseudomonas syringae pv. glycinea str. B076.</v>
      </c>
      <c r="Z534" t="str">
        <f>VLOOKUP($A534,[1]result2!$B$2:$Q$974,Z$1,0)</f>
        <v xml:space="preserve"> NCBI_TaxID=875329 {ECO:0000313|EMBL:EFW80122.1};</v>
      </c>
      <c r="AA534" t="str">
        <f>VLOOKUP($A534,[1]result2!$B$2:$Q$974,AA$1,0)</f>
        <v>Bacteria</v>
      </c>
      <c r="AB534" t="str">
        <f>VLOOKUP($A534,[1]result2!$B$2:$Q$974,AB$1,0)</f>
        <v xml:space="preserve"> Proteobacteria</v>
      </c>
      <c r="AC534" t="str">
        <f>VLOOKUP($A534,[1]result2!$B$2:$Q$974,AC$1,0)</f>
        <v xml:space="preserve"> Gammaproteobacteria</v>
      </c>
      <c r="AD534" t="str">
        <f>VLOOKUP($A534,[1]result2!$B$2:$Q$974,AD$1,0)</f>
        <v xml:space="preserve"> Pseudomonadales</v>
      </c>
      <c r="AE534" t="str">
        <f>VLOOKUP($A534,[1]result2!$B$2:$Q$974,AE$1,0)</f>
        <v>Pseudomonadaceae</v>
      </c>
      <c r="AF534" t="str">
        <f>VLOOKUP($A534,[1]result2!$B$2:$Q$974,AF$1,0)</f>
        <v xml:space="preserve"> Pseudomonas.</v>
      </c>
      <c r="AG534">
        <f>VLOOKUP($A534,[1]result2!$B$2:$Q$974,AG$1,0)</f>
        <v>0</v>
      </c>
      <c r="AH534">
        <f>VLOOKUP($A534,[1]result2!$B$2:$Q$974,AH$1,0)</f>
        <v>0</v>
      </c>
      <c r="AI534">
        <f>VLOOKUP($A534,[1]result2!$B$2:$Q$974,AI$1,0)</f>
        <v>0</v>
      </c>
      <c r="AJ534">
        <f>VLOOKUP($A534,[1]result2!$B$2:$Q$974,AJ$1,0)</f>
        <v>0</v>
      </c>
    </row>
    <row r="535" spans="1:36" x14ac:dyDescent="0.3">
      <c r="A535" s="1" t="s">
        <v>1171</v>
      </c>
      <c r="C535" s="1">
        <v>1</v>
      </c>
      <c r="D535" s="5">
        <v>1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>
        <v>0</v>
      </c>
      <c r="U535" s="1">
        <v>0</v>
      </c>
      <c r="V535" s="1">
        <v>0</v>
      </c>
      <c r="W535" s="1">
        <v>0</v>
      </c>
      <c r="X535" s="1">
        <f>VLOOKUP(A535,Len!$A$2:$B$1103,2,0)</f>
        <v>109</v>
      </c>
      <c r="Y535" t="str">
        <f>VLOOKUP($A535,[1]result2!$B$2:$Q$974,Y$1,0)</f>
        <v xml:space="preserve"> Pseudomonas syringae pv. glycinea str. B076.</v>
      </c>
      <c r="Z535" t="str">
        <f>VLOOKUP($A535,[1]result2!$B$2:$Q$974,Z$1,0)</f>
        <v xml:space="preserve"> NCBI_TaxID=875329 {ECO:0000313|EMBL:EFW80073.1};</v>
      </c>
      <c r="AA535" t="str">
        <f>VLOOKUP($A535,[1]result2!$B$2:$Q$974,AA$1,0)</f>
        <v>Bacteria</v>
      </c>
      <c r="AB535" t="str">
        <f>VLOOKUP($A535,[1]result2!$B$2:$Q$974,AB$1,0)</f>
        <v xml:space="preserve"> Proteobacteria</v>
      </c>
      <c r="AC535" t="str">
        <f>VLOOKUP($A535,[1]result2!$B$2:$Q$974,AC$1,0)</f>
        <v xml:space="preserve"> Gammaproteobacteria</v>
      </c>
      <c r="AD535" t="str">
        <f>VLOOKUP($A535,[1]result2!$B$2:$Q$974,AD$1,0)</f>
        <v xml:space="preserve"> Pseudomonadales</v>
      </c>
      <c r="AE535" t="str">
        <f>VLOOKUP($A535,[1]result2!$B$2:$Q$974,AE$1,0)</f>
        <v>Pseudomonadaceae</v>
      </c>
      <c r="AF535" t="str">
        <f>VLOOKUP($A535,[1]result2!$B$2:$Q$974,AF$1,0)</f>
        <v xml:space="preserve"> Pseudomonas.</v>
      </c>
      <c r="AG535">
        <f>VLOOKUP($A535,[1]result2!$B$2:$Q$974,AG$1,0)</f>
        <v>0</v>
      </c>
      <c r="AH535">
        <f>VLOOKUP($A535,[1]result2!$B$2:$Q$974,AH$1,0)</f>
        <v>0</v>
      </c>
      <c r="AI535">
        <f>VLOOKUP($A535,[1]result2!$B$2:$Q$974,AI$1,0)</f>
        <v>0</v>
      </c>
      <c r="AJ535">
        <f>VLOOKUP($A535,[1]result2!$B$2:$Q$974,AJ$1,0)</f>
        <v>0</v>
      </c>
    </row>
    <row r="536" spans="1:36" x14ac:dyDescent="0.3">
      <c r="A536" s="1" t="s">
        <v>1173</v>
      </c>
      <c r="C536" s="1">
        <v>1</v>
      </c>
      <c r="D536" s="5">
        <v>1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0</v>
      </c>
      <c r="T536" s="1">
        <v>0</v>
      </c>
      <c r="U536" s="1">
        <v>0</v>
      </c>
      <c r="V536" s="1">
        <v>0</v>
      </c>
      <c r="W536" s="1">
        <v>0</v>
      </c>
      <c r="X536" s="1">
        <f>VLOOKUP(A536,Len!$A$2:$B$1103,2,0)</f>
        <v>101</v>
      </c>
      <c r="Y536" t="str">
        <f>VLOOKUP($A536,[1]result2!$B$2:$Q$974,Y$1,0)</f>
        <v xml:space="preserve"> Pseudomonas syringae pv. glycinea str. race 4.</v>
      </c>
      <c r="Z536" t="str">
        <f>VLOOKUP($A536,[1]result2!$B$2:$Q$974,Z$1,0)</f>
        <v xml:space="preserve"> NCBI_TaxID=875330 {ECO:0000313|EMBL:EFW85015.1};</v>
      </c>
      <c r="AA536" t="str">
        <f>VLOOKUP($A536,[1]result2!$B$2:$Q$974,AA$1,0)</f>
        <v>Bacteria</v>
      </c>
      <c r="AB536" t="str">
        <f>VLOOKUP($A536,[1]result2!$B$2:$Q$974,AB$1,0)</f>
        <v xml:space="preserve"> Proteobacteria</v>
      </c>
      <c r="AC536" t="str">
        <f>VLOOKUP($A536,[1]result2!$B$2:$Q$974,AC$1,0)</f>
        <v xml:space="preserve"> Gammaproteobacteria</v>
      </c>
      <c r="AD536" t="str">
        <f>VLOOKUP($A536,[1]result2!$B$2:$Q$974,AD$1,0)</f>
        <v xml:space="preserve"> Pseudomonadales</v>
      </c>
      <c r="AE536" t="str">
        <f>VLOOKUP($A536,[1]result2!$B$2:$Q$974,AE$1,0)</f>
        <v>Pseudomonadaceae</v>
      </c>
      <c r="AF536" t="str">
        <f>VLOOKUP($A536,[1]result2!$B$2:$Q$974,AF$1,0)</f>
        <v xml:space="preserve"> Pseudomonas.</v>
      </c>
      <c r="AG536">
        <f>VLOOKUP($A536,[1]result2!$B$2:$Q$974,AG$1,0)</f>
        <v>0</v>
      </c>
      <c r="AH536">
        <f>VLOOKUP($A536,[1]result2!$B$2:$Q$974,AH$1,0)</f>
        <v>0</v>
      </c>
      <c r="AI536">
        <f>VLOOKUP($A536,[1]result2!$B$2:$Q$974,AI$1,0)</f>
        <v>0</v>
      </c>
      <c r="AJ536">
        <f>VLOOKUP($A536,[1]result2!$B$2:$Q$974,AJ$1,0)</f>
        <v>0</v>
      </c>
    </row>
    <row r="537" spans="1:36" x14ac:dyDescent="0.3">
      <c r="A537" s="1" t="s">
        <v>1175</v>
      </c>
      <c r="C537" s="1">
        <v>1</v>
      </c>
      <c r="D537" s="5">
        <v>1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  <c r="T537" s="1">
        <v>0</v>
      </c>
      <c r="U537" s="1">
        <v>0</v>
      </c>
      <c r="V537" s="1">
        <v>0</v>
      </c>
      <c r="W537" s="1">
        <v>0</v>
      </c>
      <c r="X537" s="1">
        <f>VLOOKUP(A537,Len!$A$2:$B$1103,2,0)</f>
        <v>109</v>
      </c>
      <c r="Y537" t="str">
        <f>VLOOKUP($A537,[1]result2!$B$2:$Q$974,Y$1,0)</f>
        <v xml:space="preserve"> Pseudomonas syringae pv. glycinea str. race 4.</v>
      </c>
      <c r="Z537" t="str">
        <f>VLOOKUP($A537,[1]result2!$B$2:$Q$974,Z$1,0)</f>
        <v xml:space="preserve"> NCBI_TaxID=875330 {ECO:0000313|EMBL:EFW84130.1};</v>
      </c>
      <c r="AA537" t="str">
        <f>VLOOKUP($A537,[1]result2!$B$2:$Q$974,AA$1,0)</f>
        <v>Bacteria</v>
      </c>
      <c r="AB537" t="str">
        <f>VLOOKUP($A537,[1]result2!$B$2:$Q$974,AB$1,0)</f>
        <v xml:space="preserve"> Proteobacteria</v>
      </c>
      <c r="AC537" t="str">
        <f>VLOOKUP($A537,[1]result2!$B$2:$Q$974,AC$1,0)</f>
        <v xml:space="preserve"> Gammaproteobacteria</v>
      </c>
      <c r="AD537" t="str">
        <f>VLOOKUP($A537,[1]result2!$B$2:$Q$974,AD$1,0)</f>
        <v xml:space="preserve"> Pseudomonadales</v>
      </c>
      <c r="AE537" t="str">
        <f>VLOOKUP($A537,[1]result2!$B$2:$Q$974,AE$1,0)</f>
        <v>Pseudomonadaceae</v>
      </c>
      <c r="AF537" t="str">
        <f>VLOOKUP($A537,[1]result2!$B$2:$Q$974,AF$1,0)</f>
        <v xml:space="preserve"> Pseudomonas.</v>
      </c>
      <c r="AG537">
        <f>VLOOKUP($A537,[1]result2!$B$2:$Q$974,AG$1,0)</f>
        <v>0</v>
      </c>
      <c r="AH537">
        <f>VLOOKUP($A537,[1]result2!$B$2:$Q$974,AH$1,0)</f>
        <v>0</v>
      </c>
      <c r="AI537">
        <f>VLOOKUP($A537,[1]result2!$B$2:$Q$974,AI$1,0)</f>
        <v>0</v>
      </c>
      <c r="AJ537">
        <f>VLOOKUP($A537,[1]result2!$B$2:$Q$974,AJ$1,0)</f>
        <v>0</v>
      </c>
    </row>
    <row r="538" spans="1:36" x14ac:dyDescent="0.3">
      <c r="A538" s="1" t="s">
        <v>1177</v>
      </c>
      <c r="C538" s="1">
        <v>1</v>
      </c>
      <c r="D538" s="5">
        <v>1</v>
      </c>
      <c r="E538" s="1">
        <v>0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0</v>
      </c>
      <c r="U538" s="1">
        <v>0</v>
      </c>
      <c r="V538" s="1">
        <v>0</v>
      </c>
      <c r="W538" s="1">
        <v>0</v>
      </c>
      <c r="X538" s="1">
        <f>VLOOKUP(A538,Len!$A$2:$B$1103,2,0)</f>
        <v>107</v>
      </c>
      <c r="Y538" t="str">
        <f>VLOOKUP($A538,[1]result2!$B$2:$Q$974,Y$1,0)</f>
        <v xml:space="preserve"> Saccharomyces cerevisiae (strain FostersB) (Baker's yeast).</v>
      </c>
      <c r="Z538" t="str">
        <f>VLOOKUP($A538,[1]result2!$B$2:$Q$974,Z$1,0)</f>
        <v xml:space="preserve"> NCBI_TaxID=764102 {ECO:0000313|EMBL:EGA58828.1, ECO:0000313|Proteomes:UP000000309};</v>
      </c>
      <c r="AA538" t="str">
        <f>VLOOKUP($A538,[1]result2!$B$2:$Q$974,AA$1,0)</f>
        <v>Eukaryota</v>
      </c>
      <c r="AB538" t="str">
        <f>VLOOKUP($A538,[1]result2!$B$2:$Q$974,AB$1,0)</f>
        <v xml:space="preserve"> Fungi</v>
      </c>
      <c r="AC538" t="str">
        <f>VLOOKUP($A538,[1]result2!$B$2:$Q$974,AC$1,0)</f>
        <v xml:space="preserve"> Dikarya</v>
      </c>
      <c r="AD538" t="str">
        <f>VLOOKUP($A538,[1]result2!$B$2:$Q$974,AD$1,0)</f>
        <v xml:space="preserve"> Ascomycota</v>
      </c>
      <c r="AE538" t="str">
        <f>VLOOKUP($A538,[1]result2!$B$2:$Q$974,AE$1,0)</f>
        <v xml:space="preserve"> Saccharomycotina</v>
      </c>
      <c r="AF538" t="str">
        <f>VLOOKUP($A538,[1]result2!$B$2:$Q$974,AF$1,0)</f>
        <v>Saccharomycetes</v>
      </c>
      <c r="AG538" t="str">
        <f>VLOOKUP($A538,[1]result2!$B$2:$Q$974,AG$1,0)</f>
        <v xml:space="preserve"> Saccharomycetales</v>
      </c>
      <c r="AH538" t="str">
        <f>VLOOKUP($A538,[1]result2!$B$2:$Q$974,AH$1,0)</f>
        <v xml:space="preserve"> Saccharomycetaceae</v>
      </c>
      <c r="AI538" t="str">
        <f>VLOOKUP($A538,[1]result2!$B$2:$Q$974,AI$1,0)</f>
        <v xml:space="preserve"> Saccharomyces.</v>
      </c>
      <c r="AJ538">
        <f>VLOOKUP($A538,[1]result2!$B$2:$Q$974,AJ$1,0)</f>
        <v>0</v>
      </c>
    </row>
    <row r="539" spans="1:36" x14ac:dyDescent="0.3">
      <c r="A539" s="1" t="s">
        <v>1179</v>
      </c>
      <c r="C539" s="1">
        <v>1</v>
      </c>
      <c r="D539" s="5">
        <v>1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0</v>
      </c>
      <c r="T539" s="1">
        <v>0</v>
      </c>
      <c r="U539" s="1">
        <v>0</v>
      </c>
      <c r="V539" s="1">
        <v>0</v>
      </c>
      <c r="W539" s="1">
        <v>0</v>
      </c>
      <c r="X539" s="1">
        <f>VLOOKUP(A539,Len!$A$2:$B$1103,2,0)</f>
        <v>107</v>
      </c>
      <c r="Y539" t="str">
        <f>VLOOKUP($A539,[1]result2!$B$2:$Q$974,Y$1,0)</f>
        <v xml:space="preserve"> Saccharomyces cerevisiae (strain Zymaflore VL3) (Baker's yeast).</v>
      </c>
      <c r="Z539" t="str">
        <f>VLOOKUP($A539,[1]result2!$B$2:$Q$974,Z$1,0)</f>
        <v xml:space="preserve"> NCBI_TaxID=764100 {ECO:0000313|EMBL:EGA86972.1, ECO:0000313|Proteomes:UP000007238};</v>
      </c>
      <c r="AA539" t="str">
        <f>VLOOKUP($A539,[1]result2!$B$2:$Q$974,AA$1,0)</f>
        <v>Eukaryota</v>
      </c>
      <c r="AB539" t="str">
        <f>VLOOKUP($A539,[1]result2!$B$2:$Q$974,AB$1,0)</f>
        <v xml:space="preserve"> Fungi</v>
      </c>
      <c r="AC539" t="str">
        <f>VLOOKUP($A539,[1]result2!$B$2:$Q$974,AC$1,0)</f>
        <v xml:space="preserve"> Dikarya</v>
      </c>
      <c r="AD539" t="str">
        <f>VLOOKUP($A539,[1]result2!$B$2:$Q$974,AD$1,0)</f>
        <v xml:space="preserve"> Ascomycota</v>
      </c>
      <c r="AE539" t="str">
        <f>VLOOKUP($A539,[1]result2!$B$2:$Q$974,AE$1,0)</f>
        <v xml:space="preserve"> Saccharomycotina</v>
      </c>
      <c r="AF539" t="str">
        <f>VLOOKUP($A539,[1]result2!$B$2:$Q$974,AF$1,0)</f>
        <v>Saccharomycetes</v>
      </c>
      <c r="AG539" t="str">
        <f>VLOOKUP($A539,[1]result2!$B$2:$Q$974,AG$1,0)</f>
        <v xml:space="preserve"> Saccharomycetales</v>
      </c>
      <c r="AH539" t="str">
        <f>VLOOKUP($A539,[1]result2!$B$2:$Q$974,AH$1,0)</f>
        <v xml:space="preserve"> Saccharomycetaceae</v>
      </c>
      <c r="AI539" t="str">
        <f>VLOOKUP($A539,[1]result2!$B$2:$Q$974,AI$1,0)</f>
        <v xml:space="preserve"> Saccharomyces.</v>
      </c>
      <c r="AJ539">
        <f>VLOOKUP($A539,[1]result2!$B$2:$Q$974,AJ$1,0)</f>
        <v>0</v>
      </c>
    </row>
    <row r="540" spans="1:36" x14ac:dyDescent="0.3">
      <c r="A540" s="1" t="s">
        <v>1181</v>
      </c>
      <c r="C540" s="1">
        <v>1</v>
      </c>
      <c r="D540" s="5">
        <v>1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0</v>
      </c>
      <c r="T540" s="1">
        <v>0</v>
      </c>
      <c r="U540" s="1">
        <v>0</v>
      </c>
      <c r="V540" s="1">
        <v>0</v>
      </c>
      <c r="W540" s="1">
        <v>0</v>
      </c>
      <c r="X540" s="1">
        <f>VLOOKUP(A540,Len!$A$2:$B$1103,2,0)</f>
        <v>104</v>
      </c>
    </row>
    <row r="541" spans="1:36" x14ac:dyDescent="0.3">
      <c r="A541" s="1" t="s">
        <v>1183</v>
      </c>
      <c r="C541" s="1">
        <v>1</v>
      </c>
      <c r="D541" s="5">
        <v>1</v>
      </c>
      <c r="E541" s="1">
        <v>0</v>
      </c>
      <c r="F541" s="1">
        <v>0</v>
      </c>
      <c r="G541" s="1">
        <v>0</v>
      </c>
      <c r="H541" s="1">
        <v>0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0</v>
      </c>
      <c r="T541" s="1">
        <v>0</v>
      </c>
      <c r="U541" s="1">
        <v>0</v>
      </c>
      <c r="V541" s="1">
        <v>0</v>
      </c>
      <c r="W541" s="1">
        <v>0</v>
      </c>
      <c r="X541" s="1">
        <f>VLOOKUP(A541,Len!$A$2:$B$1103,2,0)</f>
        <v>94</v>
      </c>
      <c r="Y541" t="str">
        <f>VLOOKUP($A541,[1]result2!$B$2:$Q$974,Y$1,0)</f>
        <v xml:space="preserve"> Succinatimonas hippei YIT 12066.</v>
      </c>
      <c r="Z541" t="str">
        <f>VLOOKUP($A541,[1]result2!$B$2:$Q$974,Z$1,0)</f>
        <v xml:space="preserve"> NCBI_TaxID=762983 {ECO:0000313|EMBL:EFY07865.1};</v>
      </c>
      <c r="AA541" t="str">
        <f>VLOOKUP($A541,[1]result2!$B$2:$Q$974,AA$1,0)</f>
        <v>Bacteria</v>
      </c>
      <c r="AB541" t="str">
        <f>VLOOKUP($A541,[1]result2!$B$2:$Q$974,AB$1,0)</f>
        <v xml:space="preserve"> Proteobacteria</v>
      </c>
      <c r="AC541" t="str">
        <f>VLOOKUP($A541,[1]result2!$B$2:$Q$974,AC$1,0)</f>
        <v xml:space="preserve"> Gammaproteobacteria</v>
      </c>
      <c r="AD541" t="str">
        <f>VLOOKUP($A541,[1]result2!$B$2:$Q$974,AD$1,0)</f>
        <v xml:space="preserve"> Aeromonadales</v>
      </c>
      <c r="AE541" t="str">
        <f>VLOOKUP($A541,[1]result2!$B$2:$Q$974,AE$1,0)</f>
        <v>Succinivibrionaceae</v>
      </c>
      <c r="AF541" t="str">
        <f>VLOOKUP($A541,[1]result2!$B$2:$Q$974,AF$1,0)</f>
        <v xml:space="preserve"> Succinatimonas.</v>
      </c>
      <c r="AG541">
        <f>VLOOKUP($A541,[1]result2!$B$2:$Q$974,AG$1,0)</f>
        <v>0</v>
      </c>
      <c r="AH541">
        <f>VLOOKUP($A541,[1]result2!$B$2:$Q$974,AH$1,0)</f>
        <v>0</v>
      </c>
      <c r="AI541">
        <f>VLOOKUP($A541,[1]result2!$B$2:$Q$974,AI$1,0)</f>
        <v>0</v>
      </c>
      <c r="AJ541">
        <f>VLOOKUP($A541,[1]result2!$B$2:$Q$974,AJ$1,0)</f>
        <v>0</v>
      </c>
    </row>
    <row r="542" spans="1:36" x14ac:dyDescent="0.3">
      <c r="A542" s="1" t="s">
        <v>1185</v>
      </c>
      <c r="C542" s="1">
        <v>1</v>
      </c>
      <c r="D542" s="5">
        <v>1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0</v>
      </c>
      <c r="T542" s="1">
        <v>0</v>
      </c>
      <c r="U542" s="1">
        <v>0</v>
      </c>
      <c r="V542" s="1">
        <v>0</v>
      </c>
      <c r="W542" s="1">
        <v>0</v>
      </c>
      <c r="X542" s="1">
        <f>VLOOKUP(A542,Len!$A$2:$B$1103,2,0)</f>
        <v>107</v>
      </c>
      <c r="Y542" t="str">
        <f>VLOOKUP($A542,[1]result2!$B$2:$Q$974,Y$1,0)</f>
        <v xml:space="preserve"> Anaerolinea thermophila (strain DSM 14523 / JCM 11388 / NBRC 100420 / UNI-1).</v>
      </c>
      <c r="Z542" t="str">
        <f>VLOOKUP($A542,[1]result2!$B$2:$Q$974,Z$1,0)</f>
        <v xml:space="preserve"> NCBI_TaxID=926569 {ECO:0000313|EMBL:BAJ64753.1, ECO:0000313|Proteomes:UP000008922};</v>
      </c>
      <c r="AA542" t="str">
        <f>VLOOKUP($A542,[1]result2!$B$2:$Q$974,AA$1,0)</f>
        <v>Bacteria</v>
      </c>
      <c r="AB542" t="str">
        <f>VLOOKUP($A542,[1]result2!$B$2:$Q$974,AB$1,0)</f>
        <v xml:space="preserve"> Chloroflexi</v>
      </c>
      <c r="AC542" t="str">
        <f>VLOOKUP($A542,[1]result2!$B$2:$Q$974,AC$1,0)</f>
        <v xml:space="preserve"> Anaerolineae</v>
      </c>
      <c r="AD542" t="str">
        <f>VLOOKUP($A542,[1]result2!$B$2:$Q$974,AD$1,0)</f>
        <v xml:space="preserve"> Anaerolineales</v>
      </c>
      <c r="AE542" t="str">
        <f>VLOOKUP($A542,[1]result2!$B$2:$Q$974,AE$1,0)</f>
        <v xml:space="preserve"> Anaerolineaceae</v>
      </c>
      <c r="AF542" t="str">
        <f>VLOOKUP($A542,[1]result2!$B$2:$Q$974,AF$1,0)</f>
        <v>Anaerolinea.</v>
      </c>
      <c r="AG542">
        <f>VLOOKUP($A542,[1]result2!$B$2:$Q$974,AG$1,0)</f>
        <v>0</v>
      </c>
      <c r="AH542">
        <f>VLOOKUP($A542,[1]result2!$B$2:$Q$974,AH$1,0)</f>
        <v>0</v>
      </c>
      <c r="AI542">
        <f>VLOOKUP($A542,[1]result2!$B$2:$Q$974,AI$1,0)</f>
        <v>0</v>
      </c>
      <c r="AJ542">
        <f>VLOOKUP($A542,[1]result2!$B$2:$Q$974,AJ$1,0)</f>
        <v>0</v>
      </c>
    </row>
    <row r="543" spans="1:36" x14ac:dyDescent="0.3">
      <c r="A543" s="1" t="s">
        <v>1187</v>
      </c>
      <c r="C543" s="1">
        <v>1</v>
      </c>
      <c r="D543" s="5">
        <v>1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0</v>
      </c>
      <c r="T543" s="1">
        <v>0</v>
      </c>
      <c r="U543" s="1">
        <v>0</v>
      </c>
      <c r="V543" s="1">
        <v>0</v>
      </c>
      <c r="W543" s="1">
        <v>0</v>
      </c>
      <c r="X543" s="1">
        <f>VLOOKUP(A543,Len!$A$2:$B$1103,2,0)</f>
        <v>90</v>
      </c>
      <c r="Y543" t="str">
        <f>VLOOKUP($A543,[1]result2!$B$2:$Q$974,Y$1,0)</f>
        <v xml:space="preserve"> Isosphaera pallida (strain ATCC 43644 / DSM 9630 / IS1B).</v>
      </c>
      <c r="Z543" t="str">
        <f>VLOOKUP($A543,[1]result2!$B$2:$Q$974,Z$1,0)</f>
        <v xml:space="preserve"> NCBI_TaxID=575540 {ECO:0000313|EMBL:ADV63432.1, ECO:0000313|Proteomes:UP000008631};</v>
      </c>
      <c r="AA543" t="str">
        <f>VLOOKUP($A543,[1]result2!$B$2:$Q$974,AA$1,0)</f>
        <v>Bacteria</v>
      </c>
      <c r="AB543" t="str">
        <f>VLOOKUP($A543,[1]result2!$B$2:$Q$974,AB$1,0)</f>
        <v xml:space="preserve"> Planctomycetes</v>
      </c>
      <c r="AC543" t="str">
        <f>VLOOKUP($A543,[1]result2!$B$2:$Q$974,AC$1,0)</f>
        <v xml:space="preserve"> Planctomycetia</v>
      </c>
      <c r="AD543" t="str">
        <f>VLOOKUP($A543,[1]result2!$B$2:$Q$974,AD$1,0)</f>
        <v xml:space="preserve"> Planctomycetales</v>
      </c>
      <c r="AE543" t="str">
        <f>VLOOKUP($A543,[1]result2!$B$2:$Q$974,AE$1,0)</f>
        <v>Planctomycetaceae</v>
      </c>
      <c r="AF543" t="str">
        <f>VLOOKUP($A543,[1]result2!$B$2:$Q$974,AF$1,0)</f>
        <v xml:space="preserve"> Isosphaera.</v>
      </c>
      <c r="AG543">
        <f>VLOOKUP($A543,[1]result2!$B$2:$Q$974,AG$1,0)</f>
        <v>0</v>
      </c>
      <c r="AH543">
        <f>VLOOKUP($A543,[1]result2!$B$2:$Q$974,AH$1,0)</f>
        <v>0</v>
      </c>
      <c r="AI543">
        <f>VLOOKUP($A543,[1]result2!$B$2:$Q$974,AI$1,0)</f>
        <v>0</v>
      </c>
      <c r="AJ543">
        <f>VLOOKUP($A543,[1]result2!$B$2:$Q$974,AJ$1,0)</f>
        <v>0</v>
      </c>
    </row>
    <row r="544" spans="1:36" x14ac:dyDescent="0.3">
      <c r="A544" s="1" t="s">
        <v>1189</v>
      </c>
      <c r="C544" s="1">
        <v>1</v>
      </c>
      <c r="D544" s="5">
        <v>1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  <c r="T544" s="1">
        <v>0</v>
      </c>
      <c r="U544" s="1">
        <v>0</v>
      </c>
      <c r="V544" s="1">
        <v>0</v>
      </c>
      <c r="W544" s="1">
        <v>0</v>
      </c>
      <c r="X544" s="1">
        <f>VLOOKUP(A544,Len!$A$2:$B$1103,2,0)</f>
        <v>92</v>
      </c>
      <c r="Y544" t="str">
        <f>VLOOKUP($A544,[1]result2!$B$2:$Q$974,Y$1,0)</f>
        <v xml:space="preserve"> Mesorhizobium ciceri bv. biserrulae (strain HAMBI 2942 / LMG 23838 / WSM1271).</v>
      </c>
      <c r="Z544" t="str">
        <f>VLOOKUP($A544,[1]result2!$B$2:$Q$974,Z$1,0)</f>
        <v xml:space="preserve"> NCBI_TaxID=765698 {ECO:0000313|EMBL:ADV13635.1, ECO:0000313|Proteomes:UP000007471};</v>
      </c>
      <c r="AA544" t="str">
        <f>VLOOKUP($A544,[1]result2!$B$2:$Q$974,AA$1,0)</f>
        <v>Bacteria</v>
      </c>
      <c r="AB544" t="str">
        <f>VLOOKUP($A544,[1]result2!$B$2:$Q$974,AB$1,0)</f>
        <v xml:space="preserve"> Proteobacteria</v>
      </c>
      <c r="AC544" t="str">
        <f>VLOOKUP($A544,[1]result2!$B$2:$Q$974,AC$1,0)</f>
        <v xml:space="preserve"> Alphaproteobacteria</v>
      </c>
      <c r="AD544" t="str">
        <f>VLOOKUP($A544,[1]result2!$B$2:$Q$974,AD$1,0)</f>
        <v xml:space="preserve"> Rhizobiales</v>
      </c>
      <c r="AE544" t="str">
        <f>VLOOKUP($A544,[1]result2!$B$2:$Q$974,AE$1,0)</f>
        <v>Phyllobacteriaceae</v>
      </c>
      <c r="AF544" t="str">
        <f>VLOOKUP($A544,[1]result2!$B$2:$Q$974,AF$1,0)</f>
        <v xml:space="preserve"> Mesorhizobium.</v>
      </c>
      <c r="AG544">
        <f>VLOOKUP($A544,[1]result2!$B$2:$Q$974,AG$1,0)</f>
        <v>0</v>
      </c>
      <c r="AH544">
        <f>VLOOKUP($A544,[1]result2!$B$2:$Q$974,AH$1,0)</f>
        <v>0</v>
      </c>
      <c r="AI544">
        <f>VLOOKUP($A544,[1]result2!$B$2:$Q$974,AI$1,0)</f>
        <v>0</v>
      </c>
      <c r="AJ544">
        <f>VLOOKUP($A544,[1]result2!$B$2:$Q$974,AJ$1,0)</f>
        <v>0</v>
      </c>
    </row>
    <row r="545" spans="1:36" x14ac:dyDescent="0.3">
      <c r="A545" s="1" t="s">
        <v>1191</v>
      </c>
      <c r="C545" s="1">
        <v>1</v>
      </c>
      <c r="D545" s="5">
        <v>1</v>
      </c>
      <c r="E545" s="1">
        <v>0</v>
      </c>
      <c r="F545" s="1">
        <v>0</v>
      </c>
      <c r="G545" s="1">
        <v>0</v>
      </c>
      <c r="H545" s="1">
        <v>0</v>
      </c>
      <c r="I545" s="1">
        <v>0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0</v>
      </c>
      <c r="T545" s="1">
        <v>0</v>
      </c>
      <c r="U545" s="1">
        <v>0</v>
      </c>
      <c r="V545" s="1">
        <v>0</v>
      </c>
      <c r="W545" s="1">
        <v>0</v>
      </c>
      <c r="X545" s="1">
        <f>VLOOKUP(A545,Len!$A$2:$B$1103,2,0)</f>
        <v>92</v>
      </c>
      <c r="Y545" t="str">
        <f>VLOOKUP($A545,[1]result2!$B$2:$Q$974,Y$1,0)</f>
        <v xml:space="preserve"> Alicycliphilus denitrificans (strain DSM 18852 / JCM 14587 / BC).</v>
      </c>
      <c r="Z545" t="str">
        <f>VLOOKUP($A545,[1]result2!$B$2:$Q$974,Z$1,0)</f>
        <v xml:space="preserve"> NCBI_TaxID=596153 {ECO:0000313|EMBL:ADU98357.1, ECO:0000313|Proteomes:UP000006626};</v>
      </c>
      <c r="AA545" t="str">
        <f>VLOOKUP($A545,[1]result2!$B$2:$Q$974,AA$1,0)</f>
        <v>Bacteria</v>
      </c>
      <c r="AB545" t="str">
        <f>VLOOKUP($A545,[1]result2!$B$2:$Q$974,AB$1,0)</f>
        <v xml:space="preserve"> Proteobacteria</v>
      </c>
      <c r="AC545" t="str">
        <f>VLOOKUP($A545,[1]result2!$B$2:$Q$974,AC$1,0)</f>
        <v xml:space="preserve"> Betaproteobacteria</v>
      </c>
      <c r="AD545" t="str">
        <f>VLOOKUP($A545,[1]result2!$B$2:$Q$974,AD$1,0)</f>
        <v xml:space="preserve"> Burkholderiales</v>
      </c>
      <c r="AE545" t="str">
        <f>VLOOKUP($A545,[1]result2!$B$2:$Q$974,AE$1,0)</f>
        <v>Comamonadaceae</v>
      </c>
      <c r="AF545" t="str">
        <f>VLOOKUP($A545,[1]result2!$B$2:$Q$974,AF$1,0)</f>
        <v xml:space="preserve"> Alicycliphilus.</v>
      </c>
      <c r="AG545">
        <f>VLOOKUP($A545,[1]result2!$B$2:$Q$974,AG$1,0)</f>
        <v>0</v>
      </c>
      <c r="AH545">
        <f>VLOOKUP($A545,[1]result2!$B$2:$Q$974,AH$1,0)</f>
        <v>0</v>
      </c>
      <c r="AI545">
        <f>VLOOKUP($A545,[1]result2!$B$2:$Q$974,AI$1,0)</f>
        <v>0</v>
      </c>
      <c r="AJ545">
        <f>VLOOKUP($A545,[1]result2!$B$2:$Q$974,AJ$1,0)</f>
        <v>0</v>
      </c>
    </row>
    <row r="546" spans="1:36" x14ac:dyDescent="0.3">
      <c r="A546" s="1" t="s">
        <v>1193</v>
      </c>
      <c r="C546" s="1">
        <v>1</v>
      </c>
      <c r="D546" s="5">
        <v>1</v>
      </c>
      <c r="E546" s="1">
        <v>0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0</v>
      </c>
      <c r="T546" s="1">
        <v>0</v>
      </c>
      <c r="U546" s="1">
        <v>0</v>
      </c>
      <c r="V546" s="1">
        <v>0</v>
      </c>
      <c r="W546" s="1">
        <v>0</v>
      </c>
      <c r="X546" s="1">
        <f>VLOOKUP(A546,Len!$A$2:$B$1103,2,0)</f>
        <v>98</v>
      </c>
    </row>
    <row r="547" spans="1:36" x14ac:dyDescent="0.3">
      <c r="A547" s="1" t="s">
        <v>1197</v>
      </c>
      <c r="C547" s="1">
        <v>1</v>
      </c>
      <c r="D547" s="5">
        <v>1</v>
      </c>
      <c r="E547" s="1">
        <v>0</v>
      </c>
      <c r="F547" s="1">
        <v>0</v>
      </c>
      <c r="G547" s="1">
        <v>0</v>
      </c>
      <c r="H547" s="1">
        <v>0</v>
      </c>
      <c r="I547" s="1">
        <v>0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0</v>
      </c>
      <c r="T547" s="1">
        <v>0</v>
      </c>
      <c r="U547" s="1">
        <v>0</v>
      </c>
      <c r="V547" s="1">
        <v>0</v>
      </c>
      <c r="W547" s="1">
        <v>0</v>
      </c>
      <c r="X547" s="1">
        <f>VLOOKUP(A547,Len!$A$2:$B$1103,2,0)</f>
        <v>106</v>
      </c>
      <c r="Y547" t="str">
        <f>VLOOKUP($A547,[1]result2!$B$2:$Q$974,Y$1,0)</f>
        <v xml:space="preserve"> Rahnella sp. (strain Y9602).</v>
      </c>
      <c r="Z547" t="str">
        <f>VLOOKUP($A547,[1]result2!$B$2:$Q$974,Z$1,0)</f>
        <v xml:space="preserve"> NCBI_TaxID=741091 {ECO:0000313|EMBL:ADW72284.1, ECO:0000313|Proteomes:UP000007257};</v>
      </c>
      <c r="AA547" t="str">
        <f>VLOOKUP($A547,[1]result2!$B$2:$Q$974,AA$1,0)</f>
        <v>Bacteria</v>
      </c>
      <c r="AB547" t="str">
        <f>VLOOKUP($A547,[1]result2!$B$2:$Q$974,AB$1,0)</f>
        <v xml:space="preserve"> Proteobacteria</v>
      </c>
      <c r="AC547" t="str">
        <f>VLOOKUP($A547,[1]result2!$B$2:$Q$974,AC$1,0)</f>
        <v xml:space="preserve"> Gammaproteobacteria</v>
      </c>
      <c r="AD547" t="str">
        <f>VLOOKUP($A547,[1]result2!$B$2:$Q$974,AD$1,0)</f>
        <v xml:space="preserve"> Enterobacteriales</v>
      </c>
      <c r="AE547" t="str">
        <f>VLOOKUP($A547,[1]result2!$B$2:$Q$974,AE$1,0)</f>
        <v>Enterobacteriaceae</v>
      </c>
      <c r="AF547" t="str">
        <f>VLOOKUP($A547,[1]result2!$B$2:$Q$974,AF$1,0)</f>
        <v xml:space="preserve"> Rahnella.</v>
      </c>
      <c r="AG547">
        <f>VLOOKUP($A547,[1]result2!$B$2:$Q$974,AG$1,0)</f>
        <v>0</v>
      </c>
      <c r="AH547">
        <f>VLOOKUP($A547,[1]result2!$B$2:$Q$974,AH$1,0)</f>
        <v>0</v>
      </c>
      <c r="AI547">
        <f>VLOOKUP($A547,[1]result2!$B$2:$Q$974,AI$1,0)</f>
        <v>0</v>
      </c>
      <c r="AJ547">
        <f>VLOOKUP($A547,[1]result2!$B$2:$Q$974,AJ$1,0)</f>
        <v>0</v>
      </c>
    </row>
    <row r="548" spans="1:36" x14ac:dyDescent="0.3">
      <c r="A548" s="1" t="s">
        <v>1199</v>
      </c>
      <c r="C548" s="1">
        <v>1</v>
      </c>
      <c r="D548" s="5">
        <v>1</v>
      </c>
      <c r="E548" s="1">
        <v>0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  <c r="T548" s="1">
        <v>0</v>
      </c>
      <c r="U548" s="1">
        <v>0</v>
      </c>
      <c r="V548" s="1">
        <v>0</v>
      </c>
      <c r="W548" s="1">
        <v>0</v>
      </c>
      <c r="X548" s="1">
        <f>VLOOKUP(A548,Len!$A$2:$B$1103,2,0)</f>
        <v>102</v>
      </c>
      <c r="Y548" t="str">
        <f>VLOOKUP($A548,[1]result2!$B$2:$Q$974,Y$1,0)</f>
        <v xml:space="preserve"> Burkholderia sp. CCGE1001.</v>
      </c>
      <c r="Z548" t="str">
        <f>VLOOKUP($A548,[1]result2!$B$2:$Q$974,Z$1,0)</f>
        <v xml:space="preserve"> NCBI_TaxID=640510 {ECO:0000313|EMBL:ADX53812.1, ECO:0000313|Proteomes:UP000007095};</v>
      </c>
      <c r="AA548" t="str">
        <f>VLOOKUP($A548,[1]result2!$B$2:$Q$974,AA$1,0)</f>
        <v>Bacteria</v>
      </c>
      <c r="AB548" t="str">
        <f>VLOOKUP($A548,[1]result2!$B$2:$Q$974,AB$1,0)</f>
        <v xml:space="preserve"> Proteobacteria</v>
      </c>
      <c r="AC548" t="str">
        <f>VLOOKUP($A548,[1]result2!$B$2:$Q$974,AC$1,0)</f>
        <v xml:space="preserve"> Betaproteobacteria</v>
      </c>
      <c r="AD548" t="str">
        <f>VLOOKUP($A548,[1]result2!$B$2:$Q$974,AD$1,0)</f>
        <v xml:space="preserve"> Burkholderiales</v>
      </c>
      <c r="AE548" t="str">
        <f>VLOOKUP($A548,[1]result2!$B$2:$Q$974,AE$1,0)</f>
        <v>Burkholderiaceae</v>
      </c>
      <c r="AF548" t="str">
        <f>VLOOKUP($A548,[1]result2!$B$2:$Q$974,AF$1,0)</f>
        <v xml:space="preserve"> Burkholderia.</v>
      </c>
      <c r="AG548">
        <f>VLOOKUP($A548,[1]result2!$B$2:$Q$974,AG$1,0)</f>
        <v>0</v>
      </c>
      <c r="AH548">
        <f>VLOOKUP($A548,[1]result2!$B$2:$Q$974,AH$1,0)</f>
        <v>0</v>
      </c>
      <c r="AI548">
        <f>VLOOKUP($A548,[1]result2!$B$2:$Q$974,AI$1,0)</f>
        <v>0</v>
      </c>
      <c r="AJ548">
        <f>VLOOKUP($A548,[1]result2!$B$2:$Q$974,AJ$1,0)</f>
        <v>0</v>
      </c>
    </row>
    <row r="549" spans="1:36" x14ac:dyDescent="0.3">
      <c r="A549" s="1" t="s">
        <v>1201</v>
      </c>
      <c r="C549" s="1">
        <v>1</v>
      </c>
      <c r="D549" s="5">
        <v>1</v>
      </c>
      <c r="E549" s="1">
        <v>0</v>
      </c>
      <c r="F549" s="1">
        <v>0</v>
      </c>
      <c r="G549" s="1">
        <v>0</v>
      </c>
      <c r="H549" s="1">
        <v>0</v>
      </c>
      <c r="I549" s="1">
        <v>0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0</v>
      </c>
      <c r="T549" s="1">
        <v>0</v>
      </c>
      <c r="U549" s="1">
        <v>0</v>
      </c>
      <c r="V549" s="1">
        <v>0</v>
      </c>
      <c r="W549" s="1">
        <v>0</v>
      </c>
      <c r="X549" s="1">
        <f>VLOOKUP(A549,Len!$A$2:$B$1103,2,0)</f>
        <v>109</v>
      </c>
      <c r="Y549" t="str">
        <f>VLOOKUP($A549,[1]result2!$B$2:$Q$974,Y$1,0)</f>
        <v xml:space="preserve"> Burkholderia sp. CCGE1001.</v>
      </c>
      <c r="Z549" t="str">
        <f>VLOOKUP($A549,[1]result2!$B$2:$Q$974,Z$1,0)</f>
        <v xml:space="preserve"> NCBI_TaxID=640510 {ECO:0000313|EMBL:ADX58036.1, ECO:0000313|Proteomes:UP000007095};</v>
      </c>
      <c r="AA549" t="str">
        <f>VLOOKUP($A549,[1]result2!$B$2:$Q$974,AA$1,0)</f>
        <v>Bacteria</v>
      </c>
      <c r="AB549" t="str">
        <f>VLOOKUP($A549,[1]result2!$B$2:$Q$974,AB$1,0)</f>
        <v xml:space="preserve"> Proteobacteria</v>
      </c>
      <c r="AC549" t="str">
        <f>VLOOKUP($A549,[1]result2!$B$2:$Q$974,AC$1,0)</f>
        <v xml:space="preserve"> Betaproteobacteria</v>
      </c>
      <c r="AD549" t="str">
        <f>VLOOKUP($A549,[1]result2!$B$2:$Q$974,AD$1,0)</f>
        <v xml:space="preserve"> Burkholderiales</v>
      </c>
      <c r="AE549" t="str">
        <f>VLOOKUP($A549,[1]result2!$B$2:$Q$974,AE$1,0)</f>
        <v>Burkholderiaceae</v>
      </c>
      <c r="AF549" t="str">
        <f>VLOOKUP($A549,[1]result2!$B$2:$Q$974,AF$1,0)</f>
        <v xml:space="preserve"> Burkholderia.</v>
      </c>
      <c r="AG549">
        <f>VLOOKUP($A549,[1]result2!$B$2:$Q$974,AG$1,0)</f>
        <v>0</v>
      </c>
      <c r="AH549">
        <f>VLOOKUP($A549,[1]result2!$B$2:$Q$974,AH$1,0)</f>
        <v>0</v>
      </c>
      <c r="AI549">
        <f>VLOOKUP($A549,[1]result2!$B$2:$Q$974,AI$1,0)</f>
        <v>0</v>
      </c>
      <c r="AJ549">
        <f>VLOOKUP($A549,[1]result2!$B$2:$Q$974,AJ$1,0)</f>
        <v>0</v>
      </c>
    </row>
    <row r="550" spans="1:36" x14ac:dyDescent="0.3">
      <c r="A550" s="1" t="s">
        <v>1203</v>
      </c>
      <c r="C550" s="1">
        <v>1</v>
      </c>
      <c r="D550" s="5">
        <v>1</v>
      </c>
      <c r="E550" s="1">
        <v>0</v>
      </c>
      <c r="F550" s="1">
        <v>0</v>
      </c>
      <c r="G550" s="1">
        <v>0</v>
      </c>
      <c r="H550" s="1">
        <v>1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0</v>
      </c>
      <c r="U550" s="1">
        <v>0</v>
      </c>
      <c r="V550" s="1">
        <v>0</v>
      </c>
      <c r="W550" s="1">
        <v>0</v>
      </c>
      <c r="X550" s="1">
        <f>VLOOKUP(A550,Len!$A$2:$B$1103,2,0)</f>
        <v>122</v>
      </c>
      <c r="Y550" t="str">
        <f>VLOOKUP($A550,[1]result2!$B$2:$Q$974,Y$1,0)</f>
        <v xml:space="preserve"> Coccidioides posadasii (strain RMSCC 757 / Silveira) (Valley fever fungus).</v>
      </c>
      <c r="Z550" t="str">
        <f>VLOOKUP($A550,[1]result2!$B$2:$Q$974,Z$1,0)</f>
        <v xml:space="preserve"> NCBI_TaxID=443226 {ECO:0000313|Proteomes:UP000002497};</v>
      </c>
      <c r="AA550" t="str">
        <f>VLOOKUP($A550,[1]result2!$B$2:$Q$974,AA$1,0)</f>
        <v>Eukaryota</v>
      </c>
      <c r="AB550" t="str">
        <f>VLOOKUP($A550,[1]result2!$B$2:$Q$974,AB$1,0)</f>
        <v xml:space="preserve"> Fungi</v>
      </c>
      <c r="AC550" t="str">
        <f>VLOOKUP($A550,[1]result2!$B$2:$Q$974,AC$1,0)</f>
        <v xml:space="preserve"> Dikarya</v>
      </c>
      <c r="AD550" t="str">
        <f>VLOOKUP($A550,[1]result2!$B$2:$Q$974,AD$1,0)</f>
        <v xml:space="preserve"> Ascomycota</v>
      </c>
      <c r="AE550" t="str">
        <f>VLOOKUP($A550,[1]result2!$B$2:$Q$974,AE$1,0)</f>
        <v xml:space="preserve"> Pezizomycotina</v>
      </c>
      <c r="AF550" t="str">
        <f>VLOOKUP($A550,[1]result2!$B$2:$Q$974,AF$1,0)</f>
        <v xml:space="preserve"> Eurotiomycetes</v>
      </c>
      <c r="AG550" t="str">
        <f>VLOOKUP($A550,[1]result2!$B$2:$Q$974,AG$1,0)</f>
        <v>Eurotiomycetidae</v>
      </c>
      <c r="AH550" t="str">
        <f>VLOOKUP($A550,[1]result2!$B$2:$Q$974,AH$1,0)</f>
        <v xml:space="preserve"> Onygenales</v>
      </c>
      <c r="AI550" t="str">
        <f>VLOOKUP($A550,[1]result2!$B$2:$Q$974,AI$1,0)</f>
        <v xml:space="preserve"> mitosporic Onygenales</v>
      </c>
      <c r="AJ550" t="str">
        <f>VLOOKUP($A550,[1]result2!$B$2:$Q$974,AJ$1,0)</f>
        <v xml:space="preserve"> Coccidioides.</v>
      </c>
    </row>
    <row r="551" spans="1:36" x14ac:dyDescent="0.3">
      <c r="A551" s="1" t="s">
        <v>1205</v>
      </c>
      <c r="C551" s="1">
        <v>1</v>
      </c>
      <c r="D551" s="5">
        <v>1</v>
      </c>
      <c r="E551" s="1">
        <v>0</v>
      </c>
      <c r="F551" s="1">
        <v>0</v>
      </c>
      <c r="G551" s="1">
        <v>0</v>
      </c>
      <c r="H551" s="1">
        <v>0</v>
      </c>
      <c r="I551" s="1">
        <v>0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1</v>
      </c>
      <c r="R551" s="1">
        <v>0</v>
      </c>
      <c r="S551" s="1">
        <v>0</v>
      </c>
      <c r="T551" s="1">
        <v>0</v>
      </c>
      <c r="U551" s="1">
        <v>0</v>
      </c>
      <c r="V551" s="1">
        <v>0</v>
      </c>
      <c r="W551" s="1">
        <v>0</v>
      </c>
      <c r="X551" s="1">
        <f>VLOOKUP(A551,Len!$A$2:$B$1103,2,0)</f>
        <v>125</v>
      </c>
      <c r="Y551" t="str">
        <f>VLOOKUP($A551,[1]result2!$B$2:$Q$974,Y$1,0)</f>
        <v xml:space="preserve"> Metarhizium acridum (strain CQMa 102).</v>
      </c>
      <c r="Z551" t="str">
        <f>VLOOKUP($A551,[1]result2!$B$2:$Q$974,Z$1,0)</f>
        <v xml:space="preserve"> NCBI_TaxID=655827 {ECO:0000313|Proteomes:UP000002499};</v>
      </c>
      <c r="AA551" t="str">
        <f>VLOOKUP($A551,[1]result2!$B$2:$Q$974,AA$1,0)</f>
        <v>Eukaryota</v>
      </c>
      <c r="AB551" t="str">
        <f>VLOOKUP($A551,[1]result2!$B$2:$Q$974,AB$1,0)</f>
        <v xml:space="preserve"> Fungi</v>
      </c>
      <c r="AC551" t="str">
        <f>VLOOKUP($A551,[1]result2!$B$2:$Q$974,AC$1,0)</f>
        <v xml:space="preserve"> Dikarya</v>
      </c>
      <c r="AD551" t="str">
        <f>VLOOKUP($A551,[1]result2!$B$2:$Q$974,AD$1,0)</f>
        <v xml:space="preserve"> Ascomycota</v>
      </c>
      <c r="AE551" t="str">
        <f>VLOOKUP($A551,[1]result2!$B$2:$Q$974,AE$1,0)</f>
        <v xml:space="preserve"> Pezizomycotina</v>
      </c>
      <c r="AF551" t="str">
        <f>VLOOKUP($A551,[1]result2!$B$2:$Q$974,AF$1,0)</f>
        <v>Sordariomycetes</v>
      </c>
      <c r="AG551" t="str">
        <f>VLOOKUP($A551,[1]result2!$B$2:$Q$974,AG$1,0)</f>
        <v xml:space="preserve"> Hypocreomycetidae</v>
      </c>
      <c r="AH551" t="str">
        <f>VLOOKUP($A551,[1]result2!$B$2:$Q$974,AH$1,0)</f>
        <v xml:space="preserve"> Hypocreales</v>
      </c>
      <c r="AI551" t="str">
        <f>VLOOKUP($A551,[1]result2!$B$2:$Q$974,AI$1,0)</f>
        <v xml:space="preserve"> Clavicipitaceae</v>
      </c>
      <c r="AJ551" t="str">
        <f>VLOOKUP($A551,[1]result2!$B$2:$Q$974,AJ$1,0)</f>
        <v>mitosporic Clavicipitaceae</v>
      </c>
    </row>
    <row r="552" spans="1:36" x14ac:dyDescent="0.3">
      <c r="A552" s="1" t="s">
        <v>1208</v>
      </c>
      <c r="C552" s="1">
        <v>1</v>
      </c>
      <c r="D552" s="5">
        <v>1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1</v>
      </c>
      <c r="R552" s="1">
        <v>0</v>
      </c>
      <c r="S552" s="1">
        <v>0</v>
      </c>
      <c r="T552" s="1">
        <v>0</v>
      </c>
      <c r="U552" s="1">
        <v>0</v>
      </c>
      <c r="V552" s="1">
        <v>0</v>
      </c>
      <c r="W552" s="1">
        <v>0</v>
      </c>
      <c r="X552" s="1">
        <f>VLOOKUP(A552,Len!$A$2:$B$1103,2,0)</f>
        <v>125</v>
      </c>
      <c r="Y552" t="str">
        <f>VLOOKUP($A552,[1]result2!$B$2:$Q$974,Y$1,0)</f>
        <v xml:space="preserve"> Metarhizium robertsii (strain ARSEF 23 / ATCC MYA-3075) (Metarhizium anisopliae (strain ARSEF 23)).</v>
      </c>
      <c r="Z552" t="str">
        <f>VLOOKUP($A552,[1]result2!$B$2:$Q$974,Z$1,0)</f>
        <v xml:space="preserve"> NCBI_TaxID=655844 {ECO:0000313|EMBL:EFZ02745.1, ECO:0000313|Proteomes:UP000002498};</v>
      </c>
      <c r="AA552" t="str">
        <f>VLOOKUP($A552,[1]result2!$B$2:$Q$974,AA$1,0)</f>
        <v>Eukaryota</v>
      </c>
      <c r="AB552" t="str">
        <f>VLOOKUP($A552,[1]result2!$B$2:$Q$974,AB$1,0)</f>
        <v xml:space="preserve"> Fungi</v>
      </c>
      <c r="AC552" t="str">
        <f>VLOOKUP($A552,[1]result2!$B$2:$Q$974,AC$1,0)</f>
        <v xml:space="preserve"> Dikarya</v>
      </c>
      <c r="AD552" t="str">
        <f>VLOOKUP($A552,[1]result2!$B$2:$Q$974,AD$1,0)</f>
        <v xml:space="preserve"> Ascomycota</v>
      </c>
      <c r="AE552" t="str">
        <f>VLOOKUP($A552,[1]result2!$B$2:$Q$974,AE$1,0)</f>
        <v xml:space="preserve"> Pezizomycotina</v>
      </c>
      <c r="AF552" t="str">
        <f>VLOOKUP($A552,[1]result2!$B$2:$Q$974,AF$1,0)</f>
        <v>Sordariomycetes</v>
      </c>
      <c r="AG552" t="str">
        <f>VLOOKUP($A552,[1]result2!$B$2:$Q$974,AG$1,0)</f>
        <v xml:space="preserve"> Hypocreomycetidae</v>
      </c>
      <c r="AH552" t="str">
        <f>VLOOKUP($A552,[1]result2!$B$2:$Q$974,AH$1,0)</f>
        <v xml:space="preserve"> Hypocreales</v>
      </c>
      <c r="AI552" t="str">
        <f>VLOOKUP($A552,[1]result2!$B$2:$Q$974,AI$1,0)</f>
        <v xml:space="preserve"> Clavicipitaceae</v>
      </c>
      <c r="AJ552" t="str">
        <f>VLOOKUP($A552,[1]result2!$B$2:$Q$974,AJ$1,0)</f>
        <v>mitosporic Clavicipitaceae</v>
      </c>
    </row>
    <row r="553" spans="1:36" x14ac:dyDescent="0.3">
      <c r="A553" s="1" t="s">
        <v>1210</v>
      </c>
      <c r="C553" s="1">
        <v>1</v>
      </c>
      <c r="D553" s="5">
        <v>1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0</v>
      </c>
      <c r="U553" s="1">
        <v>0</v>
      </c>
      <c r="V553" s="1">
        <v>0</v>
      </c>
      <c r="W553" s="1">
        <v>0</v>
      </c>
      <c r="X553" s="1">
        <f>VLOOKUP(A553,Len!$A$2:$B$1103,2,0)</f>
        <v>96</v>
      </c>
      <c r="Y553" t="str">
        <f>VLOOKUP($A553,[1]result2!$B$2:$Q$974,Y$1,0)</f>
        <v xml:space="preserve"> Nocardioidaceae bacterium Broad-1.</v>
      </c>
      <c r="Z553" t="str">
        <f>VLOOKUP($A553,[1]result2!$B$2:$Q$974,Z$1,0)</f>
        <v xml:space="preserve"> NCBI_TaxID=408672 {ECO:0000313|EMBL:EGD45316.1};</v>
      </c>
      <c r="AA553" t="str">
        <f>VLOOKUP($A553,[1]result2!$B$2:$Q$974,AA$1,0)</f>
        <v>Bacteria</v>
      </c>
      <c r="AB553" t="str">
        <f>VLOOKUP($A553,[1]result2!$B$2:$Q$974,AB$1,0)</f>
        <v xml:space="preserve"> Actinobacteria</v>
      </c>
      <c r="AC553" t="str">
        <f>VLOOKUP($A553,[1]result2!$B$2:$Q$974,AC$1,0)</f>
        <v xml:space="preserve"> Actinobacteridae</v>
      </c>
      <c r="AD553" t="str">
        <f>VLOOKUP($A553,[1]result2!$B$2:$Q$974,AD$1,0)</f>
        <v xml:space="preserve"> Actinomycetales</v>
      </c>
      <c r="AE553" t="str">
        <f>VLOOKUP($A553,[1]result2!$B$2:$Q$974,AE$1,0)</f>
        <v>Propionibacterineae</v>
      </c>
      <c r="AF553" t="str">
        <f>VLOOKUP($A553,[1]result2!$B$2:$Q$974,AF$1,0)</f>
        <v xml:space="preserve"> Nocardioidaceae.</v>
      </c>
      <c r="AG553">
        <f>VLOOKUP($A553,[1]result2!$B$2:$Q$974,AG$1,0)</f>
        <v>0</v>
      </c>
      <c r="AH553">
        <f>VLOOKUP($A553,[1]result2!$B$2:$Q$974,AH$1,0)</f>
        <v>0</v>
      </c>
      <c r="AI553">
        <f>VLOOKUP($A553,[1]result2!$B$2:$Q$974,AI$1,0)</f>
        <v>0</v>
      </c>
      <c r="AJ553">
        <f>VLOOKUP($A553,[1]result2!$B$2:$Q$974,AJ$1,0)</f>
        <v>0</v>
      </c>
    </row>
    <row r="554" spans="1:36" x14ac:dyDescent="0.3">
      <c r="A554" s="1" t="s">
        <v>1212</v>
      </c>
      <c r="C554" s="1">
        <v>1</v>
      </c>
      <c r="D554" s="5">
        <v>1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 s="1">
        <v>0</v>
      </c>
      <c r="V554" s="1">
        <v>0</v>
      </c>
      <c r="W554" s="1">
        <v>0</v>
      </c>
      <c r="X554" s="1">
        <f>VLOOKUP(A554,Len!$A$2:$B$1103,2,0)</f>
        <v>102</v>
      </c>
      <c r="Y554" t="str">
        <f>VLOOKUP($A554,[1]result2!$B$2:$Q$974,Y$1,0)</f>
        <v xml:space="preserve"> Nocardioidaceae bacterium Broad-1.</v>
      </c>
      <c r="Z554" t="str">
        <f>VLOOKUP($A554,[1]result2!$B$2:$Q$974,Z$1,0)</f>
        <v xml:space="preserve"> NCBI_TaxID=408672 {ECO:0000313|EMBL:EGD44370.1};</v>
      </c>
      <c r="AA554" t="str">
        <f>VLOOKUP($A554,[1]result2!$B$2:$Q$974,AA$1,0)</f>
        <v>Bacteria</v>
      </c>
      <c r="AB554" t="str">
        <f>VLOOKUP($A554,[1]result2!$B$2:$Q$974,AB$1,0)</f>
        <v xml:space="preserve"> Actinobacteria</v>
      </c>
      <c r="AC554" t="str">
        <f>VLOOKUP($A554,[1]result2!$B$2:$Q$974,AC$1,0)</f>
        <v xml:space="preserve"> Actinobacteridae</v>
      </c>
      <c r="AD554" t="str">
        <f>VLOOKUP($A554,[1]result2!$B$2:$Q$974,AD$1,0)</f>
        <v xml:space="preserve"> Actinomycetales</v>
      </c>
      <c r="AE554" t="str">
        <f>VLOOKUP($A554,[1]result2!$B$2:$Q$974,AE$1,0)</f>
        <v>Propionibacterineae</v>
      </c>
      <c r="AF554" t="str">
        <f>VLOOKUP($A554,[1]result2!$B$2:$Q$974,AF$1,0)</f>
        <v xml:space="preserve"> Nocardioidaceae.</v>
      </c>
      <c r="AG554">
        <f>VLOOKUP($A554,[1]result2!$B$2:$Q$974,AG$1,0)</f>
        <v>0</v>
      </c>
      <c r="AH554">
        <f>VLOOKUP($A554,[1]result2!$B$2:$Q$974,AH$1,0)</f>
        <v>0</v>
      </c>
      <c r="AI554">
        <f>VLOOKUP($A554,[1]result2!$B$2:$Q$974,AI$1,0)</f>
        <v>0</v>
      </c>
      <c r="AJ554">
        <f>VLOOKUP($A554,[1]result2!$B$2:$Q$974,AJ$1,0)</f>
        <v>0</v>
      </c>
    </row>
    <row r="555" spans="1:36" x14ac:dyDescent="0.3">
      <c r="A555" s="1" t="s">
        <v>1214</v>
      </c>
      <c r="C555" s="1">
        <v>1</v>
      </c>
      <c r="D555" s="5">
        <v>1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 s="1">
        <v>0</v>
      </c>
      <c r="V555" s="1">
        <v>0</v>
      </c>
      <c r="W555" s="1">
        <v>0</v>
      </c>
      <c r="X555" s="1">
        <f>VLOOKUP(A555,Len!$A$2:$B$1103,2,0)</f>
        <v>99</v>
      </c>
      <c r="Y555" t="str">
        <f>VLOOKUP($A555,[1]result2!$B$2:$Q$974,Y$1,0)</f>
        <v xml:space="preserve"> Escherichia coli M863.</v>
      </c>
      <c r="Z555" t="str">
        <f>VLOOKUP($A555,[1]result2!$B$2:$Q$974,Z$1,0)</f>
        <v xml:space="preserve"> NCBI_TaxID=656420 {ECO:0000313|EMBL:EGB60929.1};</v>
      </c>
      <c r="AA555" t="str">
        <f>VLOOKUP($A555,[1]result2!$B$2:$Q$974,AA$1,0)</f>
        <v>Bacteria</v>
      </c>
      <c r="AB555" t="str">
        <f>VLOOKUP($A555,[1]result2!$B$2:$Q$974,AB$1,0)</f>
        <v xml:space="preserve"> Proteobacteria</v>
      </c>
      <c r="AC555" t="str">
        <f>VLOOKUP($A555,[1]result2!$B$2:$Q$974,AC$1,0)</f>
        <v xml:space="preserve"> Gammaproteobacteria</v>
      </c>
      <c r="AD555" t="str">
        <f>VLOOKUP($A555,[1]result2!$B$2:$Q$974,AD$1,0)</f>
        <v xml:space="preserve"> Enterobacteriales</v>
      </c>
      <c r="AE555" t="str">
        <f>VLOOKUP($A555,[1]result2!$B$2:$Q$974,AE$1,0)</f>
        <v>Enterobacteriaceae</v>
      </c>
      <c r="AF555" t="str">
        <f>VLOOKUP($A555,[1]result2!$B$2:$Q$974,AF$1,0)</f>
        <v xml:space="preserve"> Escherichia.</v>
      </c>
      <c r="AG555">
        <f>VLOOKUP($A555,[1]result2!$B$2:$Q$974,AG$1,0)</f>
        <v>0</v>
      </c>
      <c r="AH555">
        <f>VLOOKUP($A555,[1]result2!$B$2:$Q$974,AH$1,0)</f>
        <v>0</v>
      </c>
      <c r="AI555">
        <f>VLOOKUP($A555,[1]result2!$B$2:$Q$974,AI$1,0)</f>
        <v>0</v>
      </c>
      <c r="AJ555">
        <f>VLOOKUP($A555,[1]result2!$B$2:$Q$974,AJ$1,0)</f>
        <v>0</v>
      </c>
    </row>
    <row r="556" spans="1:36" x14ac:dyDescent="0.3">
      <c r="A556" s="1" t="s">
        <v>1216</v>
      </c>
      <c r="C556" s="1">
        <v>1</v>
      </c>
      <c r="D556" s="5">
        <v>1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  <c r="U556" s="1">
        <v>0</v>
      </c>
      <c r="V556" s="1">
        <v>0</v>
      </c>
      <c r="W556" s="1">
        <v>0</v>
      </c>
      <c r="X556" s="1">
        <f>VLOOKUP(A556,Len!$A$2:$B$1103,2,0)</f>
        <v>99</v>
      </c>
    </row>
    <row r="557" spans="1:36" x14ac:dyDescent="0.3">
      <c r="A557" s="1" t="s">
        <v>1222</v>
      </c>
      <c r="C557" s="1">
        <v>1</v>
      </c>
      <c r="D557" s="5">
        <v>1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1">
        <v>0</v>
      </c>
      <c r="U557" s="1">
        <v>0</v>
      </c>
      <c r="V557" s="1">
        <v>0</v>
      </c>
      <c r="W557" s="1">
        <v>0</v>
      </c>
      <c r="X557" s="1">
        <f>VLOOKUP(A557,Len!$A$2:$B$1103,2,0)</f>
        <v>99</v>
      </c>
      <c r="Y557" t="str">
        <f>VLOOKUP($A557,[1]result2!$B$2:$Q$974,Y$1,0)</f>
        <v xml:space="preserve"> Escherichia fergusonii ECD227.</v>
      </c>
      <c r="Z557" t="str">
        <f>VLOOKUP($A557,[1]result2!$B$2:$Q$974,Z$1,0)</f>
        <v xml:space="preserve"> NCBI_TaxID=981367 {ECO:0000313|EMBL:EGC96535.1, ECO:0000313|Proteomes:UP000010293};</v>
      </c>
      <c r="AA557" t="str">
        <f>VLOOKUP($A557,[1]result2!$B$2:$Q$974,AA$1,0)</f>
        <v>Bacteria</v>
      </c>
      <c r="AB557" t="str">
        <f>VLOOKUP($A557,[1]result2!$B$2:$Q$974,AB$1,0)</f>
        <v xml:space="preserve"> Proteobacteria</v>
      </c>
      <c r="AC557" t="str">
        <f>VLOOKUP($A557,[1]result2!$B$2:$Q$974,AC$1,0)</f>
        <v xml:space="preserve"> Gammaproteobacteria</v>
      </c>
      <c r="AD557" t="str">
        <f>VLOOKUP($A557,[1]result2!$B$2:$Q$974,AD$1,0)</f>
        <v xml:space="preserve"> Enterobacteriales</v>
      </c>
      <c r="AE557" t="str">
        <f>VLOOKUP($A557,[1]result2!$B$2:$Q$974,AE$1,0)</f>
        <v>Enterobacteriaceae</v>
      </c>
      <c r="AF557" t="str">
        <f>VLOOKUP($A557,[1]result2!$B$2:$Q$974,AF$1,0)</f>
        <v xml:space="preserve"> Escherichia.</v>
      </c>
      <c r="AG557">
        <f>VLOOKUP($A557,[1]result2!$B$2:$Q$974,AG$1,0)</f>
        <v>0</v>
      </c>
      <c r="AH557">
        <f>VLOOKUP($A557,[1]result2!$B$2:$Q$974,AH$1,0)</f>
        <v>0</v>
      </c>
      <c r="AI557">
        <f>VLOOKUP($A557,[1]result2!$B$2:$Q$974,AI$1,0)</f>
        <v>0</v>
      </c>
      <c r="AJ557">
        <f>VLOOKUP($A557,[1]result2!$B$2:$Q$974,AJ$1,0)</f>
        <v>0</v>
      </c>
    </row>
    <row r="558" spans="1:36" x14ac:dyDescent="0.3">
      <c r="A558" s="1" t="s">
        <v>1224</v>
      </c>
      <c r="C558" s="1">
        <v>1</v>
      </c>
      <c r="D558" s="5">
        <v>1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0</v>
      </c>
      <c r="T558" s="1">
        <v>0</v>
      </c>
      <c r="U558" s="1">
        <v>0</v>
      </c>
      <c r="V558" s="1">
        <v>0</v>
      </c>
      <c r="W558" s="1">
        <v>0</v>
      </c>
      <c r="X558" s="1">
        <f>VLOOKUP(A558,Len!$A$2:$B$1103,2,0)</f>
        <v>94</v>
      </c>
      <c r="Y558" t="str">
        <f>VLOOKUP($A558,[1]result2!$B$2:$Q$974,Y$1,0)</f>
        <v xml:space="preserve"> Agrobacterium sp. (strain H13-3) (Rhizobium lupini (strain H13-3)).</v>
      </c>
      <c r="Z558" t="str">
        <f>VLOOKUP($A558,[1]result2!$B$2:$Q$974,Z$1,0)</f>
        <v xml:space="preserve"> NCBI_TaxID=861208 {ECO:0000313|EMBL:ADY67019.1, ECO:0000313|Proteomes:UP000007455};</v>
      </c>
      <c r="AA558" t="str">
        <f>VLOOKUP($A558,[1]result2!$B$2:$Q$974,AA$1,0)</f>
        <v>Bacteria</v>
      </c>
      <c r="AB558" t="str">
        <f>VLOOKUP($A558,[1]result2!$B$2:$Q$974,AB$1,0)</f>
        <v xml:space="preserve"> Proteobacteria</v>
      </c>
      <c r="AC558" t="str">
        <f>VLOOKUP($A558,[1]result2!$B$2:$Q$974,AC$1,0)</f>
        <v xml:space="preserve"> Alphaproteobacteria</v>
      </c>
      <c r="AD558" t="str">
        <f>VLOOKUP($A558,[1]result2!$B$2:$Q$974,AD$1,0)</f>
        <v xml:space="preserve"> Rhizobiales</v>
      </c>
      <c r="AE558" t="str">
        <f>VLOOKUP($A558,[1]result2!$B$2:$Q$974,AE$1,0)</f>
        <v>Rhizobiaceae</v>
      </c>
      <c r="AF558" t="str">
        <f>VLOOKUP($A558,[1]result2!$B$2:$Q$974,AF$1,0)</f>
        <v xml:space="preserve"> Rhizobium/Agrobacterium group</v>
      </c>
      <c r="AG558" t="str">
        <f>VLOOKUP($A558,[1]result2!$B$2:$Q$974,AG$1,0)</f>
        <v xml:space="preserve"> Agrobacterium.</v>
      </c>
      <c r="AH558">
        <f>VLOOKUP($A558,[1]result2!$B$2:$Q$974,AH$1,0)</f>
        <v>0</v>
      </c>
      <c r="AI558">
        <f>VLOOKUP($A558,[1]result2!$B$2:$Q$974,AI$1,0)</f>
        <v>0</v>
      </c>
      <c r="AJ558">
        <f>VLOOKUP($A558,[1]result2!$B$2:$Q$974,AJ$1,0)</f>
        <v>0</v>
      </c>
    </row>
    <row r="559" spans="1:36" x14ac:dyDescent="0.3">
      <c r="A559" s="1" t="s">
        <v>1226</v>
      </c>
      <c r="C559" s="1">
        <v>1</v>
      </c>
      <c r="D559" s="5">
        <v>1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  <c r="T559" s="1">
        <v>0</v>
      </c>
      <c r="U559" s="1">
        <v>0</v>
      </c>
      <c r="V559" s="1">
        <v>0</v>
      </c>
      <c r="W559" s="1">
        <v>0</v>
      </c>
      <c r="X559" s="1">
        <f>VLOOKUP(A559,Len!$A$2:$B$1103,2,0)</f>
        <v>97</v>
      </c>
      <c r="Y559" t="str">
        <f>VLOOKUP($A559,[1]result2!$B$2:$Q$974,Y$1,0)</f>
        <v xml:space="preserve"> Vibrio furnissii (strain DSM 14383 / NCTC 11218).</v>
      </c>
      <c r="Z559" t="str">
        <f>VLOOKUP($A559,[1]result2!$B$2:$Q$974,Z$1,0)</f>
        <v xml:space="preserve"> NCBI_TaxID=903510 {ECO:0000313|EMBL:ADT87353.1, ECO:0000313|Proteomes:UP000007456};</v>
      </c>
      <c r="AA559" t="str">
        <f>VLOOKUP($A559,[1]result2!$B$2:$Q$974,AA$1,0)</f>
        <v>Bacteria</v>
      </c>
      <c r="AB559" t="str">
        <f>VLOOKUP($A559,[1]result2!$B$2:$Q$974,AB$1,0)</f>
        <v xml:space="preserve"> Proteobacteria</v>
      </c>
      <c r="AC559" t="str">
        <f>VLOOKUP($A559,[1]result2!$B$2:$Q$974,AC$1,0)</f>
        <v xml:space="preserve"> Gammaproteobacteria</v>
      </c>
      <c r="AD559" t="str">
        <f>VLOOKUP($A559,[1]result2!$B$2:$Q$974,AD$1,0)</f>
        <v xml:space="preserve"> Vibrionales</v>
      </c>
      <c r="AE559" t="str">
        <f>VLOOKUP($A559,[1]result2!$B$2:$Q$974,AE$1,0)</f>
        <v>Vibrionaceae</v>
      </c>
      <c r="AF559" t="str">
        <f>VLOOKUP($A559,[1]result2!$B$2:$Q$974,AF$1,0)</f>
        <v xml:space="preserve"> Vibrio.</v>
      </c>
      <c r="AG559">
        <f>VLOOKUP($A559,[1]result2!$B$2:$Q$974,AG$1,0)</f>
        <v>0</v>
      </c>
      <c r="AH559">
        <f>VLOOKUP($A559,[1]result2!$B$2:$Q$974,AH$1,0)</f>
        <v>0</v>
      </c>
      <c r="AI559">
        <f>VLOOKUP($A559,[1]result2!$B$2:$Q$974,AI$1,0)</f>
        <v>0</v>
      </c>
      <c r="AJ559">
        <f>VLOOKUP($A559,[1]result2!$B$2:$Q$974,AJ$1,0)</f>
        <v>0</v>
      </c>
    </row>
    <row r="560" spans="1:36" x14ac:dyDescent="0.3">
      <c r="A560" s="1" t="s">
        <v>1228</v>
      </c>
      <c r="C560" s="1">
        <v>1</v>
      </c>
      <c r="D560" s="5">
        <v>1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  <c r="T560" s="1">
        <v>0</v>
      </c>
      <c r="U560" s="1">
        <v>0</v>
      </c>
      <c r="V560" s="1">
        <v>0</v>
      </c>
      <c r="W560" s="1">
        <v>0</v>
      </c>
      <c r="X560" s="1">
        <f>VLOOKUP(A560,Len!$A$2:$B$1103,2,0)</f>
        <v>92</v>
      </c>
      <c r="Y560" t="str">
        <f>VLOOKUP($A560,[1]result2!$B$2:$Q$974,Y$1,0)</f>
        <v xml:space="preserve"> Acidovorax avenae (strain ATCC 19860 / DSM 7227 / JCM 20985 / NCPPB 1011).</v>
      </c>
      <c r="Z560" t="str">
        <f>VLOOKUP($A560,[1]result2!$B$2:$Q$974,Z$1,0)</f>
        <v xml:space="preserve"> NCBI_TaxID=643561 {ECO:0000313|EMBL:ADX48006.1, ECO:0000313|Proteomes:UP000002482};</v>
      </c>
      <c r="AA560" t="str">
        <f>VLOOKUP($A560,[1]result2!$B$2:$Q$974,AA$1,0)</f>
        <v>Bacteria</v>
      </c>
      <c r="AB560" t="str">
        <f>VLOOKUP($A560,[1]result2!$B$2:$Q$974,AB$1,0)</f>
        <v xml:space="preserve"> Proteobacteria</v>
      </c>
      <c r="AC560" t="str">
        <f>VLOOKUP($A560,[1]result2!$B$2:$Q$974,AC$1,0)</f>
        <v xml:space="preserve"> Betaproteobacteria</v>
      </c>
      <c r="AD560" t="str">
        <f>VLOOKUP($A560,[1]result2!$B$2:$Q$974,AD$1,0)</f>
        <v xml:space="preserve"> Burkholderiales</v>
      </c>
      <c r="AE560" t="str">
        <f>VLOOKUP($A560,[1]result2!$B$2:$Q$974,AE$1,0)</f>
        <v>Comamonadaceae</v>
      </c>
      <c r="AF560" t="str">
        <f>VLOOKUP($A560,[1]result2!$B$2:$Q$974,AF$1,0)</f>
        <v xml:space="preserve"> Acidovorax.</v>
      </c>
      <c r="AG560">
        <f>VLOOKUP($A560,[1]result2!$B$2:$Q$974,AG$1,0)</f>
        <v>0</v>
      </c>
      <c r="AH560">
        <f>VLOOKUP($A560,[1]result2!$B$2:$Q$974,AH$1,0)</f>
        <v>0</v>
      </c>
      <c r="AI560">
        <f>VLOOKUP($A560,[1]result2!$B$2:$Q$974,AI$1,0)</f>
        <v>0</v>
      </c>
      <c r="AJ560">
        <f>VLOOKUP($A560,[1]result2!$B$2:$Q$974,AJ$1,0)</f>
        <v>0</v>
      </c>
    </row>
    <row r="561" spans="1:36" x14ac:dyDescent="0.3">
      <c r="A561" s="1" t="s">
        <v>1230</v>
      </c>
      <c r="C561" s="1">
        <v>1</v>
      </c>
      <c r="D561" s="5">
        <v>1</v>
      </c>
      <c r="E561" s="1">
        <v>0</v>
      </c>
      <c r="F561" s="1">
        <v>0</v>
      </c>
      <c r="G561" s="1">
        <v>0</v>
      </c>
      <c r="H561" s="1">
        <v>0</v>
      </c>
      <c r="I561" s="1">
        <v>0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0</v>
      </c>
      <c r="T561" s="1">
        <v>0</v>
      </c>
      <c r="U561" s="1">
        <v>0</v>
      </c>
      <c r="V561" s="1">
        <v>0</v>
      </c>
      <c r="W561" s="1">
        <v>0</v>
      </c>
      <c r="X561" s="1">
        <f>VLOOKUP(A561,Len!$A$2:$B$1103,2,0)</f>
        <v>109</v>
      </c>
      <c r="Y561" t="str">
        <f>VLOOKUP($A561,[1]result2!$B$2:$Q$974,Y$1,0)</f>
        <v xml:space="preserve"> Acidovorax avenae (strain ATCC 19860 / DSM 7227 / JCM 20985 / NCPPB 1011).</v>
      </c>
      <c r="Z561" t="str">
        <f>VLOOKUP($A561,[1]result2!$B$2:$Q$974,Z$1,0)</f>
        <v xml:space="preserve"> NCBI_TaxID=643561 {ECO:0000313|EMBL:ADX46974.1, ECO:0000313|Proteomes:UP000002482};</v>
      </c>
      <c r="AA561" t="str">
        <f>VLOOKUP($A561,[1]result2!$B$2:$Q$974,AA$1,0)</f>
        <v>Bacteria</v>
      </c>
      <c r="AB561" t="str">
        <f>VLOOKUP($A561,[1]result2!$B$2:$Q$974,AB$1,0)</f>
        <v xml:space="preserve"> Proteobacteria</v>
      </c>
      <c r="AC561" t="str">
        <f>VLOOKUP($A561,[1]result2!$B$2:$Q$974,AC$1,0)</f>
        <v xml:space="preserve"> Betaproteobacteria</v>
      </c>
      <c r="AD561" t="str">
        <f>VLOOKUP($A561,[1]result2!$B$2:$Q$974,AD$1,0)</f>
        <v xml:space="preserve"> Burkholderiales</v>
      </c>
      <c r="AE561" t="str">
        <f>VLOOKUP($A561,[1]result2!$B$2:$Q$974,AE$1,0)</f>
        <v>Comamonadaceae</v>
      </c>
      <c r="AF561" t="str">
        <f>VLOOKUP($A561,[1]result2!$B$2:$Q$974,AF$1,0)</f>
        <v xml:space="preserve"> Acidovorax.</v>
      </c>
      <c r="AG561">
        <f>VLOOKUP($A561,[1]result2!$B$2:$Q$974,AG$1,0)</f>
        <v>0</v>
      </c>
      <c r="AH561">
        <f>VLOOKUP($A561,[1]result2!$B$2:$Q$974,AH$1,0)</f>
        <v>0</v>
      </c>
      <c r="AI561">
        <f>VLOOKUP($A561,[1]result2!$B$2:$Q$974,AI$1,0)</f>
        <v>0</v>
      </c>
      <c r="AJ561">
        <f>VLOOKUP($A561,[1]result2!$B$2:$Q$974,AJ$1,0)</f>
        <v>0</v>
      </c>
    </row>
    <row r="562" spans="1:36" x14ac:dyDescent="0.3">
      <c r="A562" s="1" t="s">
        <v>1232</v>
      </c>
      <c r="C562" s="1">
        <v>1</v>
      </c>
      <c r="D562" s="5">
        <v>1</v>
      </c>
      <c r="E562" s="1">
        <v>0</v>
      </c>
      <c r="F562" s="1">
        <v>0</v>
      </c>
      <c r="G562" s="1">
        <v>0</v>
      </c>
      <c r="H562" s="1">
        <v>1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  <c r="T562" s="1">
        <v>0</v>
      </c>
      <c r="U562" s="1">
        <v>0</v>
      </c>
      <c r="V562" s="1">
        <v>0</v>
      </c>
      <c r="W562" s="1">
        <v>0</v>
      </c>
      <c r="X562" s="1">
        <f>VLOOKUP(A562,Len!$A$2:$B$1103,2,0)</f>
        <v>121</v>
      </c>
      <c r="Y562" t="str">
        <f>VLOOKUP($A562,[1]result2!$B$2:$Q$974,Y$1,0)</f>
        <v xml:space="preserve"> Ajellomyces capsulatus (strain H88) (Darling's disease fungus) (Histoplasma capsulatum).</v>
      </c>
      <c r="Z562" t="str">
        <f>VLOOKUP($A562,[1]result2!$B$2:$Q$974,Z$1,0)</f>
        <v xml:space="preserve"> NCBI_TaxID=544711 {ECO:0000313|Proteomes:UP000008142};</v>
      </c>
      <c r="AA562" t="str">
        <f>VLOOKUP($A562,[1]result2!$B$2:$Q$974,AA$1,0)</f>
        <v>Eukaryota</v>
      </c>
      <c r="AB562" t="str">
        <f>VLOOKUP($A562,[1]result2!$B$2:$Q$974,AB$1,0)</f>
        <v xml:space="preserve"> Fungi</v>
      </c>
      <c r="AC562" t="str">
        <f>VLOOKUP($A562,[1]result2!$B$2:$Q$974,AC$1,0)</f>
        <v xml:space="preserve"> Dikarya</v>
      </c>
      <c r="AD562" t="str">
        <f>VLOOKUP($A562,[1]result2!$B$2:$Q$974,AD$1,0)</f>
        <v xml:space="preserve"> Ascomycota</v>
      </c>
      <c r="AE562" t="str">
        <f>VLOOKUP($A562,[1]result2!$B$2:$Q$974,AE$1,0)</f>
        <v xml:space="preserve"> Pezizomycotina</v>
      </c>
      <c r="AF562" t="str">
        <f>VLOOKUP($A562,[1]result2!$B$2:$Q$974,AF$1,0)</f>
        <v xml:space="preserve"> Eurotiomycetes</v>
      </c>
      <c r="AG562" t="str">
        <f>VLOOKUP($A562,[1]result2!$B$2:$Q$974,AG$1,0)</f>
        <v>Eurotiomycetidae</v>
      </c>
      <c r="AH562" t="str">
        <f>VLOOKUP($A562,[1]result2!$B$2:$Q$974,AH$1,0)</f>
        <v xml:space="preserve"> Onygenales</v>
      </c>
      <c r="AI562" t="str">
        <f>VLOOKUP($A562,[1]result2!$B$2:$Q$974,AI$1,0)</f>
        <v xml:space="preserve"> Ajellomycetaceae</v>
      </c>
      <c r="AJ562" t="str">
        <f>VLOOKUP($A562,[1]result2!$B$2:$Q$974,AJ$1,0)</f>
        <v xml:space="preserve"> Histoplasma.</v>
      </c>
    </row>
    <row r="563" spans="1:36" x14ac:dyDescent="0.3">
      <c r="A563" s="1" t="s">
        <v>1234</v>
      </c>
      <c r="C563" s="1">
        <v>1</v>
      </c>
      <c r="D563" s="5">
        <v>1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  <c r="T563" s="1">
        <v>0</v>
      </c>
      <c r="U563" s="1">
        <v>0</v>
      </c>
      <c r="V563" s="1">
        <v>0</v>
      </c>
      <c r="W563" s="1">
        <v>0</v>
      </c>
      <c r="X563" s="1">
        <f>VLOOKUP(A563,Len!$A$2:$B$1103,2,0)</f>
        <v>101</v>
      </c>
      <c r="Y563" t="str">
        <f>VLOOKUP($A563,[1]result2!$B$2:$Q$974,Y$1,0)</f>
        <v xml:space="preserve"> Albugo laibachii Nc14.</v>
      </c>
      <c r="Z563" t="str">
        <f>VLOOKUP($A563,[1]result2!$B$2:$Q$974,Z$1,0)</f>
        <v xml:space="preserve"> NCBI_TaxID=890382 {ECO:0000313|EMBL:CCA17005.1};</v>
      </c>
      <c r="AA563" t="str">
        <f>VLOOKUP($A563,[1]result2!$B$2:$Q$974,AA$1,0)</f>
        <v>Eukaryota</v>
      </c>
      <c r="AB563" t="str">
        <f>VLOOKUP($A563,[1]result2!$B$2:$Q$974,AB$1,0)</f>
        <v xml:space="preserve"> Stramenopiles</v>
      </c>
      <c r="AC563" t="str">
        <f>VLOOKUP($A563,[1]result2!$B$2:$Q$974,AC$1,0)</f>
        <v xml:space="preserve"> Oomycetes</v>
      </c>
      <c r="AD563" t="str">
        <f>VLOOKUP($A563,[1]result2!$B$2:$Q$974,AD$1,0)</f>
        <v xml:space="preserve"> Albuginales</v>
      </c>
      <c r="AE563" t="str">
        <f>VLOOKUP($A563,[1]result2!$B$2:$Q$974,AE$1,0)</f>
        <v xml:space="preserve"> Albuginaceae</v>
      </c>
      <c r="AF563" t="str">
        <f>VLOOKUP($A563,[1]result2!$B$2:$Q$974,AF$1,0)</f>
        <v>Albugo.</v>
      </c>
      <c r="AG563">
        <f>VLOOKUP($A563,[1]result2!$B$2:$Q$974,AG$1,0)</f>
        <v>0</v>
      </c>
      <c r="AH563">
        <f>VLOOKUP($A563,[1]result2!$B$2:$Q$974,AH$1,0)</f>
        <v>0</v>
      </c>
      <c r="AI563">
        <f>VLOOKUP($A563,[1]result2!$B$2:$Q$974,AI$1,0)</f>
        <v>0</v>
      </c>
      <c r="AJ563">
        <f>VLOOKUP($A563,[1]result2!$B$2:$Q$974,AJ$1,0)</f>
        <v>0</v>
      </c>
    </row>
    <row r="564" spans="1:36" x14ac:dyDescent="0.3">
      <c r="A564" s="1" t="s">
        <v>1236</v>
      </c>
      <c r="C564" s="1">
        <v>1</v>
      </c>
      <c r="D564" s="5">
        <v>1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0</v>
      </c>
      <c r="T564" s="1">
        <v>0</v>
      </c>
      <c r="U564" s="1">
        <v>0</v>
      </c>
      <c r="V564" s="1">
        <v>0</v>
      </c>
      <c r="W564" s="1">
        <v>0</v>
      </c>
      <c r="X564" s="1">
        <f>VLOOKUP(A564,Len!$A$2:$B$1103,2,0)</f>
        <v>91</v>
      </c>
      <c r="Y564" t="str">
        <f>VLOOKUP($A564,[1]result2!$B$2:$Q$974,Y$1,0)</f>
        <v xml:space="preserve"> Aureococcus anophagefferens (Harmful bloom alga).</v>
      </c>
      <c r="Z564" t="str">
        <f>VLOOKUP($A564,[1]result2!$B$2:$Q$974,Z$1,0)</f>
        <v xml:space="preserve"> NCBI_TaxID=44056 {ECO:0000313|Proteomes:UP000002729};</v>
      </c>
      <c r="AA564" t="str">
        <f>VLOOKUP($A564,[1]result2!$B$2:$Q$974,AA$1,0)</f>
        <v>Eukaryota</v>
      </c>
      <c r="AB564" t="str">
        <f>VLOOKUP($A564,[1]result2!$B$2:$Q$974,AB$1,0)</f>
        <v xml:space="preserve"> Stramenopiles</v>
      </c>
      <c r="AC564" t="str">
        <f>VLOOKUP($A564,[1]result2!$B$2:$Q$974,AC$1,0)</f>
        <v xml:space="preserve"> Pelagophyceae</v>
      </c>
      <c r="AD564" t="str">
        <f>VLOOKUP($A564,[1]result2!$B$2:$Q$974,AD$1,0)</f>
        <v xml:space="preserve"> Pelagomonadales</v>
      </c>
      <c r="AE564" t="str">
        <f>VLOOKUP($A564,[1]result2!$B$2:$Q$974,AE$1,0)</f>
        <v xml:space="preserve"> Aureococcus.</v>
      </c>
      <c r="AF564">
        <f>VLOOKUP($A564,[1]result2!$B$2:$Q$974,AF$1,0)</f>
        <v>0</v>
      </c>
      <c r="AG564">
        <f>VLOOKUP($A564,[1]result2!$B$2:$Q$974,AG$1,0)</f>
        <v>0</v>
      </c>
      <c r="AH564">
        <f>VLOOKUP($A564,[1]result2!$B$2:$Q$974,AH$1,0)</f>
        <v>0</v>
      </c>
      <c r="AI564">
        <f>VLOOKUP($A564,[1]result2!$B$2:$Q$974,AI$1,0)</f>
        <v>0</v>
      </c>
      <c r="AJ564">
        <f>VLOOKUP($A564,[1]result2!$B$2:$Q$974,AJ$1,0)</f>
        <v>0</v>
      </c>
    </row>
    <row r="565" spans="1:36" x14ac:dyDescent="0.3">
      <c r="A565" s="1" t="s">
        <v>1238</v>
      </c>
      <c r="C565" s="1">
        <v>1</v>
      </c>
      <c r="D565" s="5">
        <v>1</v>
      </c>
      <c r="E565" s="1">
        <v>0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0</v>
      </c>
      <c r="T565" s="1">
        <v>0</v>
      </c>
      <c r="U565" s="1">
        <v>0</v>
      </c>
      <c r="V565" s="1">
        <v>0</v>
      </c>
      <c r="W565" s="1">
        <v>0</v>
      </c>
      <c r="X565" s="1">
        <f>VLOOKUP(A565,Len!$A$2:$B$1103,2,0)</f>
        <v>97</v>
      </c>
      <c r="Y565" t="str">
        <f>VLOOKUP($A565,[1]result2!$B$2:$Q$974,Y$1,0)</f>
        <v xml:space="preserve"> Aureococcus anophagefferens (Harmful bloom alga).</v>
      </c>
      <c r="Z565" t="str">
        <f>VLOOKUP($A565,[1]result2!$B$2:$Q$974,Z$1,0)</f>
        <v xml:space="preserve"> NCBI_TaxID=44056 {ECO:0000313|Proteomes:UP000002729};</v>
      </c>
      <c r="AA565" t="str">
        <f>VLOOKUP($A565,[1]result2!$B$2:$Q$974,AA$1,0)</f>
        <v>Eukaryota</v>
      </c>
      <c r="AB565" t="str">
        <f>VLOOKUP($A565,[1]result2!$B$2:$Q$974,AB$1,0)</f>
        <v xml:space="preserve"> Stramenopiles</v>
      </c>
      <c r="AC565" t="str">
        <f>VLOOKUP($A565,[1]result2!$B$2:$Q$974,AC$1,0)</f>
        <v xml:space="preserve"> Pelagophyceae</v>
      </c>
      <c r="AD565" t="str">
        <f>VLOOKUP($A565,[1]result2!$B$2:$Q$974,AD$1,0)</f>
        <v xml:space="preserve"> Pelagomonadales</v>
      </c>
      <c r="AE565" t="str">
        <f>VLOOKUP($A565,[1]result2!$B$2:$Q$974,AE$1,0)</f>
        <v xml:space="preserve"> Aureococcus.</v>
      </c>
      <c r="AF565">
        <f>VLOOKUP($A565,[1]result2!$B$2:$Q$974,AF$1,0)</f>
        <v>0</v>
      </c>
      <c r="AG565">
        <f>VLOOKUP($A565,[1]result2!$B$2:$Q$974,AG$1,0)</f>
        <v>0</v>
      </c>
      <c r="AH565">
        <f>VLOOKUP($A565,[1]result2!$B$2:$Q$974,AH$1,0)</f>
        <v>0</v>
      </c>
      <c r="AI565">
        <f>VLOOKUP($A565,[1]result2!$B$2:$Q$974,AI$1,0)</f>
        <v>0</v>
      </c>
      <c r="AJ565">
        <f>VLOOKUP($A565,[1]result2!$B$2:$Q$974,AJ$1,0)</f>
        <v>0</v>
      </c>
    </row>
    <row r="566" spans="1:36" x14ac:dyDescent="0.3">
      <c r="A566" s="1" t="s">
        <v>1240</v>
      </c>
      <c r="C566" s="1">
        <v>1</v>
      </c>
      <c r="D566" s="5">
        <v>1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0</v>
      </c>
      <c r="T566" s="1">
        <v>0</v>
      </c>
      <c r="U566" s="1">
        <v>0</v>
      </c>
      <c r="V566" s="1">
        <v>0</v>
      </c>
      <c r="W566" s="1">
        <v>0</v>
      </c>
      <c r="X566" s="1">
        <f>VLOOKUP(A566,Len!$A$2:$B$1103,2,0)</f>
        <v>107</v>
      </c>
      <c r="Y566" t="str">
        <f>VLOOKUP($A566,[1]result2!$B$2:$Q$974,Y$1,0)</f>
        <v xml:space="preserve"> Aureococcus anophagefferens (Harmful bloom alga).</v>
      </c>
      <c r="Z566" t="str">
        <f>VLOOKUP($A566,[1]result2!$B$2:$Q$974,Z$1,0)</f>
        <v xml:space="preserve"> NCBI_TaxID=44056 {ECO:0000313|Proteomes:UP000002729};</v>
      </c>
      <c r="AA566" t="str">
        <f>VLOOKUP($A566,[1]result2!$B$2:$Q$974,AA$1,0)</f>
        <v>Eukaryota</v>
      </c>
      <c r="AB566" t="str">
        <f>VLOOKUP($A566,[1]result2!$B$2:$Q$974,AB$1,0)</f>
        <v xml:space="preserve"> Stramenopiles</v>
      </c>
      <c r="AC566" t="str">
        <f>VLOOKUP($A566,[1]result2!$B$2:$Q$974,AC$1,0)</f>
        <v xml:space="preserve"> Pelagophyceae</v>
      </c>
      <c r="AD566" t="str">
        <f>VLOOKUP($A566,[1]result2!$B$2:$Q$974,AD$1,0)</f>
        <v xml:space="preserve"> Pelagomonadales</v>
      </c>
      <c r="AE566" t="str">
        <f>VLOOKUP($A566,[1]result2!$B$2:$Q$974,AE$1,0)</f>
        <v xml:space="preserve"> Aureococcus.</v>
      </c>
      <c r="AF566">
        <f>VLOOKUP($A566,[1]result2!$B$2:$Q$974,AF$1,0)</f>
        <v>0</v>
      </c>
      <c r="AG566">
        <f>VLOOKUP($A566,[1]result2!$B$2:$Q$974,AG$1,0)</f>
        <v>0</v>
      </c>
      <c r="AH566">
        <f>VLOOKUP($A566,[1]result2!$B$2:$Q$974,AH$1,0)</f>
        <v>0</v>
      </c>
      <c r="AI566">
        <f>VLOOKUP($A566,[1]result2!$B$2:$Q$974,AI$1,0)</f>
        <v>0</v>
      </c>
      <c r="AJ566">
        <f>VLOOKUP($A566,[1]result2!$B$2:$Q$974,AJ$1,0)</f>
        <v>0</v>
      </c>
    </row>
    <row r="567" spans="1:36" x14ac:dyDescent="0.3">
      <c r="A567" s="1" t="s">
        <v>1242</v>
      </c>
      <c r="C567" s="1">
        <v>1</v>
      </c>
      <c r="D567" s="5">
        <v>1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0</v>
      </c>
      <c r="T567" s="1">
        <v>0</v>
      </c>
      <c r="U567" s="1">
        <v>0</v>
      </c>
      <c r="V567" s="1">
        <v>0</v>
      </c>
      <c r="W567" s="1">
        <v>0</v>
      </c>
      <c r="X567" s="1">
        <f>VLOOKUP(A567,Len!$A$2:$B$1103,2,0)</f>
        <v>105</v>
      </c>
      <c r="Y567" t="str">
        <f>VLOOKUP($A567,[1]result2!$B$2:$Q$974,Y$1,0)</f>
        <v xml:space="preserve"> Dictyostelium purpureum (Slime mold).</v>
      </c>
      <c r="Z567" t="str">
        <f>VLOOKUP($A567,[1]result2!$B$2:$Q$974,Z$1,0)</f>
        <v xml:space="preserve"> NCBI_TaxID=5786 {ECO:0000313|Proteomes:UP000001064};</v>
      </c>
      <c r="AA567" t="str">
        <f>VLOOKUP($A567,[1]result2!$B$2:$Q$974,AA$1,0)</f>
        <v>Eukaryota</v>
      </c>
      <c r="AB567" t="str">
        <f>VLOOKUP($A567,[1]result2!$B$2:$Q$974,AB$1,0)</f>
        <v xml:space="preserve"> Amoebozoa</v>
      </c>
      <c r="AC567" t="str">
        <f>VLOOKUP($A567,[1]result2!$B$2:$Q$974,AC$1,0)</f>
        <v xml:space="preserve"> Mycetozoa</v>
      </c>
      <c r="AD567" t="str">
        <f>VLOOKUP($A567,[1]result2!$B$2:$Q$974,AD$1,0)</f>
        <v xml:space="preserve"> Dictyosteliida</v>
      </c>
      <c r="AE567" t="str">
        <f>VLOOKUP($A567,[1]result2!$B$2:$Q$974,AE$1,0)</f>
        <v xml:space="preserve"> Dictyostelium.</v>
      </c>
      <c r="AF567">
        <f>VLOOKUP($A567,[1]result2!$B$2:$Q$974,AF$1,0)</f>
        <v>0</v>
      </c>
      <c r="AG567">
        <f>VLOOKUP($A567,[1]result2!$B$2:$Q$974,AG$1,0)</f>
        <v>0</v>
      </c>
      <c r="AH567">
        <f>VLOOKUP($A567,[1]result2!$B$2:$Q$974,AH$1,0)</f>
        <v>0</v>
      </c>
      <c r="AI567">
        <f>VLOOKUP($A567,[1]result2!$B$2:$Q$974,AI$1,0)</f>
        <v>0</v>
      </c>
      <c r="AJ567">
        <f>VLOOKUP($A567,[1]result2!$B$2:$Q$974,AJ$1,0)</f>
        <v>0</v>
      </c>
    </row>
    <row r="568" spans="1:36" x14ac:dyDescent="0.3">
      <c r="A568" s="1" t="s">
        <v>1244</v>
      </c>
      <c r="C568" s="1">
        <v>1</v>
      </c>
      <c r="D568" s="5">
        <v>1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  <c r="T568" s="1">
        <v>0</v>
      </c>
      <c r="U568" s="1">
        <v>0</v>
      </c>
      <c r="V568" s="1">
        <v>0</v>
      </c>
      <c r="W568" s="1">
        <v>0</v>
      </c>
      <c r="X568" s="1">
        <f>VLOOKUP(A568,Len!$A$2:$B$1103,2,0)</f>
        <v>99</v>
      </c>
      <c r="Y568" t="str">
        <f>VLOOKUP($A568,[1]result2!$B$2:$Q$974,Y$1,0)</f>
        <v xml:space="preserve"> Danio rerio (Zebrafish) (Brachydanio rerio).</v>
      </c>
      <c r="Z568" t="str">
        <f>VLOOKUP($A568,[1]result2!$B$2:$Q$974,Z$1,0)</f>
        <v xml:space="preserve"> NCBI_TaxID=7955 {ECO:0000313|Ensembl:ENSDARP00000109902, ECO:0000313|Proteomes:UP000000437};</v>
      </c>
      <c r="AA568" t="str">
        <f>VLOOKUP($A568,[1]result2!$B$2:$Q$974,AA$1,0)</f>
        <v>Eukaryota</v>
      </c>
      <c r="AB568" t="str">
        <f>VLOOKUP($A568,[1]result2!$B$2:$Q$974,AB$1,0)</f>
        <v xml:space="preserve"> Metazoa</v>
      </c>
      <c r="AC568" t="str">
        <f>VLOOKUP($A568,[1]result2!$B$2:$Q$974,AC$1,0)</f>
        <v xml:space="preserve"> Chordata</v>
      </c>
      <c r="AD568" t="str">
        <f>VLOOKUP($A568,[1]result2!$B$2:$Q$974,AD$1,0)</f>
        <v xml:space="preserve"> Craniata</v>
      </c>
      <c r="AE568" t="str">
        <f>VLOOKUP($A568,[1]result2!$B$2:$Q$974,AE$1,0)</f>
        <v xml:space="preserve"> Vertebrata</v>
      </c>
      <c r="AF568" t="str">
        <f>VLOOKUP($A568,[1]result2!$B$2:$Q$974,AF$1,0)</f>
        <v xml:space="preserve"> Euteleostomi</v>
      </c>
      <c r="AG568" t="str">
        <f>VLOOKUP($A568,[1]result2!$B$2:$Q$974,AG$1,0)</f>
        <v>Actinopterygii</v>
      </c>
      <c r="AH568" t="str">
        <f>VLOOKUP($A568,[1]result2!$B$2:$Q$974,AH$1,0)</f>
        <v xml:space="preserve"> Neopterygii</v>
      </c>
      <c r="AI568" t="str">
        <f>VLOOKUP($A568,[1]result2!$B$2:$Q$974,AI$1,0)</f>
        <v xml:space="preserve"> Teleostei</v>
      </c>
      <c r="AJ568" t="str">
        <f>VLOOKUP($A568,[1]result2!$B$2:$Q$974,AJ$1,0)</f>
        <v xml:space="preserve"> Ostariophysi</v>
      </c>
    </row>
    <row r="569" spans="1:36" x14ac:dyDescent="0.3">
      <c r="A569" s="1" t="s">
        <v>1246</v>
      </c>
      <c r="C569" s="1">
        <v>1</v>
      </c>
      <c r="D569" s="5">
        <v>1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0</v>
      </c>
      <c r="T569" s="1">
        <v>0</v>
      </c>
      <c r="U569" s="1">
        <v>0</v>
      </c>
      <c r="V569" s="1">
        <v>0</v>
      </c>
      <c r="W569" s="1">
        <v>0</v>
      </c>
      <c r="X569" s="1">
        <f>VLOOKUP(A569,Len!$A$2:$B$1103,2,0)</f>
        <v>92</v>
      </c>
      <c r="Y569" t="str">
        <f>VLOOKUP($A569,[1]result2!$B$2:$Q$974,Y$1,0)</f>
        <v xml:space="preserve"> Gordonia neofelifaecis NRRL B-59395.</v>
      </c>
      <c r="Z569" t="str">
        <f>VLOOKUP($A569,[1]result2!$B$2:$Q$974,Z$1,0)</f>
        <v xml:space="preserve"> NCBI_TaxID=644548 {ECO:0000313|EMBL:EGD56525.1};</v>
      </c>
      <c r="AA569" t="str">
        <f>VLOOKUP($A569,[1]result2!$B$2:$Q$974,AA$1,0)</f>
        <v>Bacteria</v>
      </c>
      <c r="AB569" t="str">
        <f>VLOOKUP($A569,[1]result2!$B$2:$Q$974,AB$1,0)</f>
        <v xml:space="preserve"> Actinobacteria</v>
      </c>
      <c r="AC569" t="str">
        <f>VLOOKUP($A569,[1]result2!$B$2:$Q$974,AC$1,0)</f>
        <v xml:space="preserve"> Actinobacteridae</v>
      </c>
      <c r="AD569" t="str">
        <f>VLOOKUP($A569,[1]result2!$B$2:$Q$974,AD$1,0)</f>
        <v xml:space="preserve"> Actinomycetales</v>
      </c>
      <c r="AE569" t="str">
        <f>VLOOKUP($A569,[1]result2!$B$2:$Q$974,AE$1,0)</f>
        <v>Corynebacterineae</v>
      </c>
      <c r="AF569" t="str">
        <f>VLOOKUP($A569,[1]result2!$B$2:$Q$974,AF$1,0)</f>
        <v xml:space="preserve"> Gordoniaceae</v>
      </c>
      <c r="AG569" t="str">
        <f>VLOOKUP($A569,[1]result2!$B$2:$Q$974,AG$1,0)</f>
        <v xml:space="preserve"> Gordonia.</v>
      </c>
      <c r="AH569">
        <f>VLOOKUP($A569,[1]result2!$B$2:$Q$974,AH$1,0)</f>
        <v>0</v>
      </c>
      <c r="AI569">
        <f>VLOOKUP($A569,[1]result2!$B$2:$Q$974,AI$1,0)</f>
        <v>0</v>
      </c>
      <c r="AJ569">
        <f>VLOOKUP($A569,[1]result2!$B$2:$Q$974,AJ$1,0)</f>
        <v>0</v>
      </c>
    </row>
    <row r="570" spans="1:36" x14ac:dyDescent="0.3">
      <c r="A570" s="1" t="s">
        <v>1248</v>
      </c>
      <c r="C570" s="1">
        <v>1</v>
      </c>
      <c r="D570" s="5">
        <v>1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0</v>
      </c>
      <c r="T570" s="1">
        <v>0</v>
      </c>
      <c r="U570" s="1">
        <v>0</v>
      </c>
      <c r="V570" s="1">
        <v>0</v>
      </c>
      <c r="W570" s="1">
        <v>0</v>
      </c>
      <c r="X570" s="1">
        <f>VLOOKUP(A570,Len!$A$2:$B$1103,2,0)</f>
        <v>99</v>
      </c>
      <c r="Y570" t="str">
        <f>VLOOKUP($A570,[1]result2!$B$2:$Q$974,Y$1,0)</f>
        <v xml:space="preserve"> Escherichia coli STEC_7v.</v>
      </c>
      <c r="Z570" t="str">
        <f>VLOOKUP($A570,[1]result2!$B$2:$Q$974,Z$1,0)</f>
        <v xml:space="preserve"> NCBI_TaxID=754082 {ECO:0000313|EMBL:EGE62001.1};</v>
      </c>
      <c r="AA570" t="str">
        <f>VLOOKUP($A570,[1]result2!$B$2:$Q$974,AA$1,0)</f>
        <v>Bacteria</v>
      </c>
      <c r="AB570" t="str">
        <f>VLOOKUP($A570,[1]result2!$B$2:$Q$974,AB$1,0)</f>
        <v xml:space="preserve"> Proteobacteria</v>
      </c>
      <c r="AC570" t="str">
        <f>VLOOKUP($A570,[1]result2!$B$2:$Q$974,AC$1,0)</f>
        <v xml:space="preserve"> Gammaproteobacteria</v>
      </c>
      <c r="AD570" t="str">
        <f>VLOOKUP($A570,[1]result2!$B$2:$Q$974,AD$1,0)</f>
        <v xml:space="preserve"> Enterobacteriales</v>
      </c>
      <c r="AE570" t="str">
        <f>VLOOKUP($A570,[1]result2!$B$2:$Q$974,AE$1,0)</f>
        <v>Enterobacteriaceae</v>
      </c>
      <c r="AF570" t="str">
        <f>VLOOKUP($A570,[1]result2!$B$2:$Q$974,AF$1,0)</f>
        <v xml:space="preserve"> Escherichia.</v>
      </c>
      <c r="AG570">
        <f>VLOOKUP($A570,[1]result2!$B$2:$Q$974,AG$1,0)</f>
        <v>0</v>
      </c>
      <c r="AH570">
        <f>VLOOKUP($A570,[1]result2!$B$2:$Q$974,AH$1,0)</f>
        <v>0</v>
      </c>
      <c r="AI570">
        <f>VLOOKUP($A570,[1]result2!$B$2:$Q$974,AI$1,0)</f>
        <v>0</v>
      </c>
      <c r="AJ570">
        <f>VLOOKUP($A570,[1]result2!$B$2:$Q$974,AJ$1,0)</f>
        <v>0</v>
      </c>
    </row>
    <row r="571" spans="1:36" x14ac:dyDescent="0.3">
      <c r="A571" s="1" t="s">
        <v>1250</v>
      </c>
      <c r="C571" s="1">
        <v>1</v>
      </c>
      <c r="D571" s="5">
        <v>1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1">
        <v>0</v>
      </c>
      <c r="U571" s="1">
        <v>0</v>
      </c>
      <c r="V571" s="1">
        <v>0</v>
      </c>
      <c r="W571" s="1">
        <v>0</v>
      </c>
      <c r="X571" s="1">
        <f>VLOOKUP(A571,Len!$A$2:$B$1103,2,0)</f>
        <v>87</v>
      </c>
      <c r="Y571" t="str">
        <f>VLOOKUP($A571,[1]result2!$B$2:$Q$974,Y$1,0)</f>
        <v xml:space="preserve"> Rhizobium etli CNPAF512.</v>
      </c>
      <c r="Z571" t="str">
        <f>VLOOKUP($A571,[1]result2!$B$2:$Q$974,Z$1,0)</f>
        <v xml:space="preserve"> NCBI_TaxID=993047 {ECO:0000313|EMBL:EGE61574.1};</v>
      </c>
      <c r="AA571" t="str">
        <f>VLOOKUP($A571,[1]result2!$B$2:$Q$974,AA$1,0)</f>
        <v>Bacteria</v>
      </c>
      <c r="AB571" t="str">
        <f>VLOOKUP($A571,[1]result2!$B$2:$Q$974,AB$1,0)</f>
        <v xml:space="preserve"> Proteobacteria</v>
      </c>
      <c r="AC571" t="str">
        <f>VLOOKUP($A571,[1]result2!$B$2:$Q$974,AC$1,0)</f>
        <v xml:space="preserve"> Alphaproteobacteria</v>
      </c>
      <c r="AD571" t="str">
        <f>VLOOKUP($A571,[1]result2!$B$2:$Q$974,AD$1,0)</f>
        <v xml:space="preserve"> Rhizobiales</v>
      </c>
      <c r="AE571" t="str">
        <f>VLOOKUP($A571,[1]result2!$B$2:$Q$974,AE$1,0)</f>
        <v>Rhizobiaceae</v>
      </c>
      <c r="AF571" t="str">
        <f>VLOOKUP($A571,[1]result2!$B$2:$Q$974,AF$1,0)</f>
        <v xml:space="preserve"> Rhizobium/Agrobacterium group</v>
      </c>
      <c r="AG571" t="str">
        <f>VLOOKUP($A571,[1]result2!$B$2:$Q$974,AG$1,0)</f>
        <v xml:space="preserve"> Rhizobium.</v>
      </c>
      <c r="AH571">
        <f>VLOOKUP($A571,[1]result2!$B$2:$Q$974,AH$1,0)</f>
        <v>0</v>
      </c>
      <c r="AI571">
        <f>VLOOKUP($A571,[1]result2!$B$2:$Q$974,AI$1,0)</f>
        <v>0</v>
      </c>
      <c r="AJ571">
        <f>VLOOKUP($A571,[1]result2!$B$2:$Q$974,AJ$1,0)</f>
        <v>0</v>
      </c>
    </row>
    <row r="572" spans="1:36" x14ac:dyDescent="0.3">
      <c r="A572" s="1" t="s">
        <v>1252</v>
      </c>
      <c r="C572" s="1">
        <v>1</v>
      </c>
      <c r="D572" s="5">
        <v>1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 s="1">
        <v>0</v>
      </c>
      <c r="V572" s="1">
        <v>0</v>
      </c>
      <c r="W572" s="1">
        <v>0</v>
      </c>
      <c r="X572" s="1">
        <f>VLOOKUP(A572,Len!$A$2:$B$1103,2,0)</f>
        <v>98</v>
      </c>
      <c r="Y572" t="str">
        <f>VLOOKUP($A572,[1]result2!$B$2:$Q$974,Y$1,0)</f>
        <v xml:space="preserve"> Rhizobium etli CNPAF512.</v>
      </c>
      <c r="Z572" t="str">
        <f>VLOOKUP($A572,[1]result2!$B$2:$Q$974,Z$1,0)</f>
        <v xml:space="preserve"> NCBI_TaxID=993047 {ECO:0000313|EMBL:EGE60870.1};</v>
      </c>
      <c r="AA572" t="str">
        <f>VLOOKUP($A572,[1]result2!$B$2:$Q$974,AA$1,0)</f>
        <v>Bacteria</v>
      </c>
      <c r="AB572" t="str">
        <f>VLOOKUP($A572,[1]result2!$B$2:$Q$974,AB$1,0)</f>
        <v xml:space="preserve"> Proteobacteria</v>
      </c>
      <c r="AC572" t="str">
        <f>VLOOKUP($A572,[1]result2!$B$2:$Q$974,AC$1,0)</f>
        <v xml:space="preserve"> Alphaproteobacteria</v>
      </c>
      <c r="AD572" t="str">
        <f>VLOOKUP($A572,[1]result2!$B$2:$Q$974,AD$1,0)</f>
        <v xml:space="preserve"> Rhizobiales</v>
      </c>
      <c r="AE572" t="str">
        <f>VLOOKUP($A572,[1]result2!$B$2:$Q$974,AE$1,0)</f>
        <v>Rhizobiaceae</v>
      </c>
      <c r="AF572" t="str">
        <f>VLOOKUP($A572,[1]result2!$B$2:$Q$974,AF$1,0)</f>
        <v xml:space="preserve"> Rhizobium/Agrobacterium group</v>
      </c>
      <c r="AG572" t="str">
        <f>VLOOKUP($A572,[1]result2!$B$2:$Q$974,AG$1,0)</f>
        <v xml:space="preserve"> Rhizobium.</v>
      </c>
      <c r="AH572">
        <f>VLOOKUP($A572,[1]result2!$B$2:$Q$974,AH$1,0)</f>
        <v>0</v>
      </c>
      <c r="AI572">
        <f>VLOOKUP($A572,[1]result2!$B$2:$Q$974,AI$1,0)</f>
        <v>0</v>
      </c>
      <c r="AJ572">
        <f>VLOOKUP($A572,[1]result2!$B$2:$Q$974,AJ$1,0)</f>
        <v>0</v>
      </c>
    </row>
    <row r="573" spans="1:36" x14ac:dyDescent="0.3">
      <c r="A573" s="1" t="s">
        <v>1254</v>
      </c>
      <c r="C573" s="1">
        <v>1</v>
      </c>
      <c r="D573" s="5">
        <v>1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 s="1">
        <v>0</v>
      </c>
      <c r="V573" s="1">
        <v>0</v>
      </c>
      <c r="W573" s="1">
        <v>0</v>
      </c>
      <c r="X573" s="1">
        <f>VLOOKUP(A573,Len!$A$2:$B$1103,2,0)</f>
        <v>94</v>
      </c>
      <c r="Y573" t="str">
        <f>VLOOKUP($A573,[1]result2!$B$2:$Q$974,Y$1,0)</f>
        <v xml:space="preserve"> Rhizobium etli CNPAF512.</v>
      </c>
      <c r="Z573" t="str">
        <f>VLOOKUP($A573,[1]result2!$B$2:$Q$974,Z$1,0)</f>
        <v xml:space="preserve"> NCBI_TaxID=993047 {ECO:0000313|EMBL:EGE59552.1};</v>
      </c>
      <c r="AA573" t="str">
        <f>VLOOKUP($A573,[1]result2!$B$2:$Q$974,AA$1,0)</f>
        <v>Bacteria</v>
      </c>
      <c r="AB573" t="str">
        <f>VLOOKUP($A573,[1]result2!$B$2:$Q$974,AB$1,0)</f>
        <v xml:space="preserve"> Proteobacteria</v>
      </c>
      <c r="AC573" t="str">
        <f>VLOOKUP($A573,[1]result2!$B$2:$Q$974,AC$1,0)</f>
        <v xml:space="preserve"> Alphaproteobacteria</v>
      </c>
      <c r="AD573" t="str">
        <f>VLOOKUP($A573,[1]result2!$B$2:$Q$974,AD$1,0)</f>
        <v xml:space="preserve"> Rhizobiales</v>
      </c>
      <c r="AE573" t="str">
        <f>VLOOKUP($A573,[1]result2!$B$2:$Q$974,AE$1,0)</f>
        <v>Rhizobiaceae</v>
      </c>
      <c r="AF573" t="str">
        <f>VLOOKUP($A573,[1]result2!$B$2:$Q$974,AF$1,0)</f>
        <v xml:space="preserve"> Rhizobium/Agrobacterium group</v>
      </c>
      <c r="AG573" t="str">
        <f>VLOOKUP($A573,[1]result2!$B$2:$Q$974,AG$1,0)</f>
        <v xml:space="preserve"> Rhizobium.</v>
      </c>
      <c r="AH573">
        <f>VLOOKUP($A573,[1]result2!$B$2:$Q$974,AH$1,0)</f>
        <v>0</v>
      </c>
      <c r="AI573">
        <f>VLOOKUP($A573,[1]result2!$B$2:$Q$974,AI$1,0)</f>
        <v>0</v>
      </c>
      <c r="AJ573">
        <f>VLOOKUP($A573,[1]result2!$B$2:$Q$974,AJ$1,0)</f>
        <v>0</v>
      </c>
    </row>
    <row r="574" spans="1:36" x14ac:dyDescent="0.3">
      <c r="A574" s="1" t="s">
        <v>1256</v>
      </c>
      <c r="C574" s="1">
        <v>1</v>
      </c>
      <c r="D574" s="5">
        <v>1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s="1">
        <v>0</v>
      </c>
      <c r="W574" s="1">
        <v>0</v>
      </c>
      <c r="X574" s="1">
        <f>VLOOKUP(A574,Len!$A$2:$B$1103,2,0)</f>
        <v>91</v>
      </c>
      <c r="Y574" t="str">
        <f>VLOOKUP($A574,[1]result2!$B$2:$Q$974,Y$1,0)</f>
        <v xml:space="preserve"> Rhodopirellula baltica WH47.</v>
      </c>
      <c r="Z574" t="str">
        <f>VLOOKUP($A574,[1]result2!$B$2:$Q$974,Z$1,0)</f>
        <v xml:space="preserve"> NCBI_TaxID=991778 {ECO:0000313|EMBL:EGF26197.1};</v>
      </c>
      <c r="AA574" t="str">
        <f>VLOOKUP($A574,[1]result2!$B$2:$Q$974,AA$1,0)</f>
        <v>Bacteria</v>
      </c>
      <c r="AB574" t="str">
        <f>VLOOKUP($A574,[1]result2!$B$2:$Q$974,AB$1,0)</f>
        <v xml:space="preserve"> Planctomycetes</v>
      </c>
      <c r="AC574" t="str">
        <f>VLOOKUP($A574,[1]result2!$B$2:$Q$974,AC$1,0)</f>
        <v xml:space="preserve"> Planctomycetia</v>
      </c>
      <c r="AD574" t="str">
        <f>VLOOKUP($A574,[1]result2!$B$2:$Q$974,AD$1,0)</f>
        <v xml:space="preserve"> Planctomycetales</v>
      </c>
      <c r="AE574" t="str">
        <f>VLOOKUP($A574,[1]result2!$B$2:$Q$974,AE$1,0)</f>
        <v>Planctomycetaceae</v>
      </c>
      <c r="AF574" t="str">
        <f>VLOOKUP($A574,[1]result2!$B$2:$Q$974,AF$1,0)</f>
        <v xml:space="preserve"> Rhodopirellula.</v>
      </c>
      <c r="AG574">
        <f>VLOOKUP($A574,[1]result2!$B$2:$Q$974,AG$1,0)</f>
        <v>0</v>
      </c>
      <c r="AH574">
        <f>VLOOKUP($A574,[1]result2!$B$2:$Q$974,AH$1,0)</f>
        <v>0</v>
      </c>
      <c r="AI574">
        <f>VLOOKUP($A574,[1]result2!$B$2:$Q$974,AI$1,0)</f>
        <v>0</v>
      </c>
      <c r="AJ574">
        <f>VLOOKUP($A574,[1]result2!$B$2:$Q$974,AJ$1,0)</f>
        <v>0</v>
      </c>
    </row>
    <row r="575" spans="1:36" x14ac:dyDescent="0.3">
      <c r="A575" s="1" t="s">
        <v>1258</v>
      </c>
      <c r="C575" s="1">
        <v>1</v>
      </c>
      <c r="D575" s="5">
        <v>1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0</v>
      </c>
      <c r="L575" s="1">
        <v>0</v>
      </c>
      <c r="M575" s="1">
        <v>1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 s="1">
        <v>0</v>
      </c>
      <c r="V575" s="1">
        <v>0</v>
      </c>
      <c r="W575" s="1">
        <v>0</v>
      </c>
      <c r="X575" s="1">
        <f>VLOOKUP(A575,Len!$A$2:$B$1103,2,0)</f>
        <v>99</v>
      </c>
      <c r="Y575" t="str">
        <f>VLOOKUP($A575,[1]result2!$B$2:$Q$974,Y$1,0)</f>
        <v xml:space="preserve"> Pantoea ananatis (strain AJ13355).</v>
      </c>
      <c r="Z575" t="str">
        <f>VLOOKUP($A575,[1]result2!$B$2:$Q$974,Z$1,0)</f>
        <v xml:space="preserve"> NCBI_TaxID=932677 {ECO:0000313|Proteomes:UP000006690};</v>
      </c>
      <c r="AA575" t="str">
        <f>VLOOKUP($A575,[1]result2!$B$2:$Q$974,AA$1,0)</f>
        <v>Bacteria</v>
      </c>
      <c r="AB575" t="str">
        <f>VLOOKUP($A575,[1]result2!$B$2:$Q$974,AB$1,0)</f>
        <v xml:space="preserve"> Proteobacteria</v>
      </c>
      <c r="AC575" t="str">
        <f>VLOOKUP($A575,[1]result2!$B$2:$Q$974,AC$1,0)</f>
        <v xml:space="preserve"> Gammaproteobacteria</v>
      </c>
      <c r="AD575" t="str">
        <f>VLOOKUP($A575,[1]result2!$B$2:$Q$974,AD$1,0)</f>
        <v xml:space="preserve"> Enterobacteriales</v>
      </c>
      <c r="AE575" t="str">
        <f>VLOOKUP($A575,[1]result2!$B$2:$Q$974,AE$1,0)</f>
        <v>Enterobacteriaceae</v>
      </c>
      <c r="AF575" t="str">
        <f>VLOOKUP($A575,[1]result2!$B$2:$Q$974,AF$1,0)</f>
        <v xml:space="preserve"> Pantoea.</v>
      </c>
      <c r="AG575">
        <f>VLOOKUP($A575,[1]result2!$B$2:$Q$974,AG$1,0)</f>
        <v>0</v>
      </c>
      <c r="AH575">
        <f>VLOOKUP($A575,[1]result2!$B$2:$Q$974,AH$1,0)</f>
        <v>0</v>
      </c>
      <c r="AI575">
        <f>VLOOKUP($A575,[1]result2!$B$2:$Q$974,AI$1,0)</f>
        <v>0</v>
      </c>
      <c r="AJ575">
        <f>VLOOKUP($A575,[1]result2!$B$2:$Q$974,AJ$1,0)</f>
        <v>0</v>
      </c>
    </row>
    <row r="576" spans="1:36" x14ac:dyDescent="0.3">
      <c r="A576" s="1" t="s">
        <v>1260</v>
      </c>
      <c r="C576" s="1">
        <v>1</v>
      </c>
      <c r="D576" s="5">
        <v>1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 s="1">
        <v>0</v>
      </c>
      <c r="V576" s="1">
        <v>0</v>
      </c>
      <c r="W576" s="1">
        <v>0</v>
      </c>
      <c r="X576" s="1">
        <f>VLOOKUP(A576,Len!$A$2:$B$1103,2,0)</f>
        <v>107</v>
      </c>
      <c r="Y576" t="str">
        <f>VLOOKUP($A576,[1]result2!$B$2:$Q$974,Y$1,0)</f>
        <v xml:space="preserve"> Pantoea ananatis (strain AJ13355).</v>
      </c>
      <c r="Z576" t="str">
        <f>VLOOKUP($A576,[1]result2!$B$2:$Q$974,Z$1,0)</f>
        <v xml:space="preserve"> NCBI_TaxID=932677 {ECO:0000313|Proteomes:UP000006690};</v>
      </c>
      <c r="AA576" t="str">
        <f>VLOOKUP($A576,[1]result2!$B$2:$Q$974,AA$1,0)</f>
        <v>Bacteria</v>
      </c>
      <c r="AB576" t="str">
        <f>VLOOKUP($A576,[1]result2!$B$2:$Q$974,AB$1,0)</f>
        <v xml:space="preserve"> Proteobacteria</v>
      </c>
      <c r="AC576" t="str">
        <f>VLOOKUP($A576,[1]result2!$B$2:$Q$974,AC$1,0)</f>
        <v xml:space="preserve"> Gammaproteobacteria</v>
      </c>
      <c r="AD576" t="str">
        <f>VLOOKUP($A576,[1]result2!$B$2:$Q$974,AD$1,0)</f>
        <v xml:space="preserve"> Enterobacteriales</v>
      </c>
      <c r="AE576" t="str">
        <f>VLOOKUP($A576,[1]result2!$B$2:$Q$974,AE$1,0)</f>
        <v>Enterobacteriaceae</v>
      </c>
      <c r="AF576" t="str">
        <f>VLOOKUP($A576,[1]result2!$B$2:$Q$974,AF$1,0)</f>
        <v xml:space="preserve"> Pantoea.</v>
      </c>
      <c r="AG576">
        <f>VLOOKUP($A576,[1]result2!$B$2:$Q$974,AG$1,0)</f>
        <v>0</v>
      </c>
      <c r="AH576">
        <f>VLOOKUP($A576,[1]result2!$B$2:$Q$974,AH$1,0)</f>
        <v>0</v>
      </c>
      <c r="AI576">
        <f>VLOOKUP($A576,[1]result2!$B$2:$Q$974,AI$1,0)</f>
        <v>0</v>
      </c>
      <c r="AJ576">
        <f>VLOOKUP($A576,[1]result2!$B$2:$Q$974,AJ$1,0)</f>
        <v>0</v>
      </c>
    </row>
    <row r="577" spans="1:36" x14ac:dyDescent="0.3">
      <c r="A577" s="1" t="s">
        <v>1264</v>
      </c>
      <c r="C577" s="1">
        <v>1</v>
      </c>
      <c r="D577" s="5">
        <v>1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 s="1">
        <v>0</v>
      </c>
      <c r="V577" s="1">
        <v>0</v>
      </c>
      <c r="W577" s="1">
        <v>0</v>
      </c>
      <c r="X577" s="1">
        <f>VLOOKUP(A577,Len!$A$2:$B$1103,2,0)</f>
        <v>91</v>
      </c>
    </row>
    <row r="578" spans="1:36" x14ac:dyDescent="0.3">
      <c r="A578" s="1" t="s">
        <v>1266</v>
      </c>
      <c r="C578" s="1">
        <v>1</v>
      </c>
      <c r="D578" s="5">
        <v>1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0</v>
      </c>
      <c r="U578" s="1">
        <v>0</v>
      </c>
      <c r="V578" s="1">
        <v>0</v>
      </c>
      <c r="W578" s="1">
        <v>0</v>
      </c>
      <c r="X578" s="1">
        <f>VLOOKUP(A578,Len!$A$2:$B$1103,2,0)</f>
        <v>91</v>
      </c>
      <c r="Y578" t="str">
        <f>VLOOKUP($A578,[1]result2!$B$2:$Q$974,Y$1,0)</f>
        <v xml:space="preserve"> Brucella melitensis (strain M28).</v>
      </c>
      <c r="Z578" t="str">
        <f>VLOOKUP($A578,[1]result2!$B$2:$Q$974,Z$1,0)</f>
        <v xml:space="preserve"> NCBI_TaxID=941967 {ECO:0000313|EMBL:ADZ67958.1, ECO:0000313|Proteomes:UP000007457};</v>
      </c>
      <c r="AA578" t="str">
        <f>VLOOKUP($A578,[1]result2!$B$2:$Q$974,AA$1,0)</f>
        <v>Bacteria</v>
      </c>
      <c r="AB578" t="str">
        <f>VLOOKUP($A578,[1]result2!$B$2:$Q$974,AB$1,0)</f>
        <v xml:space="preserve"> Proteobacteria</v>
      </c>
      <c r="AC578" t="str">
        <f>VLOOKUP($A578,[1]result2!$B$2:$Q$974,AC$1,0)</f>
        <v xml:space="preserve"> Alphaproteobacteria</v>
      </c>
      <c r="AD578" t="str">
        <f>VLOOKUP($A578,[1]result2!$B$2:$Q$974,AD$1,0)</f>
        <v xml:space="preserve"> Rhizobiales</v>
      </c>
      <c r="AE578" t="str">
        <f>VLOOKUP($A578,[1]result2!$B$2:$Q$974,AE$1,0)</f>
        <v>Brucellaceae</v>
      </c>
      <c r="AF578" t="str">
        <f>VLOOKUP($A578,[1]result2!$B$2:$Q$974,AF$1,0)</f>
        <v xml:space="preserve"> Brucella.</v>
      </c>
      <c r="AG578">
        <f>VLOOKUP($A578,[1]result2!$B$2:$Q$974,AG$1,0)</f>
        <v>0</v>
      </c>
      <c r="AH578">
        <f>VLOOKUP($A578,[1]result2!$B$2:$Q$974,AH$1,0)</f>
        <v>0</v>
      </c>
      <c r="AI578">
        <f>VLOOKUP($A578,[1]result2!$B$2:$Q$974,AI$1,0)</f>
        <v>0</v>
      </c>
      <c r="AJ578">
        <f>VLOOKUP($A578,[1]result2!$B$2:$Q$974,AJ$1,0)</f>
        <v>0</v>
      </c>
    </row>
    <row r="579" spans="1:36" x14ac:dyDescent="0.3">
      <c r="A579" s="1" t="s">
        <v>1268</v>
      </c>
      <c r="C579" s="1">
        <v>1</v>
      </c>
      <c r="D579" s="5">
        <v>1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 s="1">
        <v>0</v>
      </c>
      <c r="V579" s="1">
        <v>0</v>
      </c>
      <c r="W579" s="1">
        <v>0</v>
      </c>
      <c r="X579" s="1">
        <f>VLOOKUP(A579,Len!$A$2:$B$1103,2,0)</f>
        <v>109</v>
      </c>
      <c r="Y579" t="str">
        <f>VLOOKUP($A579,[1]result2!$B$2:$Q$974,Y$1,0)</f>
        <v xml:space="preserve"> Pseudomonas brassicacearum (strain NFM421).</v>
      </c>
      <c r="Z579" t="str">
        <f>VLOOKUP($A579,[1]result2!$B$2:$Q$974,Z$1,0)</f>
        <v xml:space="preserve"> NCBI_TaxID=994484 {ECO:0000313|EMBL:AEA69844.1, ECO:0000313|Proteomes:UP000006692};</v>
      </c>
      <c r="AA579" t="str">
        <f>VLOOKUP($A579,[1]result2!$B$2:$Q$974,AA$1,0)</f>
        <v>Bacteria</v>
      </c>
      <c r="AB579" t="str">
        <f>VLOOKUP($A579,[1]result2!$B$2:$Q$974,AB$1,0)</f>
        <v xml:space="preserve"> Proteobacteria</v>
      </c>
      <c r="AC579" t="str">
        <f>VLOOKUP($A579,[1]result2!$B$2:$Q$974,AC$1,0)</f>
        <v xml:space="preserve"> Gammaproteobacteria</v>
      </c>
      <c r="AD579" t="str">
        <f>VLOOKUP($A579,[1]result2!$B$2:$Q$974,AD$1,0)</f>
        <v xml:space="preserve"> Pseudomonadales</v>
      </c>
      <c r="AE579" t="str">
        <f>VLOOKUP($A579,[1]result2!$B$2:$Q$974,AE$1,0)</f>
        <v>Pseudomonadaceae</v>
      </c>
      <c r="AF579" t="str">
        <f>VLOOKUP($A579,[1]result2!$B$2:$Q$974,AF$1,0)</f>
        <v xml:space="preserve"> Pseudomonas.</v>
      </c>
      <c r="AG579">
        <f>VLOOKUP($A579,[1]result2!$B$2:$Q$974,AG$1,0)</f>
        <v>0</v>
      </c>
      <c r="AH579">
        <f>VLOOKUP($A579,[1]result2!$B$2:$Q$974,AH$1,0)</f>
        <v>0</v>
      </c>
      <c r="AI579">
        <f>VLOOKUP($A579,[1]result2!$B$2:$Q$974,AI$1,0)</f>
        <v>0</v>
      </c>
      <c r="AJ579">
        <f>VLOOKUP($A579,[1]result2!$B$2:$Q$974,AJ$1,0)</f>
        <v>0</v>
      </c>
    </row>
    <row r="580" spans="1:36" x14ac:dyDescent="0.3">
      <c r="A580" s="1" t="s">
        <v>1270</v>
      </c>
      <c r="C580" s="1">
        <v>1</v>
      </c>
      <c r="D580" s="5">
        <v>1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 s="1">
        <v>0</v>
      </c>
      <c r="V580" s="1">
        <v>0</v>
      </c>
      <c r="W580" s="1">
        <v>0</v>
      </c>
      <c r="X580" s="1">
        <f>VLOOKUP(A580,Len!$A$2:$B$1103,2,0)</f>
        <v>101</v>
      </c>
      <c r="Y580" t="str">
        <f>VLOOKUP($A580,[1]result2!$B$2:$Q$974,Y$1,0)</f>
        <v xml:space="preserve"> Pseudomonas brassicacearum (strain NFM421).</v>
      </c>
      <c r="Z580" t="str">
        <f>VLOOKUP($A580,[1]result2!$B$2:$Q$974,Z$1,0)</f>
        <v xml:space="preserve"> NCBI_TaxID=994484 {ECO:0000313|EMBL:AEA68189.1, ECO:0000313|Proteomes:UP000006692};</v>
      </c>
      <c r="AA580" t="str">
        <f>VLOOKUP($A580,[1]result2!$B$2:$Q$974,AA$1,0)</f>
        <v>Bacteria</v>
      </c>
      <c r="AB580" t="str">
        <f>VLOOKUP($A580,[1]result2!$B$2:$Q$974,AB$1,0)</f>
        <v xml:space="preserve"> Proteobacteria</v>
      </c>
      <c r="AC580" t="str">
        <f>VLOOKUP($A580,[1]result2!$B$2:$Q$974,AC$1,0)</f>
        <v xml:space="preserve"> Gammaproteobacteria</v>
      </c>
      <c r="AD580" t="str">
        <f>VLOOKUP($A580,[1]result2!$B$2:$Q$974,AD$1,0)</f>
        <v xml:space="preserve"> Pseudomonadales</v>
      </c>
      <c r="AE580" t="str">
        <f>VLOOKUP($A580,[1]result2!$B$2:$Q$974,AE$1,0)</f>
        <v>Pseudomonadaceae</v>
      </c>
      <c r="AF580" t="str">
        <f>VLOOKUP($A580,[1]result2!$B$2:$Q$974,AF$1,0)</f>
        <v xml:space="preserve"> Pseudomonas.</v>
      </c>
      <c r="AG580">
        <f>VLOOKUP($A580,[1]result2!$B$2:$Q$974,AG$1,0)</f>
        <v>0</v>
      </c>
      <c r="AH580">
        <f>VLOOKUP($A580,[1]result2!$B$2:$Q$974,AH$1,0)</f>
        <v>0</v>
      </c>
      <c r="AI580">
        <f>VLOOKUP($A580,[1]result2!$B$2:$Q$974,AI$1,0)</f>
        <v>0</v>
      </c>
      <c r="AJ580">
        <f>VLOOKUP($A580,[1]result2!$B$2:$Q$974,AJ$1,0)</f>
        <v>0</v>
      </c>
    </row>
    <row r="581" spans="1:36" x14ac:dyDescent="0.3">
      <c r="A581" s="1" t="s">
        <v>1272</v>
      </c>
      <c r="C581" s="1">
        <v>1</v>
      </c>
      <c r="D581" s="5">
        <v>1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0</v>
      </c>
      <c r="U581" s="1">
        <v>0</v>
      </c>
      <c r="V581" s="1">
        <v>0</v>
      </c>
      <c r="W581" s="1">
        <v>0</v>
      </c>
      <c r="X581" s="1">
        <f>VLOOKUP(A581,Len!$A$2:$B$1103,2,0)</f>
        <v>103</v>
      </c>
      <c r="Y581" t="str">
        <f>VLOOKUP($A581,[1]result2!$B$2:$Q$974,Y$1,0)</f>
        <v xml:space="preserve"> Burkholderia gladioli (strain BSR3).</v>
      </c>
      <c r="Z581" t="str">
        <f>VLOOKUP($A581,[1]result2!$B$2:$Q$974,Z$1,0)</f>
        <v xml:space="preserve"> NCBI_TaxID=999541 {ECO:0000313|EMBL:AEA62054.1, ECO:0000313|Proteomes:UP000008316};</v>
      </c>
      <c r="AA581" t="str">
        <f>VLOOKUP($A581,[1]result2!$B$2:$Q$974,AA$1,0)</f>
        <v>Bacteria</v>
      </c>
      <c r="AB581" t="str">
        <f>VLOOKUP($A581,[1]result2!$B$2:$Q$974,AB$1,0)</f>
        <v xml:space="preserve"> Proteobacteria</v>
      </c>
      <c r="AC581" t="str">
        <f>VLOOKUP($A581,[1]result2!$B$2:$Q$974,AC$1,0)</f>
        <v xml:space="preserve"> Betaproteobacteria</v>
      </c>
      <c r="AD581" t="str">
        <f>VLOOKUP($A581,[1]result2!$B$2:$Q$974,AD$1,0)</f>
        <v xml:space="preserve"> Burkholderiales</v>
      </c>
      <c r="AE581" t="str">
        <f>VLOOKUP($A581,[1]result2!$B$2:$Q$974,AE$1,0)</f>
        <v>Burkholderiaceae</v>
      </c>
      <c r="AF581" t="str">
        <f>VLOOKUP($A581,[1]result2!$B$2:$Q$974,AF$1,0)</f>
        <v xml:space="preserve"> Burkholderia.</v>
      </c>
      <c r="AG581">
        <f>VLOOKUP($A581,[1]result2!$B$2:$Q$974,AG$1,0)</f>
        <v>0</v>
      </c>
      <c r="AH581">
        <f>VLOOKUP($A581,[1]result2!$B$2:$Q$974,AH$1,0)</f>
        <v>0</v>
      </c>
      <c r="AI581">
        <f>VLOOKUP($A581,[1]result2!$B$2:$Q$974,AI$1,0)</f>
        <v>0</v>
      </c>
      <c r="AJ581">
        <f>VLOOKUP($A581,[1]result2!$B$2:$Q$974,AJ$1,0)</f>
        <v>0</v>
      </c>
    </row>
    <row r="582" spans="1:36" x14ac:dyDescent="0.3">
      <c r="A582" s="1" t="s">
        <v>1274</v>
      </c>
      <c r="C582" s="1">
        <v>1</v>
      </c>
      <c r="D582" s="5">
        <v>1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1">
        <v>0</v>
      </c>
      <c r="U582" s="1">
        <v>0</v>
      </c>
      <c r="V582" s="1">
        <v>0</v>
      </c>
      <c r="W582" s="1">
        <v>0</v>
      </c>
      <c r="X582" s="1">
        <f>VLOOKUP(A582,Len!$A$2:$B$1103,2,0)</f>
        <v>109</v>
      </c>
      <c r="Y582" t="str">
        <f>VLOOKUP($A582,[1]result2!$B$2:$Q$974,Y$1,0)</f>
        <v xml:space="preserve"> Burkholderia gladioli (strain BSR3).</v>
      </c>
      <c r="Z582" t="str">
        <f>VLOOKUP($A582,[1]result2!$B$2:$Q$974,Z$1,0)</f>
        <v xml:space="preserve"> NCBI_TaxID=999541 {ECO:0000313|EMBL:AEA63173.1, ECO:0000313|Proteomes:UP000008316};</v>
      </c>
      <c r="AA582" t="str">
        <f>VLOOKUP($A582,[1]result2!$B$2:$Q$974,AA$1,0)</f>
        <v>Bacteria</v>
      </c>
      <c r="AB582" t="str">
        <f>VLOOKUP($A582,[1]result2!$B$2:$Q$974,AB$1,0)</f>
        <v xml:space="preserve"> Proteobacteria</v>
      </c>
      <c r="AC582" t="str">
        <f>VLOOKUP($A582,[1]result2!$B$2:$Q$974,AC$1,0)</f>
        <v xml:space="preserve"> Betaproteobacteria</v>
      </c>
      <c r="AD582" t="str">
        <f>VLOOKUP($A582,[1]result2!$B$2:$Q$974,AD$1,0)</f>
        <v xml:space="preserve"> Burkholderiales</v>
      </c>
      <c r="AE582" t="str">
        <f>VLOOKUP($A582,[1]result2!$B$2:$Q$974,AE$1,0)</f>
        <v>Burkholderiaceae</v>
      </c>
      <c r="AF582" t="str">
        <f>VLOOKUP($A582,[1]result2!$B$2:$Q$974,AF$1,0)</f>
        <v xml:space="preserve"> Burkholderia.</v>
      </c>
      <c r="AG582">
        <f>VLOOKUP($A582,[1]result2!$B$2:$Q$974,AG$1,0)</f>
        <v>0</v>
      </c>
      <c r="AH582">
        <f>VLOOKUP($A582,[1]result2!$B$2:$Q$974,AH$1,0)</f>
        <v>0</v>
      </c>
      <c r="AI582">
        <f>VLOOKUP($A582,[1]result2!$B$2:$Q$974,AI$1,0)</f>
        <v>0</v>
      </c>
      <c r="AJ582">
        <f>VLOOKUP($A582,[1]result2!$B$2:$Q$974,AJ$1,0)</f>
        <v>0</v>
      </c>
    </row>
    <row r="583" spans="1:36" x14ac:dyDescent="0.3">
      <c r="A583" s="1" t="s">
        <v>1276</v>
      </c>
      <c r="C583" s="1">
        <v>1</v>
      </c>
      <c r="D583" s="5">
        <v>1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  <c r="T583" s="1">
        <v>0</v>
      </c>
      <c r="U583" s="1">
        <v>0</v>
      </c>
      <c r="V583" s="1">
        <v>0</v>
      </c>
      <c r="W583" s="1">
        <v>0</v>
      </c>
      <c r="X583" s="1">
        <f>VLOOKUP(A583,Len!$A$2:$B$1103,2,0)</f>
        <v>125</v>
      </c>
      <c r="Y583" t="str">
        <f>VLOOKUP($A583,[1]result2!$B$2:$Q$974,Y$1,0)</f>
        <v xml:space="preserve"> Trichophyton equinum (strain ATCC MYA-4606 / CBS 127.97) (Horse ringworm fungus).</v>
      </c>
      <c r="Z583" t="str">
        <f>VLOOKUP($A583,[1]result2!$B$2:$Q$974,Z$1,0)</f>
        <v xml:space="preserve"> NCBI_TaxID=559882 {ECO:0000313|Proteomes:UP000009169};</v>
      </c>
      <c r="AA583" t="str">
        <f>VLOOKUP($A583,[1]result2!$B$2:$Q$974,AA$1,0)</f>
        <v>Eukaryota</v>
      </c>
      <c r="AB583" t="str">
        <f>VLOOKUP($A583,[1]result2!$B$2:$Q$974,AB$1,0)</f>
        <v xml:space="preserve"> Fungi</v>
      </c>
      <c r="AC583" t="str">
        <f>VLOOKUP($A583,[1]result2!$B$2:$Q$974,AC$1,0)</f>
        <v xml:space="preserve"> Dikarya</v>
      </c>
      <c r="AD583" t="str">
        <f>VLOOKUP($A583,[1]result2!$B$2:$Q$974,AD$1,0)</f>
        <v xml:space="preserve"> Ascomycota</v>
      </c>
      <c r="AE583" t="str">
        <f>VLOOKUP($A583,[1]result2!$B$2:$Q$974,AE$1,0)</f>
        <v xml:space="preserve"> Pezizomycotina</v>
      </c>
      <c r="AF583" t="str">
        <f>VLOOKUP($A583,[1]result2!$B$2:$Q$974,AF$1,0)</f>
        <v xml:space="preserve"> Eurotiomycetes</v>
      </c>
      <c r="AG583" t="str">
        <f>VLOOKUP($A583,[1]result2!$B$2:$Q$974,AG$1,0)</f>
        <v>Eurotiomycetidae</v>
      </c>
      <c r="AH583" t="str">
        <f>VLOOKUP($A583,[1]result2!$B$2:$Q$974,AH$1,0)</f>
        <v xml:space="preserve"> Onygenales</v>
      </c>
      <c r="AI583" t="str">
        <f>VLOOKUP($A583,[1]result2!$B$2:$Q$974,AI$1,0)</f>
        <v xml:space="preserve"> Arthrodermataceae</v>
      </c>
      <c r="AJ583" t="str">
        <f>VLOOKUP($A583,[1]result2!$B$2:$Q$974,AJ$1,0)</f>
        <v xml:space="preserve"> Trichophyton.</v>
      </c>
    </row>
    <row r="584" spans="1:36" x14ac:dyDescent="0.3">
      <c r="A584" s="1" t="s">
        <v>1278</v>
      </c>
      <c r="C584" s="1">
        <v>1</v>
      </c>
      <c r="D584" s="5">
        <v>1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0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0</v>
      </c>
      <c r="U584" s="1">
        <v>0</v>
      </c>
      <c r="V584" s="1">
        <v>0</v>
      </c>
      <c r="W584" s="1">
        <v>0</v>
      </c>
      <c r="X584" s="1">
        <f>VLOOKUP(A584,Len!$A$2:$B$1103,2,0)</f>
        <v>105</v>
      </c>
      <c r="Y584" t="str">
        <f>VLOOKUP($A584,[1]result2!$B$2:$Q$974,Y$1,0)</f>
        <v xml:space="preserve"> Komagataella pastoris (strain ATCC 76273 / CBS 7435 / CECT 11047 / NRRL Y-11430 / Wegner 21-1) (Yeast) (Pichia pastoris).</v>
      </c>
      <c r="Z584" t="str">
        <f>VLOOKUP($A584,[1]result2!$B$2:$Q$974,Z$1,0)</f>
        <v xml:space="preserve"> NCBI_TaxID=981350 {ECO:0000313|EMBL:CCA39989.1, ECO:0000313|Proteomes:UP000006853};</v>
      </c>
      <c r="AA584" t="str">
        <f>VLOOKUP($A584,[1]result2!$B$2:$Q$974,AA$1,0)</f>
        <v>Eukaryota</v>
      </c>
      <c r="AB584" t="str">
        <f>VLOOKUP($A584,[1]result2!$B$2:$Q$974,AB$1,0)</f>
        <v xml:space="preserve"> Fungi</v>
      </c>
      <c r="AC584" t="str">
        <f>VLOOKUP($A584,[1]result2!$B$2:$Q$974,AC$1,0)</f>
        <v xml:space="preserve"> Dikarya</v>
      </c>
      <c r="AD584" t="str">
        <f>VLOOKUP($A584,[1]result2!$B$2:$Q$974,AD$1,0)</f>
        <v xml:space="preserve"> Ascomycota</v>
      </c>
      <c r="AE584" t="str">
        <f>VLOOKUP($A584,[1]result2!$B$2:$Q$974,AE$1,0)</f>
        <v xml:space="preserve"> Saccharomycotina</v>
      </c>
      <c r="AF584" t="str">
        <f>VLOOKUP($A584,[1]result2!$B$2:$Q$974,AF$1,0)</f>
        <v>Saccharomycetes</v>
      </c>
      <c r="AG584" t="str">
        <f>VLOOKUP($A584,[1]result2!$B$2:$Q$974,AG$1,0)</f>
        <v xml:space="preserve"> Saccharomycetales</v>
      </c>
      <c r="AH584" t="str">
        <f>VLOOKUP($A584,[1]result2!$B$2:$Q$974,AH$1,0)</f>
        <v xml:space="preserve"> Phaffomycetaceae</v>
      </c>
      <c r="AI584" t="str">
        <f>VLOOKUP($A584,[1]result2!$B$2:$Q$974,AI$1,0)</f>
        <v xml:space="preserve"> Komagataella.</v>
      </c>
      <c r="AJ584">
        <f>VLOOKUP($A584,[1]result2!$B$2:$Q$974,AJ$1,0)</f>
        <v>0</v>
      </c>
    </row>
    <row r="585" spans="1:36" x14ac:dyDescent="0.3">
      <c r="A585" s="1" t="s">
        <v>1282</v>
      </c>
      <c r="C585" s="1">
        <v>1</v>
      </c>
      <c r="D585" s="5">
        <v>1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0</v>
      </c>
      <c r="T585" s="1">
        <v>0</v>
      </c>
      <c r="U585" s="1">
        <v>0</v>
      </c>
      <c r="V585" s="1">
        <v>0</v>
      </c>
      <c r="W585" s="1">
        <v>0</v>
      </c>
      <c r="X585" s="1">
        <f>VLOOKUP(A585,Len!$A$2:$B$1103,2,0)</f>
        <v>125</v>
      </c>
      <c r="Y585" t="str">
        <f>VLOOKUP($A585,[1]result2!$B$2:$Q$974,Y$1,0)</f>
        <v xml:space="preserve"> Trichophyton tonsurans (strain CBS 112818) (Scalp ringworm fungus).</v>
      </c>
      <c r="Z585" t="str">
        <f>VLOOKUP($A585,[1]result2!$B$2:$Q$974,Z$1,0)</f>
        <v xml:space="preserve"> NCBI_TaxID=647933 {ECO:0000313|Proteomes:UP000009172};</v>
      </c>
      <c r="AA585" t="str">
        <f>VLOOKUP($A585,[1]result2!$B$2:$Q$974,AA$1,0)</f>
        <v>Eukaryota</v>
      </c>
      <c r="AB585" t="str">
        <f>VLOOKUP($A585,[1]result2!$B$2:$Q$974,AB$1,0)</f>
        <v xml:space="preserve"> Fungi</v>
      </c>
      <c r="AC585" t="str">
        <f>VLOOKUP($A585,[1]result2!$B$2:$Q$974,AC$1,0)</f>
        <v xml:space="preserve"> Dikarya</v>
      </c>
      <c r="AD585" t="str">
        <f>VLOOKUP($A585,[1]result2!$B$2:$Q$974,AD$1,0)</f>
        <v xml:space="preserve"> Ascomycota</v>
      </c>
      <c r="AE585" t="str">
        <f>VLOOKUP($A585,[1]result2!$B$2:$Q$974,AE$1,0)</f>
        <v xml:space="preserve"> Pezizomycotina</v>
      </c>
      <c r="AF585" t="str">
        <f>VLOOKUP($A585,[1]result2!$B$2:$Q$974,AF$1,0)</f>
        <v xml:space="preserve"> Eurotiomycetes</v>
      </c>
      <c r="AG585" t="str">
        <f>VLOOKUP($A585,[1]result2!$B$2:$Q$974,AG$1,0)</f>
        <v>Eurotiomycetidae</v>
      </c>
      <c r="AH585" t="str">
        <f>VLOOKUP($A585,[1]result2!$B$2:$Q$974,AH$1,0)</f>
        <v xml:space="preserve"> Onygenales</v>
      </c>
      <c r="AI585" t="str">
        <f>VLOOKUP($A585,[1]result2!$B$2:$Q$974,AI$1,0)</f>
        <v xml:space="preserve"> Arthrodermataceae</v>
      </c>
      <c r="AJ585" t="str">
        <f>VLOOKUP($A585,[1]result2!$B$2:$Q$974,AJ$1,0)</f>
        <v xml:space="preserve"> Trichophyton.</v>
      </c>
    </row>
    <row r="586" spans="1:36" x14ac:dyDescent="0.3">
      <c r="A586" s="1" t="s">
        <v>1284</v>
      </c>
      <c r="C586" s="1">
        <v>1</v>
      </c>
      <c r="D586" s="5">
        <v>1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 s="1">
        <v>0</v>
      </c>
      <c r="V586" s="1">
        <v>0</v>
      </c>
      <c r="W586" s="1">
        <v>0</v>
      </c>
      <c r="X586" s="1">
        <f>VLOOKUP(A586,Len!$A$2:$B$1103,2,0)</f>
        <v>126</v>
      </c>
      <c r="Y586" t="str">
        <f>VLOOKUP($A586,[1]result2!$B$2:$Q$974,Y$1,0)</f>
        <v xml:space="preserve"> Trichophyton rubrum (strain ATCC MYA-4607 / CBS 118892) (Athlete's foot fungus).</v>
      </c>
      <c r="Z586" t="str">
        <f>VLOOKUP($A586,[1]result2!$B$2:$Q$974,Z$1,0)</f>
        <v xml:space="preserve"> NCBI_TaxID=559305 {ECO:0000313|EMBL:EGD91459.2, ECO:0000313|Proteomes:UP000008864};</v>
      </c>
      <c r="AA586" t="str">
        <f>VLOOKUP($A586,[1]result2!$B$2:$Q$974,AA$1,0)</f>
        <v>Eukaryota</v>
      </c>
      <c r="AB586" t="str">
        <f>VLOOKUP($A586,[1]result2!$B$2:$Q$974,AB$1,0)</f>
        <v xml:space="preserve"> Fungi</v>
      </c>
      <c r="AC586" t="str">
        <f>VLOOKUP($A586,[1]result2!$B$2:$Q$974,AC$1,0)</f>
        <v xml:space="preserve"> Dikarya</v>
      </c>
      <c r="AD586" t="str">
        <f>VLOOKUP($A586,[1]result2!$B$2:$Q$974,AD$1,0)</f>
        <v xml:space="preserve"> Ascomycota</v>
      </c>
      <c r="AE586" t="str">
        <f>VLOOKUP($A586,[1]result2!$B$2:$Q$974,AE$1,0)</f>
        <v xml:space="preserve"> Pezizomycotina</v>
      </c>
      <c r="AF586" t="str">
        <f>VLOOKUP($A586,[1]result2!$B$2:$Q$974,AF$1,0)</f>
        <v xml:space="preserve"> Eurotiomycetes</v>
      </c>
      <c r="AG586" t="str">
        <f>VLOOKUP($A586,[1]result2!$B$2:$Q$974,AG$1,0)</f>
        <v>Eurotiomycetidae</v>
      </c>
      <c r="AH586" t="str">
        <f>VLOOKUP($A586,[1]result2!$B$2:$Q$974,AH$1,0)</f>
        <v xml:space="preserve"> Onygenales</v>
      </c>
      <c r="AI586" t="str">
        <f>VLOOKUP($A586,[1]result2!$B$2:$Q$974,AI$1,0)</f>
        <v xml:space="preserve"> Arthrodermataceae</v>
      </c>
      <c r="AJ586" t="str">
        <f>VLOOKUP($A586,[1]result2!$B$2:$Q$974,AJ$1,0)</f>
        <v xml:space="preserve"> Trichophyton.</v>
      </c>
    </row>
    <row r="587" spans="1:36" x14ac:dyDescent="0.3">
      <c r="A587" s="1" t="s">
        <v>1286</v>
      </c>
      <c r="C587" s="1">
        <v>1</v>
      </c>
      <c r="D587" s="5">
        <v>1</v>
      </c>
      <c r="E587" s="1">
        <v>0</v>
      </c>
      <c r="F587" s="1">
        <v>0</v>
      </c>
      <c r="G587" s="1">
        <v>0</v>
      </c>
      <c r="H587" s="1">
        <v>1</v>
      </c>
      <c r="I587" s="1">
        <v>0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  <c r="U587" s="1">
        <v>0</v>
      </c>
      <c r="V587" s="1">
        <v>0</v>
      </c>
      <c r="W587" s="1">
        <v>0</v>
      </c>
      <c r="X587" s="1">
        <f>VLOOKUP(A587,Len!$A$2:$B$1103,2,0)</f>
        <v>121</v>
      </c>
      <c r="Y587" t="str">
        <f>VLOOKUP($A587,[1]result2!$B$2:$Q$974,Y$1,0)</f>
        <v xml:space="preserve"> Ajellomyces dermatitidis (strain ATCC 18188 / CBS 674.68) (Blastomyces dermatitidis).</v>
      </c>
      <c r="Z587" t="str">
        <f>VLOOKUP($A587,[1]result2!$B$2:$Q$974,Z$1,0)</f>
        <v xml:space="preserve"> NCBI_TaxID=653446 {ECO:0000313|Proteomes:UP000007802};</v>
      </c>
      <c r="AA587" t="str">
        <f>VLOOKUP($A587,[1]result2!$B$2:$Q$974,AA$1,0)</f>
        <v>Eukaryota</v>
      </c>
      <c r="AB587" t="str">
        <f>VLOOKUP($A587,[1]result2!$B$2:$Q$974,AB$1,0)</f>
        <v xml:space="preserve"> Fungi</v>
      </c>
      <c r="AC587" t="str">
        <f>VLOOKUP($A587,[1]result2!$B$2:$Q$974,AC$1,0)</f>
        <v xml:space="preserve"> Dikarya</v>
      </c>
      <c r="AD587" t="str">
        <f>VLOOKUP($A587,[1]result2!$B$2:$Q$974,AD$1,0)</f>
        <v xml:space="preserve"> Ascomycota</v>
      </c>
      <c r="AE587" t="str">
        <f>VLOOKUP($A587,[1]result2!$B$2:$Q$974,AE$1,0)</f>
        <v xml:space="preserve"> Pezizomycotina</v>
      </c>
      <c r="AF587" t="str">
        <f>VLOOKUP($A587,[1]result2!$B$2:$Q$974,AF$1,0)</f>
        <v xml:space="preserve"> Eurotiomycetes</v>
      </c>
      <c r="AG587" t="str">
        <f>VLOOKUP($A587,[1]result2!$B$2:$Q$974,AG$1,0)</f>
        <v>Eurotiomycetidae</v>
      </c>
      <c r="AH587" t="str">
        <f>VLOOKUP($A587,[1]result2!$B$2:$Q$974,AH$1,0)</f>
        <v xml:space="preserve"> Onygenales</v>
      </c>
      <c r="AI587" t="str">
        <f>VLOOKUP($A587,[1]result2!$B$2:$Q$974,AI$1,0)</f>
        <v xml:space="preserve"> Ajellomycetaceae</v>
      </c>
      <c r="AJ587" t="str">
        <f>VLOOKUP($A587,[1]result2!$B$2:$Q$974,AJ$1,0)</f>
        <v xml:space="preserve"> Blastomyces.</v>
      </c>
    </row>
    <row r="588" spans="1:36" x14ac:dyDescent="0.3">
      <c r="A588" s="1" t="s">
        <v>1288</v>
      </c>
      <c r="C588" s="1">
        <v>1</v>
      </c>
      <c r="D588" s="5">
        <v>1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0</v>
      </c>
      <c r="U588" s="1">
        <v>0</v>
      </c>
      <c r="V588" s="1">
        <v>0</v>
      </c>
      <c r="W588" s="1">
        <v>0</v>
      </c>
      <c r="X588" s="1">
        <f>VLOOKUP(A588,Len!$A$2:$B$1103,2,0)</f>
        <v>88</v>
      </c>
      <c r="Y588" t="str">
        <f>VLOOKUP($A588,[1]result2!$B$2:$Q$974,Y$1,0)</f>
        <v xml:space="preserve"> Salpingoeca rosetta (strain ATCC 50818 / BSB-021).</v>
      </c>
      <c r="Z588" t="str">
        <f>VLOOKUP($A588,[1]result2!$B$2:$Q$974,Z$1,0)</f>
        <v xml:space="preserve"> NCBI_TaxID=946362 {ECO:0000313|Proteomes:UP000007799};</v>
      </c>
      <c r="AA588" t="str">
        <f>VLOOKUP($A588,[1]result2!$B$2:$Q$974,AA$1,0)</f>
        <v>Eukaryota</v>
      </c>
      <c r="AB588" t="str">
        <f>VLOOKUP($A588,[1]result2!$B$2:$Q$974,AB$1,0)</f>
        <v xml:space="preserve"> Choanoflagellida</v>
      </c>
      <c r="AC588" t="str">
        <f>VLOOKUP($A588,[1]result2!$B$2:$Q$974,AC$1,0)</f>
        <v xml:space="preserve"> Salpingoecidae</v>
      </c>
      <c r="AD588" t="str">
        <f>VLOOKUP($A588,[1]result2!$B$2:$Q$974,AD$1,0)</f>
        <v xml:space="preserve"> Salpingoeca.</v>
      </c>
      <c r="AE588">
        <f>VLOOKUP($A588,[1]result2!$B$2:$Q$974,AE$1,0)</f>
        <v>0</v>
      </c>
      <c r="AF588">
        <f>VLOOKUP($A588,[1]result2!$B$2:$Q$974,AF$1,0)</f>
        <v>0</v>
      </c>
      <c r="AG588">
        <f>VLOOKUP($A588,[1]result2!$B$2:$Q$974,AG$1,0)</f>
        <v>0</v>
      </c>
      <c r="AH588">
        <f>VLOOKUP($A588,[1]result2!$B$2:$Q$974,AH$1,0)</f>
        <v>0</v>
      </c>
      <c r="AI588">
        <f>VLOOKUP($A588,[1]result2!$B$2:$Q$974,AI$1,0)</f>
        <v>0</v>
      </c>
      <c r="AJ588">
        <f>VLOOKUP($A588,[1]result2!$B$2:$Q$974,AJ$1,0)</f>
        <v>0</v>
      </c>
    </row>
    <row r="589" spans="1:36" x14ac:dyDescent="0.3">
      <c r="A589" s="1" t="s">
        <v>1290</v>
      </c>
      <c r="C589" s="1">
        <v>1</v>
      </c>
      <c r="D589" s="5">
        <v>1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 s="1">
        <v>0</v>
      </c>
      <c r="V589" s="1">
        <v>0</v>
      </c>
      <c r="W589" s="1">
        <v>0</v>
      </c>
      <c r="X589" s="1">
        <f>VLOOKUP(A589,Len!$A$2:$B$1103,2,0)</f>
        <v>97</v>
      </c>
      <c r="Y589" t="str">
        <f>VLOOKUP($A589,[1]result2!$B$2:$Q$974,Y$1,0)</f>
        <v xml:space="preserve"> Salpingoeca rosetta (strain ATCC 50818 / BSB-021).</v>
      </c>
      <c r="Z589" t="str">
        <f>VLOOKUP($A589,[1]result2!$B$2:$Q$974,Z$1,0)</f>
        <v xml:space="preserve"> NCBI_TaxID=946362 {ECO:0000313|Proteomes:UP000007799};</v>
      </c>
      <c r="AA589" t="str">
        <f>VLOOKUP($A589,[1]result2!$B$2:$Q$974,AA$1,0)</f>
        <v>Eukaryota</v>
      </c>
      <c r="AB589" t="str">
        <f>VLOOKUP($A589,[1]result2!$B$2:$Q$974,AB$1,0)</f>
        <v xml:space="preserve"> Choanoflagellida</v>
      </c>
      <c r="AC589" t="str">
        <f>VLOOKUP($A589,[1]result2!$B$2:$Q$974,AC$1,0)</f>
        <v xml:space="preserve"> Salpingoecidae</v>
      </c>
      <c r="AD589" t="str">
        <f>VLOOKUP($A589,[1]result2!$B$2:$Q$974,AD$1,0)</f>
        <v xml:space="preserve"> Salpingoeca.</v>
      </c>
      <c r="AE589">
        <f>VLOOKUP($A589,[1]result2!$B$2:$Q$974,AE$1,0)</f>
        <v>0</v>
      </c>
      <c r="AF589">
        <f>VLOOKUP($A589,[1]result2!$B$2:$Q$974,AF$1,0)</f>
        <v>0</v>
      </c>
      <c r="AG589">
        <f>VLOOKUP($A589,[1]result2!$B$2:$Q$974,AG$1,0)</f>
        <v>0</v>
      </c>
      <c r="AH589">
        <f>VLOOKUP($A589,[1]result2!$B$2:$Q$974,AH$1,0)</f>
        <v>0</v>
      </c>
      <c r="AI589">
        <f>VLOOKUP($A589,[1]result2!$B$2:$Q$974,AI$1,0)</f>
        <v>0</v>
      </c>
      <c r="AJ589">
        <f>VLOOKUP($A589,[1]result2!$B$2:$Q$974,AJ$1,0)</f>
        <v>0</v>
      </c>
    </row>
    <row r="590" spans="1:36" x14ac:dyDescent="0.3">
      <c r="A590" s="1" t="s">
        <v>1294</v>
      </c>
      <c r="C590" s="1">
        <v>1</v>
      </c>
      <c r="D590" s="5">
        <v>1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 s="1">
        <v>0</v>
      </c>
      <c r="V590" s="1">
        <v>0</v>
      </c>
      <c r="W590" s="1">
        <v>0</v>
      </c>
      <c r="X590" s="1">
        <f>VLOOKUP(A590,Len!$A$2:$B$1103,2,0)</f>
        <v>109</v>
      </c>
      <c r="Y590" t="str">
        <f>VLOOKUP($A590,[1]result2!$B$2:$Q$974,Y$1,0)</f>
        <v xml:space="preserve"> Pseudomonas syringae pv. oryzae str. 1_6.</v>
      </c>
      <c r="Z590" t="str">
        <f>VLOOKUP($A590,[1]result2!$B$2:$Q$974,Z$1,0)</f>
        <v xml:space="preserve"> NCBI_TaxID=563797 {ECO:0000313|EMBL:EGI02245.1};</v>
      </c>
      <c r="AA590" t="str">
        <f>VLOOKUP($A590,[1]result2!$B$2:$Q$974,AA$1,0)</f>
        <v>Bacteria</v>
      </c>
      <c r="AB590" t="str">
        <f>VLOOKUP($A590,[1]result2!$B$2:$Q$974,AB$1,0)</f>
        <v xml:space="preserve"> Proteobacteria</v>
      </c>
      <c r="AC590" t="str">
        <f>VLOOKUP($A590,[1]result2!$B$2:$Q$974,AC$1,0)</f>
        <v xml:space="preserve"> Gammaproteobacteria</v>
      </c>
      <c r="AD590" t="str">
        <f>VLOOKUP($A590,[1]result2!$B$2:$Q$974,AD$1,0)</f>
        <v xml:space="preserve"> Pseudomonadales</v>
      </c>
      <c r="AE590" t="str">
        <f>VLOOKUP($A590,[1]result2!$B$2:$Q$974,AE$1,0)</f>
        <v>Pseudomonadaceae</v>
      </c>
      <c r="AF590" t="str">
        <f>VLOOKUP($A590,[1]result2!$B$2:$Q$974,AF$1,0)</f>
        <v xml:space="preserve"> Pseudomonas</v>
      </c>
      <c r="AG590" t="str">
        <f>VLOOKUP($A590,[1]result2!$B$2:$Q$974,AG$1,0)</f>
        <v xml:space="preserve"> Pseudomonas coronafaciens.</v>
      </c>
      <c r="AH590">
        <f>VLOOKUP($A590,[1]result2!$B$2:$Q$974,AH$1,0)</f>
        <v>0</v>
      </c>
      <c r="AI590">
        <f>VLOOKUP($A590,[1]result2!$B$2:$Q$974,AI$1,0)</f>
        <v>0</v>
      </c>
      <c r="AJ590">
        <f>VLOOKUP($A590,[1]result2!$B$2:$Q$974,AJ$1,0)</f>
        <v>0</v>
      </c>
    </row>
    <row r="591" spans="1:36" x14ac:dyDescent="0.3">
      <c r="A591" s="1" t="s">
        <v>1296</v>
      </c>
      <c r="C591" s="1">
        <v>1</v>
      </c>
      <c r="D591" s="5">
        <v>1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1">
        <v>0</v>
      </c>
      <c r="U591" s="1">
        <v>0</v>
      </c>
      <c r="V591" s="1">
        <v>0</v>
      </c>
      <c r="W591" s="1">
        <v>0</v>
      </c>
      <c r="X591" s="1">
        <f>VLOOKUP(A591,Len!$A$2:$B$1103,2,0)</f>
        <v>101</v>
      </c>
      <c r="Y591" t="str">
        <f>VLOOKUP($A591,[1]result2!$B$2:$Q$974,Y$1,0)</f>
        <v xml:space="preserve"> Pseudomonas syringae pv. oryzae str. 1_6.</v>
      </c>
      <c r="Z591" t="str">
        <f>VLOOKUP($A591,[1]result2!$B$2:$Q$974,Z$1,0)</f>
        <v xml:space="preserve"> NCBI_TaxID=563797 {ECO:0000313|EMBL:EGI03550.1};</v>
      </c>
      <c r="AA591" t="str">
        <f>VLOOKUP($A591,[1]result2!$B$2:$Q$974,AA$1,0)</f>
        <v>Bacteria</v>
      </c>
      <c r="AB591" t="str">
        <f>VLOOKUP($A591,[1]result2!$B$2:$Q$974,AB$1,0)</f>
        <v xml:space="preserve"> Proteobacteria</v>
      </c>
      <c r="AC591" t="str">
        <f>VLOOKUP($A591,[1]result2!$B$2:$Q$974,AC$1,0)</f>
        <v xml:space="preserve"> Gammaproteobacteria</v>
      </c>
      <c r="AD591" t="str">
        <f>VLOOKUP($A591,[1]result2!$B$2:$Q$974,AD$1,0)</f>
        <v xml:space="preserve"> Pseudomonadales</v>
      </c>
      <c r="AE591" t="str">
        <f>VLOOKUP($A591,[1]result2!$B$2:$Q$974,AE$1,0)</f>
        <v>Pseudomonadaceae</v>
      </c>
      <c r="AF591" t="str">
        <f>VLOOKUP($A591,[1]result2!$B$2:$Q$974,AF$1,0)</f>
        <v xml:space="preserve"> Pseudomonas</v>
      </c>
      <c r="AG591" t="str">
        <f>VLOOKUP($A591,[1]result2!$B$2:$Q$974,AG$1,0)</f>
        <v xml:space="preserve"> Pseudomonas coronafaciens.</v>
      </c>
      <c r="AH591">
        <f>VLOOKUP($A591,[1]result2!$B$2:$Q$974,AH$1,0)</f>
        <v>0</v>
      </c>
      <c r="AI591">
        <f>VLOOKUP($A591,[1]result2!$B$2:$Q$974,AI$1,0)</f>
        <v>0</v>
      </c>
      <c r="AJ591">
        <f>VLOOKUP($A591,[1]result2!$B$2:$Q$974,AJ$1,0)</f>
        <v>0</v>
      </c>
    </row>
    <row r="592" spans="1:36" x14ac:dyDescent="0.3">
      <c r="A592" s="1" t="s">
        <v>1302</v>
      </c>
      <c r="C592" s="1">
        <v>1</v>
      </c>
      <c r="D592" s="5">
        <v>1</v>
      </c>
      <c r="E592" s="1">
        <v>0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 s="1">
        <v>0</v>
      </c>
      <c r="V592" s="1">
        <v>0</v>
      </c>
      <c r="W592" s="1">
        <v>0</v>
      </c>
      <c r="X592" s="1">
        <f>VLOOKUP(A592,Len!$A$2:$B$1103,2,0)</f>
        <v>101</v>
      </c>
      <c r="Y592" t="str">
        <f>VLOOKUP($A592,[1]result2!$B$2:$Q$974,Y$1,0)</f>
        <v xml:space="preserve"> Pseudomonas syringae pv. aesculi str. 0893_23.</v>
      </c>
      <c r="Z592" t="str">
        <f>VLOOKUP($A592,[1]result2!$B$2:$Q$974,Z$1,0)</f>
        <v xml:space="preserve"> NCBI_TaxID=629258 {ECO:0000313|EMBL:EGH02738.1};</v>
      </c>
      <c r="AA592" t="str">
        <f>VLOOKUP($A592,[1]result2!$B$2:$Q$974,AA$1,0)</f>
        <v>Bacteria</v>
      </c>
      <c r="AB592" t="str">
        <f>VLOOKUP($A592,[1]result2!$B$2:$Q$974,AB$1,0)</f>
        <v xml:space="preserve"> Proteobacteria</v>
      </c>
      <c r="AC592" t="str">
        <f>VLOOKUP($A592,[1]result2!$B$2:$Q$974,AC$1,0)</f>
        <v xml:space="preserve"> Gammaproteobacteria</v>
      </c>
      <c r="AD592" t="str">
        <f>VLOOKUP($A592,[1]result2!$B$2:$Q$974,AD$1,0)</f>
        <v xml:space="preserve"> Pseudomonadales</v>
      </c>
      <c r="AE592" t="str">
        <f>VLOOKUP($A592,[1]result2!$B$2:$Q$974,AE$1,0)</f>
        <v>Pseudomonadaceae</v>
      </c>
      <c r="AF592" t="str">
        <f>VLOOKUP($A592,[1]result2!$B$2:$Q$974,AF$1,0)</f>
        <v xml:space="preserve"> Pseudomonas</v>
      </c>
      <c r="AG592" t="str">
        <f>VLOOKUP($A592,[1]result2!$B$2:$Q$974,AG$1,0)</f>
        <v xml:space="preserve"> Pseudomonas amygdali.</v>
      </c>
      <c r="AH592">
        <f>VLOOKUP($A592,[1]result2!$B$2:$Q$974,AH$1,0)</f>
        <v>0</v>
      </c>
      <c r="AI592">
        <f>VLOOKUP($A592,[1]result2!$B$2:$Q$974,AI$1,0)</f>
        <v>0</v>
      </c>
      <c r="AJ592">
        <f>VLOOKUP($A592,[1]result2!$B$2:$Q$974,AJ$1,0)</f>
        <v>0</v>
      </c>
    </row>
    <row r="593" spans="1:36" x14ac:dyDescent="0.3">
      <c r="A593" s="1" t="s">
        <v>1304</v>
      </c>
      <c r="C593" s="1">
        <v>1</v>
      </c>
      <c r="D593" s="5">
        <v>1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 s="1">
        <v>0</v>
      </c>
      <c r="V593" s="1">
        <v>0</v>
      </c>
      <c r="W593" s="1">
        <v>0</v>
      </c>
      <c r="X593" s="1">
        <f>VLOOKUP(A593,Len!$A$2:$B$1103,2,0)</f>
        <v>109</v>
      </c>
      <c r="Y593" t="str">
        <f>VLOOKUP($A593,[1]result2!$B$2:$Q$974,Y$1,0)</f>
        <v xml:space="preserve"> Pseudomonas syringae pv. aesculi str. 0893_23.</v>
      </c>
      <c r="Z593" t="str">
        <f>VLOOKUP($A593,[1]result2!$B$2:$Q$974,Z$1,0)</f>
        <v xml:space="preserve"> NCBI_TaxID=629258 {ECO:0000313|EMBL:EGH03738.1};</v>
      </c>
      <c r="AA593" t="str">
        <f>VLOOKUP($A593,[1]result2!$B$2:$Q$974,AA$1,0)</f>
        <v>Bacteria</v>
      </c>
      <c r="AB593" t="str">
        <f>VLOOKUP($A593,[1]result2!$B$2:$Q$974,AB$1,0)</f>
        <v xml:space="preserve"> Proteobacteria</v>
      </c>
      <c r="AC593" t="str">
        <f>VLOOKUP($A593,[1]result2!$B$2:$Q$974,AC$1,0)</f>
        <v xml:space="preserve"> Gammaproteobacteria</v>
      </c>
      <c r="AD593" t="str">
        <f>VLOOKUP($A593,[1]result2!$B$2:$Q$974,AD$1,0)</f>
        <v xml:space="preserve"> Pseudomonadales</v>
      </c>
      <c r="AE593" t="str">
        <f>VLOOKUP($A593,[1]result2!$B$2:$Q$974,AE$1,0)</f>
        <v>Pseudomonadaceae</v>
      </c>
      <c r="AF593" t="str">
        <f>VLOOKUP($A593,[1]result2!$B$2:$Q$974,AF$1,0)</f>
        <v xml:space="preserve"> Pseudomonas</v>
      </c>
      <c r="AG593" t="str">
        <f>VLOOKUP($A593,[1]result2!$B$2:$Q$974,AG$1,0)</f>
        <v xml:space="preserve"> Pseudomonas amygdali.</v>
      </c>
      <c r="AH593">
        <f>VLOOKUP($A593,[1]result2!$B$2:$Q$974,AH$1,0)</f>
        <v>0</v>
      </c>
      <c r="AI593">
        <f>VLOOKUP($A593,[1]result2!$B$2:$Q$974,AI$1,0)</f>
        <v>0</v>
      </c>
      <c r="AJ593">
        <f>VLOOKUP($A593,[1]result2!$B$2:$Q$974,AJ$1,0)</f>
        <v>0</v>
      </c>
    </row>
    <row r="594" spans="1:36" x14ac:dyDescent="0.3">
      <c r="A594" s="1" t="s">
        <v>1306</v>
      </c>
      <c r="C594" s="1">
        <v>1</v>
      </c>
      <c r="D594" s="5">
        <v>1</v>
      </c>
      <c r="E594" s="1">
        <v>0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0</v>
      </c>
      <c r="U594" s="1">
        <v>0</v>
      </c>
      <c r="V594" s="1">
        <v>0</v>
      </c>
      <c r="W594" s="1">
        <v>0</v>
      </c>
      <c r="X594" s="1">
        <f>VLOOKUP(A594,Len!$A$2:$B$1103,2,0)</f>
        <v>101</v>
      </c>
      <c r="Y594" t="str">
        <f>VLOOKUP($A594,[1]result2!$B$2:$Q$974,Y$1,0)</f>
        <v xml:space="preserve"> Pseudomonas syringae pv. morsprunorum str. M302280.</v>
      </c>
      <c r="Z594" t="str">
        <f>VLOOKUP($A594,[1]result2!$B$2:$Q$974,Z$1,0)</f>
        <v xml:space="preserve"> NCBI_TaxID=629259 {ECO:0000313|EMBL:EGH09192.1};</v>
      </c>
      <c r="AA594" t="str">
        <f>VLOOKUP($A594,[1]result2!$B$2:$Q$974,AA$1,0)</f>
        <v>Bacteria</v>
      </c>
      <c r="AB594" t="str">
        <f>VLOOKUP($A594,[1]result2!$B$2:$Q$974,AB$1,0)</f>
        <v xml:space="preserve"> Proteobacteria</v>
      </c>
      <c r="AC594" t="str">
        <f>VLOOKUP($A594,[1]result2!$B$2:$Q$974,AC$1,0)</f>
        <v xml:space="preserve"> Gammaproteobacteria</v>
      </c>
      <c r="AD594" t="str">
        <f>VLOOKUP($A594,[1]result2!$B$2:$Q$974,AD$1,0)</f>
        <v xml:space="preserve"> Pseudomonadales</v>
      </c>
      <c r="AE594" t="str">
        <f>VLOOKUP($A594,[1]result2!$B$2:$Q$974,AE$1,0)</f>
        <v>Pseudomonadaceae</v>
      </c>
      <c r="AF594" t="str">
        <f>VLOOKUP($A594,[1]result2!$B$2:$Q$974,AF$1,0)</f>
        <v xml:space="preserve"> Pseudomonas</v>
      </c>
      <c r="AG594" t="str">
        <f>VLOOKUP($A594,[1]result2!$B$2:$Q$974,AG$1,0)</f>
        <v xml:space="preserve"> Pseudomonas amygdali.</v>
      </c>
      <c r="AH594">
        <f>VLOOKUP($A594,[1]result2!$B$2:$Q$974,AH$1,0)</f>
        <v>0</v>
      </c>
      <c r="AI594">
        <f>VLOOKUP($A594,[1]result2!$B$2:$Q$974,AI$1,0)</f>
        <v>0</v>
      </c>
      <c r="AJ594">
        <f>VLOOKUP($A594,[1]result2!$B$2:$Q$974,AJ$1,0)</f>
        <v>0</v>
      </c>
    </row>
    <row r="595" spans="1:36" x14ac:dyDescent="0.3">
      <c r="A595" s="1" t="s">
        <v>1308</v>
      </c>
      <c r="C595" s="1">
        <v>1</v>
      </c>
      <c r="D595" s="5">
        <v>1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0</v>
      </c>
      <c r="U595" s="1">
        <v>0</v>
      </c>
      <c r="V595" s="1">
        <v>0</v>
      </c>
      <c r="W595" s="1">
        <v>0</v>
      </c>
      <c r="X595" s="1">
        <f>VLOOKUP(A595,Len!$A$2:$B$1103,2,0)</f>
        <v>109</v>
      </c>
      <c r="Y595" t="str">
        <f>VLOOKUP($A595,[1]result2!$B$2:$Q$974,Y$1,0)</f>
        <v xml:space="preserve"> Pseudomonas syringae pv. morsprunorum str. M302280.</v>
      </c>
      <c r="Z595" t="str">
        <f>VLOOKUP($A595,[1]result2!$B$2:$Q$974,Z$1,0)</f>
        <v xml:space="preserve"> NCBI_TaxID=629259 {ECO:0000313|EMBL:EGH13269.1};</v>
      </c>
      <c r="AA595" t="str">
        <f>VLOOKUP($A595,[1]result2!$B$2:$Q$974,AA$1,0)</f>
        <v>Bacteria</v>
      </c>
      <c r="AB595" t="str">
        <f>VLOOKUP($A595,[1]result2!$B$2:$Q$974,AB$1,0)</f>
        <v xml:space="preserve"> Proteobacteria</v>
      </c>
      <c r="AC595" t="str">
        <f>VLOOKUP($A595,[1]result2!$B$2:$Q$974,AC$1,0)</f>
        <v xml:space="preserve"> Gammaproteobacteria</v>
      </c>
      <c r="AD595" t="str">
        <f>VLOOKUP($A595,[1]result2!$B$2:$Q$974,AD$1,0)</f>
        <v xml:space="preserve"> Pseudomonadales</v>
      </c>
      <c r="AE595" t="str">
        <f>VLOOKUP($A595,[1]result2!$B$2:$Q$974,AE$1,0)</f>
        <v>Pseudomonadaceae</v>
      </c>
      <c r="AF595" t="str">
        <f>VLOOKUP($A595,[1]result2!$B$2:$Q$974,AF$1,0)</f>
        <v xml:space="preserve"> Pseudomonas</v>
      </c>
      <c r="AG595" t="str">
        <f>VLOOKUP($A595,[1]result2!$B$2:$Q$974,AG$1,0)</f>
        <v xml:space="preserve"> Pseudomonas amygdali.</v>
      </c>
      <c r="AH595">
        <f>VLOOKUP($A595,[1]result2!$B$2:$Q$974,AH$1,0)</f>
        <v>0</v>
      </c>
      <c r="AI595">
        <f>VLOOKUP($A595,[1]result2!$B$2:$Q$974,AI$1,0)</f>
        <v>0</v>
      </c>
      <c r="AJ595">
        <f>VLOOKUP($A595,[1]result2!$B$2:$Q$974,AJ$1,0)</f>
        <v>0</v>
      </c>
    </row>
    <row r="596" spans="1:36" x14ac:dyDescent="0.3">
      <c r="A596" s="1" t="s">
        <v>1310</v>
      </c>
      <c r="C596" s="1">
        <v>1</v>
      </c>
      <c r="D596" s="5">
        <v>1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0</v>
      </c>
      <c r="T596" s="1">
        <v>0</v>
      </c>
      <c r="U596" s="1">
        <v>0</v>
      </c>
      <c r="V596" s="1">
        <v>0</v>
      </c>
      <c r="W596" s="1">
        <v>0</v>
      </c>
      <c r="X596" s="1">
        <f>VLOOKUP(A596,Len!$A$2:$B$1103,2,0)</f>
        <v>101</v>
      </c>
      <c r="Y596" t="str">
        <f>VLOOKUP($A596,[1]result2!$B$2:$Q$974,Y$1,0)</f>
        <v xml:space="preserve"> Pseudomonas syringae pv. lachrymans str. M301315.</v>
      </c>
      <c r="Z596" t="str">
        <f>VLOOKUP($A596,[1]result2!$B$2:$Q$974,Z$1,0)</f>
        <v xml:space="preserve"> NCBI_TaxID=629260 {ECO:0000313|EMBL:EGH83450.1, ECO:0000313|Proteomes:UP000006426};</v>
      </c>
      <c r="AA596" t="str">
        <f>VLOOKUP($A596,[1]result2!$B$2:$Q$974,AA$1,0)</f>
        <v>Bacteria</v>
      </c>
      <c r="AB596" t="str">
        <f>VLOOKUP($A596,[1]result2!$B$2:$Q$974,AB$1,0)</f>
        <v xml:space="preserve"> Proteobacteria</v>
      </c>
      <c r="AC596" t="str">
        <f>VLOOKUP($A596,[1]result2!$B$2:$Q$974,AC$1,0)</f>
        <v xml:space="preserve"> Gammaproteobacteria</v>
      </c>
      <c r="AD596" t="str">
        <f>VLOOKUP($A596,[1]result2!$B$2:$Q$974,AD$1,0)</f>
        <v xml:space="preserve"> Pseudomonadales</v>
      </c>
      <c r="AE596" t="str">
        <f>VLOOKUP($A596,[1]result2!$B$2:$Q$974,AE$1,0)</f>
        <v>Pseudomonadaceae</v>
      </c>
      <c r="AF596" t="str">
        <f>VLOOKUP($A596,[1]result2!$B$2:$Q$974,AF$1,0)</f>
        <v xml:space="preserve"> Pseudomonas</v>
      </c>
      <c r="AG596" t="str">
        <f>VLOOKUP($A596,[1]result2!$B$2:$Q$974,AG$1,0)</f>
        <v xml:space="preserve"> Pseudomonas amygdali.</v>
      </c>
      <c r="AH596">
        <f>VLOOKUP($A596,[1]result2!$B$2:$Q$974,AH$1,0)</f>
        <v>0</v>
      </c>
      <c r="AI596">
        <f>VLOOKUP($A596,[1]result2!$B$2:$Q$974,AI$1,0)</f>
        <v>0</v>
      </c>
      <c r="AJ596">
        <f>VLOOKUP($A596,[1]result2!$B$2:$Q$974,AJ$1,0)</f>
        <v>0</v>
      </c>
    </row>
    <row r="597" spans="1:36" x14ac:dyDescent="0.3">
      <c r="A597" s="1" t="s">
        <v>1312</v>
      </c>
      <c r="C597" s="1">
        <v>1</v>
      </c>
      <c r="D597" s="5">
        <v>1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0</v>
      </c>
      <c r="U597" s="1">
        <v>0</v>
      </c>
      <c r="V597" s="1">
        <v>0</v>
      </c>
      <c r="W597" s="1">
        <v>0</v>
      </c>
      <c r="X597" s="1">
        <f>VLOOKUP(A597,Len!$A$2:$B$1103,2,0)</f>
        <v>109</v>
      </c>
      <c r="Y597" t="str">
        <f>VLOOKUP($A597,[1]result2!$B$2:$Q$974,Y$1,0)</f>
        <v xml:space="preserve"> Pseudomonas syringae pv. lachrymans str. M301315.</v>
      </c>
      <c r="Z597" t="str">
        <f>VLOOKUP($A597,[1]result2!$B$2:$Q$974,Z$1,0)</f>
        <v xml:space="preserve"> NCBI_TaxID=629260 {ECO:0000313|EMBL:EGH84656.1, ECO:0000313|Proteomes:UP000006426};</v>
      </c>
      <c r="AA597" t="str">
        <f>VLOOKUP($A597,[1]result2!$B$2:$Q$974,AA$1,0)</f>
        <v>Bacteria</v>
      </c>
      <c r="AB597" t="str">
        <f>VLOOKUP($A597,[1]result2!$B$2:$Q$974,AB$1,0)</f>
        <v xml:space="preserve"> Proteobacteria</v>
      </c>
      <c r="AC597" t="str">
        <f>VLOOKUP($A597,[1]result2!$B$2:$Q$974,AC$1,0)</f>
        <v xml:space="preserve"> Gammaproteobacteria</v>
      </c>
      <c r="AD597" t="str">
        <f>VLOOKUP($A597,[1]result2!$B$2:$Q$974,AD$1,0)</f>
        <v xml:space="preserve"> Pseudomonadales</v>
      </c>
      <c r="AE597" t="str">
        <f>VLOOKUP($A597,[1]result2!$B$2:$Q$974,AE$1,0)</f>
        <v>Pseudomonadaceae</v>
      </c>
      <c r="AF597" t="str">
        <f>VLOOKUP($A597,[1]result2!$B$2:$Q$974,AF$1,0)</f>
        <v xml:space="preserve"> Pseudomonas</v>
      </c>
      <c r="AG597" t="str">
        <f>VLOOKUP($A597,[1]result2!$B$2:$Q$974,AG$1,0)</f>
        <v xml:space="preserve"> Pseudomonas amygdali.</v>
      </c>
      <c r="AH597">
        <f>VLOOKUP($A597,[1]result2!$B$2:$Q$974,AH$1,0)</f>
        <v>0</v>
      </c>
      <c r="AI597">
        <f>VLOOKUP($A597,[1]result2!$B$2:$Q$974,AI$1,0)</f>
        <v>0</v>
      </c>
      <c r="AJ597">
        <f>VLOOKUP($A597,[1]result2!$B$2:$Q$974,AJ$1,0)</f>
        <v>0</v>
      </c>
    </row>
    <row r="598" spans="1:36" x14ac:dyDescent="0.3">
      <c r="A598" s="1" t="s">
        <v>1314</v>
      </c>
      <c r="C598" s="1">
        <v>1</v>
      </c>
      <c r="D598" s="5">
        <v>1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0</v>
      </c>
      <c r="U598" s="1">
        <v>0</v>
      </c>
      <c r="V598" s="1">
        <v>0</v>
      </c>
      <c r="W598" s="1">
        <v>0</v>
      </c>
      <c r="X598" s="1">
        <f>VLOOKUP(A598,Len!$A$2:$B$1103,2,0)</f>
        <v>109</v>
      </c>
      <c r="Y598" t="str">
        <f>VLOOKUP($A598,[1]result2!$B$2:$Q$974,Y$1,0)</f>
        <v xml:space="preserve"> Pseudomonas syringae pv. japonica str. M301072.</v>
      </c>
      <c r="Z598" t="str">
        <f>VLOOKUP($A598,[1]result2!$B$2:$Q$974,Z$1,0)</f>
        <v xml:space="preserve"> NCBI_TaxID=629262 {ECO:0000313|EMBL:EGH30911.1};</v>
      </c>
      <c r="AA598" t="str">
        <f>VLOOKUP($A598,[1]result2!$B$2:$Q$974,AA$1,0)</f>
        <v>Bacteria</v>
      </c>
      <c r="AB598" t="str">
        <f>VLOOKUP($A598,[1]result2!$B$2:$Q$974,AB$1,0)</f>
        <v xml:space="preserve"> Proteobacteria</v>
      </c>
      <c r="AC598" t="str">
        <f>VLOOKUP($A598,[1]result2!$B$2:$Q$974,AC$1,0)</f>
        <v xml:space="preserve"> Gammaproteobacteria</v>
      </c>
      <c r="AD598" t="str">
        <f>VLOOKUP($A598,[1]result2!$B$2:$Q$974,AD$1,0)</f>
        <v xml:space="preserve"> Pseudomonadales</v>
      </c>
      <c r="AE598" t="str">
        <f>VLOOKUP($A598,[1]result2!$B$2:$Q$974,AE$1,0)</f>
        <v>Pseudomonadaceae</v>
      </c>
      <c r="AF598" t="str">
        <f>VLOOKUP($A598,[1]result2!$B$2:$Q$974,AF$1,0)</f>
        <v xml:space="preserve"> Pseudomonas</v>
      </c>
      <c r="AG598" t="str">
        <f>VLOOKUP($A598,[1]result2!$B$2:$Q$974,AG$1,0)</f>
        <v xml:space="preserve"> Pseudomonas syringae.</v>
      </c>
      <c r="AH598">
        <f>VLOOKUP($A598,[1]result2!$B$2:$Q$974,AH$1,0)</f>
        <v>0</v>
      </c>
      <c r="AI598">
        <f>VLOOKUP($A598,[1]result2!$B$2:$Q$974,AI$1,0)</f>
        <v>0</v>
      </c>
      <c r="AJ598">
        <f>VLOOKUP($A598,[1]result2!$B$2:$Q$974,AJ$1,0)</f>
        <v>0</v>
      </c>
    </row>
    <row r="599" spans="1:36" x14ac:dyDescent="0.3">
      <c r="A599" s="1" t="s">
        <v>1316</v>
      </c>
      <c r="C599" s="1">
        <v>1</v>
      </c>
      <c r="D599" s="5">
        <v>1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0</v>
      </c>
      <c r="U599" s="1">
        <v>0</v>
      </c>
      <c r="V599" s="1">
        <v>0</v>
      </c>
      <c r="W599" s="1">
        <v>0</v>
      </c>
      <c r="X599" s="1">
        <f>VLOOKUP(A599,Len!$A$2:$B$1103,2,0)</f>
        <v>109</v>
      </c>
      <c r="Y599" t="str">
        <f>VLOOKUP($A599,[1]result2!$B$2:$Q$974,Y$1,0)</f>
        <v xml:space="preserve"> Pseudomonas syringae pv. pisi str. 1704B.</v>
      </c>
      <c r="Z599" t="str">
        <f>VLOOKUP($A599,[1]result2!$B$2:$Q$974,Z$1,0)</f>
        <v xml:space="preserve"> NCBI_TaxID=629263 {ECO:0000313|EMBL:EGH43657.1};</v>
      </c>
      <c r="AA599" t="str">
        <f>VLOOKUP($A599,[1]result2!$B$2:$Q$974,AA$1,0)</f>
        <v>Bacteria</v>
      </c>
      <c r="AB599" t="str">
        <f>VLOOKUP($A599,[1]result2!$B$2:$Q$974,AB$1,0)</f>
        <v xml:space="preserve"> Proteobacteria</v>
      </c>
      <c r="AC599" t="str">
        <f>VLOOKUP($A599,[1]result2!$B$2:$Q$974,AC$1,0)</f>
        <v xml:space="preserve"> Gammaproteobacteria</v>
      </c>
      <c r="AD599" t="str">
        <f>VLOOKUP($A599,[1]result2!$B$2:$Q$974,AD$1,0)</f>
        <v xml:space="preserve"> Pseudomonadales</v>
      </c>
      <c r="AE599" t="str">
        <f>VLOOKUP($A599,[1]result2!$B$2:$Q$974,AE$1,0)</f>
        <v>Pseudomonadaceae</v>
      </c>
      <c r="AF599" t="str">
        <f>VLOOKUP($A599,[1]result2!$B$2:$Q$974,AF$1,0)</f>
        <v xml:space="preserve"> Pseudomonas</v>
      </c>
      <c r="AG599" t="str">
        <f>VLOOKUP($A599,[1]result2!$B$2:$Q$974,AG$1,0)</f>
        <v xml:space="preserve"> Pseudomonas syringae.</v>
      </c>
      <c r="AH599">
        <f>VLOOKUP($A599,[1]result2!$B$2:$Q$974,AH$1,0)</f>
        <v>0</v>
      </c>
      <c r="AI599">
        <f>VLOOKUP($A599,[1]result2!$B$2:$Q$974,AI$1,0)</f>
        <v>0</v>
      </c>
      <c r="AJ599">
        <f>VLOOKUP($A599,[1]result2!$B$2:$Q$974,AJ$1,0)</f>
        <v>0</v>
      </c>
    </row>
    <row r="600" spans="1:36" x14ac:dyDescent="0.3">
      <c r="A600" s="1" t="s">
        <v>1320</v>
      </c>
      <c r="C600" s="1">
        <v>1</v>
      </c>
      <c r="D600" s="5">
        <v>1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  <c r="U600" s="1">
        <v>0</v>
      </c>
      <c r="V600" s="1">
        <v>0</v>
      </c>
      <c r="W600" s="1">
        <v>0</v>
      </c>
      <c r="X600" s="1">
        <f>VLOOKUP(A600,Len!$A$2:$B$1103,2,0)</f>
        <v>100</v>
      </c>
      <c r="Y600" t="str">
        <f>VLOOKUP($A600,[1]result2!$B$2:$Q$974,Y$1,0)</f>
        <v xml:space="preserve"> Pseudomonas syringae Cit 7.</v>
      </c>
      <c r="Z600" t="str">
        <f>VLOOKUP($A600,[1]result2!$B$2:$Q$974,Z$1,0)</f>
        <v xml:space="preserve"> NCBI_TaxID=629264 {ECO:0000313|EMBL:EGH53689.1};</v>
      </c>
      <c r="AA600" t="str">
        <f>VLOOKUP($A600,[1]result2!$B$2:$Q$974,AA$1,0)</f>
        <v>Bacteria</v>
      </c>
      <c r="AB600" t="str">
        <f>VLOOKUP($A600,[1]result2!$B$2:$Q$974,AB$1,0)</f>
        <v xml:space="preserve"> Proteobacteria</v>
      </c>
      <c r="AC600" t="str">
        <f>VLOOKUP($A600,[1]result2!$B$2:$Q$974,AC$1,0)</f>
        <v xml:space="preserve"> Gammaproteobacteria</v>
      </c>
      <c r="AD600" t="str">
        <f>VLOOKUP($A600,[1]result2!$B$2:$Q$974,AD$1,0)</f>
        <v xml:space="preserve"> Pseudomonadales</v>
      </c>
      <c r="AE600" t="str">
        <f>VLOOKUP($A600,[1]result2!$B$2:$Q$974,AE$1,0)</f>
        <v>Pseudomonadaceae</v>
      </c>
      <c r="AF600" t="str">
        <f>VLOOKUP($A600,[1]result2!$B$2:$Q$974,AF$1,0)</f>
        <v xml:space="preserve"> Pseudomonas</v>
      </c>
      <c r="AG600" t="str">
        <f>VLOOKUP($A600,[1]result2!$B$2:$Q$974,AG$1,0)</f>
        <v xml:space="preserve"> Pseudomonas syringae.</v>
      </c>
      <c r="AH600">
        <f>VLOOKUP($A600,[1]result2!$B$2:$Q$974,AH$1,0)</f>
        <v>0</v>
      </c>
      <c r="AI600">
        <f>VLOOKUP($A600,[1]result2!$B$2:$Q$974,AI$1,0)</f>
        <v>0</v>
      </c>
      <c r="AJ600">
        <f>VLOOKUP($A600,[1]result2!$B$2:$Q$974,AJ$1,0)</f>
        <v>0</v>
      </c>
    </row>
    <row r="601" spans="1:36" x14ac:dyDescent="0.3">
      <c r="A601" s="1" t="s">
        <v>1322</v>
      </c>
      <c r="C601" s="1">
        <v>1</v>
      </c>
      <c r="D601" s="5">
        <v>1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0</v>
      </c>
      <c r="U601" s="1">
        <v>0</v>
      </c>
      <c r="V601" s="1">
        <v>0</v>
      </c>
      <c r="W601" s="1">
        <v>0</v>
      </c>
      <c r="X601" s="1">
        <f>VLOOKUP(A601,Len!$A$2:$B$1103,2,0)</f>
        <v>109</v>
      </c>
      <c r="Y601" t="str">
        <f>VLOOKUP($A601,[1]result2!$B$2:$Q$974,Y$1,0)</f>
        <v xml:space="preserve"> Pseudomonas syringae Cit 7.</v>
      </c>
      <c r="Z601" t="str">
        <f>VLOOKUP($A601,[1]result2!$B$2:$Q$974,Z$1,0)</f>
        <v xml:space="preserve"> NCBI_TaxID=629264 {ECO:0000313|EMBL:EGH54073.1};</v>
      </c>
      <c r="AA601" t="str">
        <f>VLOOKUP($A601,[1]result2!$B$2:$Q$974,AA$1,0)</f>
        <v>Bacteria</v>
      </c>
      <c r="AB601" t="str">
        <f>VLOOKUP($A601,[1]result2!$B$2:$Q$974,AB$1,0)</f>
        <v xml:space="preserve"> Proteobacteria</v>
      </c>
      <c r="AC601" t="str">
        <f>VLOOKUP($A601,[1]result2!$B$2:$Q$974,AC$1,0)</f>
        <v xml:space="preserve"> Gammaproteobacteria</v>
      </c>
      <c r="AD601" t="str">
        <f>VLOOKUP($A601,[1]result2!$B$2:$Q$974,AD$1,0)</f>
        <v xml:space="preserve"> Pseudomonadales</v>
      </c>
      <c r="AE601" t="str">
        <f>VLOOKUP($A601,[1]result2!$B$2:$Q$974,AE$1,0)</f>
        <v>Pseudomonadaceae</v>
      </c>
      <c r="AF601" t="str">
        <f>VLOOKUP($A601,[1]result2!$B$2:$Q$974,AF$1,0)</f>
        <v xml:space="preserve"> Pseudomonas</v>
      </c>
      <c r="AG601" t="str">
        <f>VLOOKUP($A601,[1]result2!$B$2:$Q$974,AG$1,0)</f>
        <v xml:space="preserve"> Pseudomonas syringae.</v>
      </c>
      <c r="AH601">
        <f>VLOOKUP($A601,[1]result2!$B$2:$Q$974,AH$1,0)</f>
        <v>0</v>
      </c>
      <c r="AI601">
        <f>VLOOKUP($A601,[1]result2!$B$2:$Q$974,AI$1,0)</f>
        <v>0</v>
      </c>
      <c r="AJ601">
        <f>VLOOKUP($A601,[1]result2!$B$2:$Q$974,AJ$1,0)</f>
        <v>0</v>
      </c>
    </row>
    <row r="602" spans="1:36" x14ac:dyDescent="0.3">
      <c r="A602" s="1" t="s">
        <v>1324</v>
      </c>
      <c r="C602" s="1">
        <v>1</v>
      </c>
      <c r="D602" s="5">
        <v>1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 s="1">
        <v>0</v>
      </c>
      <c r="V602" s="1">
        <v>0</v>
      </c>
      <c r="W602" s="1">
        <v>0</v>
      </c>
      <c r="X602" s="1">
        <f>VLOOKUP(A602,Len!$A$2:$B$1103,2,0)</f>
        <v>109</v>
      </c>
      <c r="Y602" t="str">
        <f>VLOOKUP($A602,[1]result2!$B$2:$Q$974,Y$1,0)</f>
        <v xml:space="preserve"> Pseudomonas syringae pv. maculicola str. ES4326.</v>
      </c>
      <c r="Z602" t="str">
        <f>VLOOKUP($A602,[1]result2!$B$2:$Q$974,Z$1,0)</f>
        <v xml:space="preserve"> NCBI_TaxID=629265 {ECO:0000313|EMBL:EGH60506.1};</v>
      </c>
      <c r="AA602" t="str">
        <f>VLOOKUP($A602,[1]result2!$B$2:$Q$974,AA$1,0)</f>
        <v>Bacteria</v>
      </c>
      <c r="AB602" t="str">
        <f>VLOOKUP($A602,[1]result2!$B$2:$Q$974,AB$1,0)</f>
        <v xml:space="preserve"> Proteobacteria</v>
      </c>
      <c r="AC602" t="str">
        <f>VLOOKUP($A602,[1]result2!$B$2:$Q$974,AC$1,0)</f>
        <v xml:space="preserve"> Gammaproteobacteria</v>
      </c>
      <c r="AD602" t="str">
        <f>VLOOKUP($A602,[1]result2!$B$2:$Q$974,AD$1,0)</f>
        <v xml:space="preserve"> Pseudomonadales</v>
      </c>
      <c r="AE602" t="str">
        <f>VLOOKUP($A602,[1]result2!$B$2:$Q$974,AE$1,0)</f>
        <v>Pseudomonadaceae</v>
      </c>
      <c r="AF602" t="str">
        <f>VLOOKUP($A602,[1]result2!$B$2:$Q$974,AF$1,0)</f>
        <v xml:space="preserve"> Pseudomonas.</v>
      </c>
      <c r="AG602">
        <f>VLOOKUP($A602,[1]result2!$B$2:$Q$974,AG$1,0)</f>
        <v>0</v>
      </c>
      <c r="AH602">
        <f>VLOOKUP($A602,[1]result2!$B$2:$Q$974,AH$1,0)</f>
        <v>0</v>
      </c>
      <c r="AI602">
        <f>VLOOKUP($A602,[1]result2!$B$2:$Q$974,AI$1,0)</f>
        <v>0</v>
      </c>
      <c r="AJ602">
        <f>VLOOKUP($A602,[1]result2!$B$2:$Q$974,AJ$1,0)</f>
        <v>0</v>
      </c>
    </row>
    <row r="603" spans="1:36" x14ac:dyDescent="0.3">
      <c r="A603" s="1" t="s">
        <v>1326</v>
      </c>
      <c r="C603" s="1">
        <v>1</v>
      </c>
      <c r="D603" s="5">
        <v>1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 s="1">
        <v>0</v>
      </c>
      <c r="V603" s="1">
        <v>0</v>
      </c>
      <c r="W603" s="1">
        <v>0</v>
      </c>
      <c r="X603" s="1">
        <f>VLOOKUP(A603,Len!$A$2:$B$1103,2,0)</f>
        <v>101</v>
      </c>
      <c r="Y603" t="str">
        <f>VLOOKUP($A603,[1]result2!$B$2:$Q$974,Y$1,0)</f>
        <v xml:space="preserve"> Pseudomonas syringae pv. maculicola str. ES4326.</v>
      </c>
      <c r="Z603" t="str">
        <f>VLOOKUP($A603,[1]result2!$B$2:$Q$974,Z$1,0)</f>
        <v xml:space="preserve"> NCBI_TaxID=629265 {ECO:0000313|EMBL:EGH61253.1};</v>
      </c>
      <c r="AA603" t="str">
        <f>VLOOKUP($A603,[1]result2!$B$2:$Q$974,AA$1,0)</f>
        <v>Bacteria</v>
      </c>
      <c r="AB603" t="str">
        <f>VLOOKUP($A603,[1]result2!$B$2:$Q$974,AB$1,0)</f>
        <v xml:space="preserve"> Proteobacteria</v>
      </c>
      <c r="AC603" t="str">
        <f>VLOOKUP($A603,[1]result2!$B$2:$Q$974,AC$1,0)</f>
        <v xml:space="preserve"> Gammaproteobacteria</v>
      </c>
      <c r="AD603" t="str">
        <f>VLOOKUP($A603,[1]result2!$B$2:$Q$974,AD$1,0)</f>
        <v xml:space="preserve"> Pseudomonadales</v>
      </c>
      <c r="AE603" t="str">
        <f>VLOOKUP($A603,[1]result2!$B$2:$Q$974,AE$1,0)</f>
        <v>Pseudomonadaceae</v>
      </c>
      <c r="AF603" t="str">
        <f>VLOOKUP($A603,[1]result2!$B$2:$Q$974,AF$1,0)</f>
        <v xml:space="preserve"> Pseudomonas.</v>
      </c>
      <c r="AG603">
        <f>VLOOKUP($A603,[1]result2!$B$2:$Q$974,AG$1,0)</f>
        <v>0</v>
      </c>
      <c r="AH603">
        <f>VLOOKUP($A603,[1]result2!$B$2:$Q$974,AH$1,0)</f>
        <v>0</v>
      </c>
      <c r="AI603">
        <f>VLOOKUP($A603,[1]result2!$B$2:$Q$974,AI$1,0)</f>
        <v>0</v>
      </c>
      <c r="AJ603">
        <f>VLOOKUP($A603,[1]result2!$B$2:$Q$974,AJ$1,0)</f>
        <v>0</v>
      </c>
    </row>
    <row r="604" spans="1:36" x14ac:dyDescent="0.3">
      <c r="A604" s="1" t="s">
        <v>1328</v>
      </c>
      <c r="C604" s="1">
        <v>1</v>
      </c>
      <c r="D604" s="5">
        <v>1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 s="1">
        <v>0</v>
      </c>
      <c r="V604" s="1">
        <v>0</v>
      </c>
      <c r="W604" s="1">
        <v>0</v>
      </c>
      <c r="X604" s="1">
        <f>VLOOKUP(A604,Len!$A$2:$B$1103,2,0)</f>
        <v>101</v>
      </c>
    </row>
    <row r="605" spans="1:36" x14ac:dyDescent="0.3">
      <c r="A605" s="1" t="s">
        <v>1330</v>
      </c>
      <c r="C605" s="1">
        <v>1</v>
      </c>
      <c r="D605" s="5">
        <v>1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0</v>
      </c>
      <c r="U605" s="1">
        <v>0</v>
      </c>
      <c r="V605" s="1">
        <v>0</v>
      </c>
      <c r="W605" s="1">
        <v>0</v>
      </c>
      <c r="X605" s="1">
        <f>VLOOKUP(A605,Len!$A$2:$B$1103,2,0)</f>
        <v>109</v>
      </c>
    </row>
    <row r="606" spans="1:36" x14ac:dyDescent="0.3">
      <c r="A606" s="1" t="s">
        <v>1332</v>
      </c>
      <c r="C606" s="1">
        <v>1</v>
      </c>
      <c r="D606" s="5">
        <v>1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  <c r="T606" s="1">
        <v>0</v>
      </c>
      <c r="U606" s="1">
        <v>0</v>
      </c>
      <c r="V606" s="1">
        <v>0</v>
      </c>
      <c r="W606" s="1">
        <v>0</v>
      </c>
      <c r="X606" s="1">
        <f>VLOOKUP(A606,Len!$A$2:$B$1103,2,0)</f>
        <v>101</v>
      </c>
      <c r="Y606" t="str">
        <f>VLOOKUP($A606,[1]result2!$B$2:$Q$974,Y$1,0)</f>
        <v xml:space="preserve"> Pseudomonas syringae pv. lachrymans str. M302278.</v>
      </c>
      <c r="Z606" t="str">
        <f>VLOOKUP($A606,[1]result2!$B$2:$Q$974,Z$1,0)</f>
        <v xml:space="preserve"> NCBI_TaxID=629267 {ECO:0000313|EMBL:EGH94354.1};</v>
      </c>
      <c r="AA606" t="str">
        <f>VLOOKUP($A606,[1]result2!$B$2:$Q$974,AA$1,0)</f>
        <v>Bacteria</v>
      </c>
      <c r="AB606" t="str">
        <f>VLOOKUP($A606,[1]result2!$B$2:$Q$974,AB$1,0)</f>
        <v xml:space="preserve"> Proteobacteria</v>
      </c>
      <c r="AC606" t="str">
        <f>VLOOKUP($A606,[1]result2!$B$2:$Q$974,AC$1,0)</f>
        <v xml:space="preserve"> Gammaproteobacteria</v>
      </c>
      <c r="AD606" t="str">
        <f>VLOOKUP($A606,[1]result2!$B$2:$Q$974,AD$1,0)</f>
        <v xml:space="preserve"> Pseudomonadales</v>
      </c>
      <c r="AE606" t="str">
        <f>VLOOKUP($A606,[1]result2!$B$2:$Q$974,AE$1,0)</f>
        <v>Pseudomonadaceae</v>
      </c>
      <c r="AF606" t="str">
        <f>VLOOKUP($A606,[1]result2!$B$2:$Q$974,AF$1,0)</f>
        <v xml:space="preserve"> Pseudomonas</v>
      </c>
      <c r="AG606" t="str">
        <f>VLOOKUP($A606,[1]result2!$B$2:$Q$974,AG$1,0)</f>
        <v xml:space="preserve"> Pseudomonas amygdali.</v>
      </c>
      <c r="AH606">
        <f>VLOOKUP($A606,[1]result2!$B$2:$Q$974,AH$1,0)</f>
        <v>0</v>
      </c>
      <c r="AI606">
        <f>VLOOKUP($A606,[1]result2!$B$2:$Q$974,AI$1,0)</f>
        <v>0</v>
      </c>
      <c r="AJ606">
        <f>VLOOKUP($A606,[1]result2!$B$2:$Q$974,AJ$1,0)</f>
        <v>0</v>
      </c>
    </row>
    <row r="607" spans="1:36" x14ac:dyDescent="0.3">
      <c r="A607" s="1" t="s">
        <v>1334</v>
      </c>
      <c r="C607" s="1">
        <v>1</v>
      </c>
      <c r="D607" s="5">
        <v>1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  <c r="T607" s="1">
        <v>0</v>
      </c>
      <c r="U607" s="1">
        <v>0</v>
      </c>
      <c r="V607" s="1">
        <v>0</v>
      </c>
      <c r="W607" s="1">
        <v>0</v>
      </c>
      <c r="X607" s="1">
        <f>VLOOKUP(A607,Len!$A$2:$B$1103,2,0)</f>
        <v>109</v>
      </c>
      <c r="Y607" t="str">
        <f>VLOOKUP($A607,[1]result2!$B$2:$Q$974,Y$1,0)</f>
        <v xml:space="preserve"> Pseudomonas syringae pv. lachrymans str. M302278.</v>
      </c>
      <c r="Z607" t="str">
        <f>VLOOKUP($A607,[1]result2!$B$2:$Q$974,Z$1,0)</f>
        <v xml:space="preserve"> NCBI_TaxID=629267 {ECO:0000313|EMBL:EGH95964.1};</v>
      </c>
      <c r="AA607" t="str">
        <f>VLOOKUP($A607,[1]result2!$B$2:$Q$974,AA$1,0)</f>
        <v>Bacteria</v>
      </c>
      <c r="AB607" t="str">
        <f>VLOOKUP($A607,[1]result2!$B$2:$Q$974,AB$1,0)</f>
        <v xml:space="preserve"> Proteobacteria</v>
      </c>
      <c r="AC607" t="str">
        <f>VLOOKUP($A607,[1]result2!$B$2:$Q$974,AC$1,0)</f>
        <v xml:space="preserve"> Gammaproteobacteria</v>
      </c>
      <c r="AD607" t="str">
        <f>VLOOKUP($A607,[1]result2!$B$2:$Q$974,AD$1,0)</f>
        <v xml:space="preserve"> Pseudomonadales</v>
      </c>
      <c r="AE607" t="str">
        <f>VLOOKUP($A607,[1]result2!$B$2:$Q$974,AE$1,0)</f>
        <v>Pseudomonadaceae</v>
      </c>
      <c r="AF607" t="str">
        <f>VLOOKUP($A607,[1]result2!$B$2:$Q$974,AF$1,0)</f>
        <v xml:space="preserve"> Pseudomonas</v>
      </c>
      <c r="AG607" t="str">
        <f>VLOOKUP($A607,[1]result2!$B$2:$Q$974,AG$1,0)</f>
        <v xml:space="preserve"> Pseudomonas amygdali.</v>
      </c>
      <c r="AH607">
        <f>VLOOKUP($A607,[1]result2!$B$2:$Q$974,AH$1,0)</f>
        <v>0</v>
      </c>
      <c r="AI607">
        <f>VLOOKUP($A607,[1]result2!$B$2:$Q$974,AI$1,0)</f>
        <v>0</v>
      </c>
      <c r="AJ607">
        <f>VLOOKUP($A607,[1]result2!$B$2:$Q$974,AJ$1,0)</f>
        <v>0</v>
      </c>
    </row>
    <row r="608" spans="1:36" x14ac:dyDescent="0.3">
      <c r="A608" s="1" t="s">
        <v>1336</v>
      </c>
      <c r="C608" s="1">
        <v>1</v>
      </c>
      <c r="D608" s="5">
        <v>1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  <c r="U608" s="1">
        <v>0</v>
      </c>
      <c r="V608" s="1">
        <v>0</v>
      </c>
      <c r="W608" s="1">
        <v>0</v>
      </c>
      <c r="X608" s="1">
        <f>VLOOKUP(A608,Len!$A$2:$B$1103,2,0)</f>
        <v>109</v>
      </c>
      <c r="Y608" t="str">
        <f>VLOOKUP($A608,[1]result2!$B$2:$Q$974,Y$1,0)</f>
        <v xml:space="preserve"> Pseudomonas syringae pv. aptata str. DSM 50252.</v>
      </c>
      <c r="Z608" t="str">
        <f>VLOOKUP($A608,[1]result2!$B$2:$Q$974,Z$1,0)</f>
        <v xml:space="preserve"> NCBI_TaxID=629268 {ECO:0000313|EMBL:EGH76122.1};</v>
      </c>
      <c r="AA608" t="str">
        <f>VLOOKUP($A608,[1]result2!$B$2:$Q$974,AA$1,0)</f>
        <v>Bacteria</v>
      </c>
      <c r="AB608" t="str">
        <f>VLOOKUP($A608,[1]result2!$B$2:$Q$974,AB$1,0)</f>
        <v xml:space="preserve"> Proteobacteria</v>
      </c>
      <c r="AC608" t="str">
        <f>VLOOKUP($A608,[1]result2!$B$2:$Q$974,AC$1,0)</f>
        <v xml:space="preserve"> Gammaproteobacteria</v>
      </c>
      <c r="AD608" t="str">
        <f>VLOOKUP($A608,[1]result2!$B$2:$Q$974,AD$1,0)</f>
        <v xml:space="preserve"> Pseudomonadales</v>
      </c>
      <c r="AE608" t="str">
        <f>VLOOKUP($A608,[1]result2!$B$2:$Q$974,AE$1,0)</f>
        <v>Pseudomonadaceae</v>
      </c>
      <c r="AF608" t="str">
        <f>VLOOKUP($A608,[1]result2!$B$2:$Q$974,AF$1,0)</f>
        <v xml:space="preserve"> Pseudomonas</v>
      </c>
      <c r="AG608" t="str">
        <f>VLOOKUP($A608,[1]result2!$B$2:$Q$974,AG$1,0)</f>
        <v xml:space="preserve"> Pseudomonas syringae.</v>
      </c>
      <c r="AH608">
        <f>VLOOKUP($A608,[1]result2!$B$2:$Q$974,AH$1,0)</f>
        <v>0</v>
      </c>
      <c r="AI608">
        <f>VLOOKUP($A608,[1]result2!$B$2:$Q$974,AI$1,0)</f>
        <v>0</v>
      </c>
      <c r="AJ608">
        <f>VLOOKUP($A608,[1]result2!$B$2:$Q$974,AJ$1,0)</f>
        <v>0</v>
      </c>
    </row>
    <row r="609" spans="1:36" x14ac:dyDescent="0.3">
      <c r="A609" s="1" t="s">
        <v>1338</v>
      </c>
      <c r="C609" s="1">
        <v>1</v>
      </c>
      <c r="D609" s="5">
        <v>1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0</v>
      </c>
      <c r="U609" s="1">
        <v>0</v>
      </c>
      <c r="V609" s="1">
        <v>0</v>
      </c>
      <c r="W609" s="1">
        <v>0</v>
      </c>
      <c r="X609" s="1">
        <f>VLOOKUP(A609,Len!$A$2:$B$1103,2,0)</f>
        <v>100</v>
      </c>
      <c r="Y609" t="str">
        <f>VLOOKUP($A609,[1]result2!$B$2:$Q$974,Y$1,0)</f>
        <v xml:space="preserve"> Pseudomonas syringae pv. aptata str. DSM 50252.</v>
      </c>
      <c r="Z609" t="str">
        <f>VLOOKUP($A609,[1]result2!$B$2:$Q$974,Z$1,0)</f>
        <v xml:space="preserve"> NCBI_TaxID=629268 {ECO:0000313|EMBL:EGH79415.1};</v>
      </c>
      <c r="AA609" t="str">
        <f>VLOOKUP($A609,[1]result2!$B$2:$Q$974,AA$1,0)</f>
        <v>Bacteria</v>
      </c>
      <c r="AB609" t="str">
        <f>VLOOKUP($A609,[1]result2!$B$2:$Q$974,AB$1,0)</f>
        <v xml:space="preserve"> Proteobacteria</v>
      </c>
      <c r="AC609" t="str">
        <f>VLOOKUP($A609,[1]result2!$B$2:$Q$974,AC$1,0)</f>
        <v xml:space="preserve"> Gammaproteobacteria</v>
      </c>
      <c r="AD609" t="str">
        <f>VLOOKUP($A609,[1]result2!$B$2:$Q$974,AD$1,0)</f>
        <v xml:space="preserve"> Pseudomonadales</v>
      </c>
      <c r="AE609" t="str">
        <f>VLOOKUP($A609,[1]result2!$B$2:$Q$974,AE$1,0)</f>
        <v>Pseudomonadaceae</v>
      </c>
      <c r="AF609" t="str">
        <f>VLOOKUP($A609,[1]result2!$B$2:$Q$974,AF$1,0)</f>
        <v xml:space="preserve"> Pseudomonas</v>
      </c>
      <c r="AG609" t="str">
        <f>VLOOKUP($A609,[1]result2!$B$2:$Q$974,AG$1,0)</f>
        <v xml:space="preserve"> Pseudomonas syringae.</v>
      </c>
      <c r="AH609">
        <f>VLOOKUP($A609,[1]result2!$B$2:$Q$974,AH$1,0)</f>
        <v>0</v>
      </c>
      <c r="AI609">
        <f>VLOOKUP($A609,[1]result2!$B$2:$Q$974,AI$1,0)</f>
        <v>0</v>
      </c>
      <c r="AJ609">
        <f>VLOOKUP($A609,[1]result2!$B$2:$Q$974,AJ$1,0)</f>
        <v>0</v>
      </c>
    </row>
    <row r="610" spans="1:36" x14ac:dyDescent="0.3">
      <c r="A610" s="1" t="s">
        <v>1342</v>
      </c>
      <c r="C610" s="1">
        <v>1</v>
      </c>
      <c r="D610" s="5">
        <v>1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 s="1">
        <v>0</v>
      </c>
      <c r="V610" s="1">
        <v>0</v>
      </c>
      <c r="W610" s="1">
        <v>0</v>
      </c>
      <c r="X610" s="1">
        <f>VLOOKUP(A610,Len!$A$2:$B$1103,2,0)</f>
        <v>74</v>
      </c>
      <c r="Y610" t="str">
        <f>VLOOKUP($A610,[1]result2!$B$2:$Q$974,Y$1,0)</f>
        <v xml:space="preserve"> Pseudomonas syringae pv. aceris str. M302273.</v>
      </c>
      <c r="Z610" t="str">
        <f>VLOOKUP($A610,[1]result2!$B$2:$Q$974,Z$1,0)</f>
        <v xml:space="preserve"> NCBI_TaxID=629270 {ECO:0000313|EMBL:EGH71299.1};</v>
      </c>
      <c r="AA610" t="str">
        <f>VLOOKUP($A610,[1]result2!$B$2:$Q$974,AA$1,0)</f>
        <v>Bacteria</v>
      </c>
      <c r="AB610" t="str">
        <f>VLOOKUP($A610,[1]result2!$B$2:$Q$974,AB$1,0)</f>
        <v xml:space="preserve"> Proteobacteria</v>
      </c>
      <c r="AC610" t="str">
        <f>VLOOKUP($A610,[1]result2!$B$2:$Q$974,AC$1,0)</f>
        <v xml:space="preserve"> Gammaproteobacteria</v>
      </c>
      <c r="AD610" t="str">
        <f>VLOOKUP($A610,[1]result2!$B$2:$Q$974,AD$1,0)</f>
        <v xml:space="preserve"> Pseudomonadales</v>
      </c>
      <c r="AE610" t="str">
        <f>VLOOKUP($A610,[1]result2!$B$2:$Q$974,AE$1,0)</f>
        <v>Pseudomonadaceae</v>
      </c>
      <c r="AF610" t="str">
        <f>VLOOKUP($A610,[1]result2!$B$2:$Q$974,AF$1,0)</f>
        <v xml:space="preserve"> Pseudomonas</v>
      </c>
      <c r="AG610" t="str">
        <f>VLOOKUP($A610,[1]result2!$B$2:$Q$974,AG$1,0)</f>
        <v xml:space="preserve"> Pseudomonas syringae.</v>
      </c>
      <c r="AH610">
        <f>VLOOKUP($A610,[1]result2!$B$2:$Q$974,AH$1,0)</f>
        <v>0</v>
      </c>
      <c r="AI610">
        <f>VLOOKUP($A610,[1]result2!$B$2:$Q$974,AI$1,0)</f>
        <v>0</v>
      </c>
      <c r="AJ610">
        <f>VLOOKUP($A610,[1]result2!$B$2:$Q$974,AJ$1,0)</f>
        <v>0</v>
      </c>
    </row>
    <row r="611" spans="1:36" x14ac:dyDescent="0.3">
      <c r="A611" s="1" t="s">
        <v>1344</v>
      </c>
      <c r="C611" s="1">
        <v>1</v>
      </c>
      <c r="D611" s="5">
        <v>1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0</v>
      </c>
      <c r="U611" s="1">
        <v>0</v>
      </c>
      <c r="V611" s="1">
        <v>0</v>
      </c>
      <c r="W611" s="1">
        <v>0</v>
      </c>
      <c r="X611" s="1">
        <f>VLOOKUP(A611,Len!$A$2:$B$1103,2,0)</f>
        <v>109</v>
      </c>
      <c r="Y611" t="str">
        <f>VLOOKUP($A611,[1]result2!$B$2:$Q$974,Y$1,0)</f>
        <v xml:space="preserve"> Pseudomonas syringae pv. aceris str. M302273.</v>
      </c>
      <c r="Z611" t="str">
        <f>VLOOKUP($A611,[1]result2!$B$2:$Q$974,Z$1,0)</f>
        <v xml:space="preserve"> NCBI_TaxID=629270 {ECO:0000313|EMBL:EGH72567.1};</v>
      </c>
      <c r="AA611" t="str">
        <f>VLOOKUP($A611,[1]result2!$B$2:$Q$974,AA$1,0)</f>
        <v>Bacteria</v>
      </c>
      <c r="AB611" t="str">
        <f>VLOOKUP($A611,[1]result2!$B$2:$Q$974,AB$1,0)</f>
        <v xml:space="preserve"> Proteobacteria</v>
      </c>
      <c r="AC611" t="str">
        <f>VLOOKUP($A611,[1]result2!$B$2:$Q$974,AC$1,0)</f>
        <v xml:space="preserve"> Gammaproteobacteria</v>
      </c>
      <c r="AD611" t="str">
        <f>VLOOKUP($A611,[1]result2!$B$2:$Q$974,AD$1,0)</f>
        <v xml:space="preserve"> Pseudomonadales</v>
      </c>
      <c r="AE611" t="str">
        <f>VLOOKUP($A611,[1]result2!$B$2:$Q$974,AE$1,0)</f>
        <v>Pseudomonadaceae</v>
      </c>
      <c r="AF611" t="str">
        <f>VLOOKUP($A611,[1]result2!$B$2:$Q$974,AF$1,0)</f>
        <v xml:space="preserve"> Pseudomonas</v>
      </c>
      <c r="AG611" t="str">
        <f>VLOOKUP($A611,[1]result2!$B$2:$Q$974,AG$1,0)</f>
        <v xml:space="preserve"> Pseudomonas syringae.</v>
      </c>
      <c r="AH611">
        <f>VLOOKUP($A611,[1]result2!$B$2:$Q$974,AH$1,0)</f>
        <v>0</v>
      </c>
      <c r="AI611">
        <f>VLOOKUP($A611,[1]result2!$B$2:$Q$974,AI$1,0)</f>
        <v>0</v>
      </c>
      <c r="AJ611">
        <f>VLOOKUP($A611,[1]result2!$B$2:$Q$974,AJ$1,0)</f>
        <v>0</v>
      </c>
    </row>
    <row r="612" spans="1:36" x14ac:dyDescent="0.3">
      <c r="A612" s="1" t="s">
        <v>1346</v>
      </c>
      <c r="C612" s="1">
        <v>1</v>
      </c>
      <c r="D612" s="5">
        <v>1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0</v>
      </c>
      <c r="U612" s="1">
        <v>0</v>
      </c>
      <c r="V612" s="1">
        <v>0</v>
      </c>
      <c r="W612" s="1">
        <v>0</v>
      </c>
      <c r="X612" s="1">
        <f>VLOOKUP(A612,Len!$A$2:$B$1103,2,0)</f>
        <v>101</v>
      </c>
      <c r="Y612" t="str">
        <f>VLOOKUP($A612,[1]result2!$B$2:$Q$974,Y$1,0)</f>
        <v xml:space="preserve"> Pseudomonas syringae pv. tabaci str. ATCC 11528.</v>
      </c>
      <c r="Z612" t="str">
        <f>VLOOKUP($A612,[1]result2!$B$2:$Q$974,Z$1,0)</f>
        <v xml:space="preserve"> NCBI_TaxID=573066 {ECO:0000313|EMBL:EGH88567.1};</v>
      </c>
      <c r="AA612" t="str">
        <f>VLOOKUP($A612,[1]result2!$B$2:$Q$974,AA$1,0)</f>
        <v>Bacteria</v>
      </c>
      <c r="AB612" t="str">
        <f>VLOOKUP($A612,[1]result2!$B$2:$Q$974,AB$1,0)</f>
        <v xml:space="preserve"> Proteobacteria</v>
      </c>
      <c r="AC612" t="str">
        <f>VLOOKUP($A612,[1]result2!$B$2:$Q$974,AC$1,0)</f>
        <v xml:space="preserve"> Gammaproteobacteria</v>
      </c>
      <c r="AD612" t="str">
        <f>VLOOKUP($A612,[1]result2!$B$2:$Q$974,AD$1,0)</f>
        <v xml:space="preserve"> Pseudomonadales</v>
      </c>
      <c r="AE612" t="str">
        <f>VLOOKUP($A612,[1]result2!$B$2:$Q$974,AE$1,0)</f>
        <v>Pseudomonadaceae</v>
      </c>
      <c r="AF612" t="str">
        <f>VLOOKUP($A612,[1]result2!$B$2:$Q$974,AF$1,0)</f>
        <v xml:space="preserve"> Pseudomonas</v>
      </c>
      <c r="AG612" t="str">
        <f>VLOOKUP($A612,[1]result2!$B$2:$Q$974,AG$1,0)</f>
        <v xml:space="preserve"> Pseudomonas amygdali.</v>
      </c>
      <c r="AH612">
        <f>VLOOKUP($A612,[1]result2!$B$2:$Q$974,AH$1,0)</f>
        <v>0</v>
      </c>
      <c r="AI612">
        <f>VLOOKUP($A612,[1]result2!$B$2:$Q$974,AI$1,0)</f>
        <v>0</v>
      </c>
      <c r="AJ612">
        <f>VLOOKUP($A612,[1]result2!$B$2:$Q$974,AJ$1,0)</f>
        <v>0</v>
      </c>
    </row>
    <row r="613" spans="1:36" x14ac:dyDescent="0.3">
      <c r="A613" s="1" t="s">
        <v>1351</v>
      </c>
      <c r="C613" s="1">
        <v>1</v>
      </c>
      <c r="D613" s="5">
        <v>1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0</v>
      </c>
      <c r="U613" s="1">
        <v>0</v>
      </c>
      <c r="V613" s="1">
        <v>0</v>
      </c>
      <c r="W613" s="1">
        <v>0</v>
      </c>
      <c r="X613" s="1">
        <f>VLOOKUP(A613,Len!$A$2:$B$1103,2,0)</f>
        <v>106</v>
      </c>
      <c r="Y613" t="str">
        <f>VLOOKUP($A613,[1]result2!$B$2:$Q$974,Y$1,0)</f>
        <v xml:space="preserve"> Streptomyces griseoaurantiacus M045.</v>
      </c>
      <c r="Z613" t="str">
        <f>VLOOKUP($A613,[1]result2!$B$2:$Q$974,Z$1,0)</f>
        <v xml:space="preserve"> NCBI_TaxID=996637 {ECO:0000313|EMBL:EGG49116.1};</v>
      </c>
      <c r="AA613" t="str">
        <f>VLOOKUP($A613,[1]result2!$B$2:$Q$974,AA$1,0)</f>
        <v>Bacteria</v>
      </c>
      <c r="AB613" t="str">
        <f>VLOOKUP($A613,[1]result2!$B$2:$Q$974,AB$1,0)</f>
        <v xml:space="preserve"> Actinobacteria</v>
      </c>
      <c r="AC613" t="str">
        <f>VLOOKUP($A613,[1]result2!$B$2:$Q$974,AC$1,0)</f>
        <v xml:space="preserve"> Actinobacteridae</v>
      </c>
      <c r="AD613" t="str">
        <f>VLOOKUP($A613,[1]result2!$B$2:$Q$974,AD$1,0)</f>
        <v xml:space="preserve"> Actinomycetales</v>
      </c>
      <c r="AE613" t="str">
        <f>VLOOKUP($A613,[1]result2!$B$2:$Q$974,AE$1,0)</f>
        <v>Streptomycineae</v>
      </c>
      <c r="AF613" t="str">
        <f>VLOOKUP($A613,[1]result2!$B$2:$Q$974,AF$1,0)</f>
        <v xml:space="preserve"> Streptomycetaceae</v>
      </c>
      <c r="AG613" t="str">
        <f>VLOOKUP($A613,[1]result2!$B$2:$Q$974,AG$1,0)</f>
        <v xml:space="preserve"> Streptomyces.</v>
      </c>
      <c r="AH613">
        <f>VLOOKUP($A613,[1]result2!$B$2:$Q$974,AH$1,0)</f>
        <v>0</v>
      </c>
      <c r="AI613">
        <f>VLOOKUP($A613,[1]result2!$B$2:$Q$974,AI$1,0)</f>
        <v>0</v>
      </c>
      <c r="AJ613">
        <f>VLOOKUP($A613,[1]result2!$B$2:$Q$974,AJ$1,0)</f>
        <v>0</v>
      </c>
    </row>
    <row r="614" spans="1:36" x14ac:dyDescent="0.3">
      <c r="A614" s="1" t="s">
        <v>1355</v>
      </c>
      <c r="C614" s="1">
        <v>1</v>
      </c>
      <c r="D614" s="5">
        <v>1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1">
        <v>0</v>
      </c>
      <c r="U614" s="1">
        <v>0</v>
      </c>
      <c r="V614" s="1">
        <v>0</v>
      </c>
      <c r="W614" s="1">
        <v>0</v>
      </c>
      <c r="X614" s="1">
        <f>VLOOKUP(A614,Len!$A$2:$B$1103,2,0)</f>
        <v>99</v>
      </c>
    </row>
    <row r="615" spans="1:36" x14ac:dyDescent="0.3">
      <c r="A615" s="1" t="s">
        <v>1357</v>
      </c>
      <c r="C615" s="1">
        <v>1</v>
      </c>
      <c r="D615" s="5">
        <v>1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0</v>
      </c>
      <c r="U615" s="1">
        <v>0</v>
      </c>
      <c r="V615" s="1">
        <v>0</v>
      </c>
      <c r="W615" s="1">
        <v>0</v>
      </c>
      <c r="X615" s="1">
        <f>VLOOKUP(A615,Len!$A$2:$B$1103,2,0)</f>
        <v>108</v>
      </c>
      <c r="Y615" t="str">
        <f>VLOOKUP($A615,[1]result2!$B$2:$Q$974,Y$1,0)</f>
        <v xml:space="preserve"> Parasutterella excrementihominis YIT 11859.</v>
      </c>
      <c r="Z615" t="str">
        <f>VLOOKUP($A615,[1]result2!$B$2:$Q$974,Z$1,0)</f>
        <v xml:space="preserve"> NCBI_TaxID=762966 {ECO:0000313|EMBL:EGG56794.1};</v>
      </c>
      <c r="AA615" t="str">
        <f>VLOOKUP($A615,[1]result2!$B$2:$Q$974,AA$1,0)</f>
        <v>Bacteria</v>
      </c>
      <c r="AB615" t="str">
        <f>VLOOKUP($A615,[1]result2!$B$2:$Q$974,AB$1,0)</f>
        <v xml:space="preserve"> Proteobacteria</v>
      </c>
      <c r="AC615" t="str">
        <f>VLOOKUP($A615,[1]result2!$B$2:$Q$974,AC$1,0)</f>
        <v xml:space="preserve"> Betaproteobacteria</v>
      </c>
      <c r="AD615" t="str">
        <f>VLOOKUP($A615,[1]result2!$B$2:$Q$974,AD$1,0)</f>
        <v xml:space="preserve"> Burkholderiales</v>
      </c>
      <c r="AE615" t="str">
        <f>VLOOKUP($A615,[1]result2!$B$2:$Q$974,AE$1,0)</f>
        <v>Sutterellaceae</v>
      </c>
      <c r="AF615" t="str">
        <f>VLOOKUP($A615,[1]result2!$B$2:$Q$974,AF$1,0)</f>
        <v xml:space="preserve"> Parasutterella.</v>
      </c>
      <c r="AG615">
        <f>VLOOKUP($A615,[1]result2!$B$2:$Q$974,AG$1,0)</f>
        <v>0</v>
      </c>
      <c r="AH615">
        <f>VLOOKUP($A615,[1]result2!$B$2:$Q$974,AH$1,0)</f>
        <v>0</v>
      </c>
      <c r="AI615">
        <f>VLOOKUP($A615,[1]result2!$B$2:$Q$974,AI$1,0)</f>
        <v>0</v>
      </c>
      <c r="AJ615">
        <f>VLOOKUP($A615,[1]result2!$B$2:$Q$974,AJ$1,0)</f>
        <v>0</v>
      </c>
    </row>
    <row r="616" spans="1:36" x14ac:dyDescent="0.3">
      <c r="A616" s="1" t="s">
        <v>1361</v>
      </c>
      <c r="C616" s="1">
        <v>1</v>
      </c>
      <c r="D616" s="5">
        <v>1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0</v>
      </c>
      <c r="U616" s="1">
        <v>0</v>
      </c>
      <c r="V616" s="1">
        <v>0</v>
      </c>
      <c r="W616" s="1">
        <v>0</v>
      </c>
      <c r="X616" s="1">
        <f>VLOOKUP(A616,Len!$A$2:$B$1103,2,0)</f>
        <v>91</v>
      </c>
      <c r="Y616" t="str">
        <f>VLOOKUP($A616,[1]result2!$B$2:$Q$974,Y$1,0)</f>
        <v xml:space="preserve"> Sphingobacterium sp. (strain 21).</v>
      </c>
      <c r="Z616" t="str">
        <f>VLOOKUP($A616,[1]result2!$B$2:$Q$974,Z$1,0)</f>
        <v xml:space="preserve"> NCBI_TaxID=743722 {ECO:0000313|EMBL:ADZ79423.1, ECO:0000313|Proteomes:UP000007808};</v>
      </c>
      <c r="AA616" t="str">
        <f>VLOOKUP($A616,[1]result2!$B$2:$Q$974,AA$1,0)</f>
        <v>Bacteria</v>
      </c>
      <c r="AB616" t="str">
        <f>VLOOKUP($A616,[1]result2!$B$2:$Q$974,AB$1,0)</f>
        <v xml:space="preserve"> Bacteroidetes</v>
      </c>
      <c r="AC616" t="str">
        <f>VLOOKUP($A616,[1]result2!$B$2:$Q$974,AC$1,0)</f>
        <v xml:space="preserve"> Sphingobacteriia</v>
      </c>
      <c r="AD616" t="str">
        <f>VLOOKUP($A616,[1]result2!$B$2:$Q$974,AD$1,0)</f>
        <v xml:space="preserve"> Sphingobacteriales</v>
      </c>
      <c r="AE616" t="str">
        <f>VLOOKUP($A616,[1]result2!$B$2:$Q$974,AE$1,0)</f>
        <v>Sphingobacteriaceae</v>
      </c>
      <c r="AF616" t="str">
        <f>VLOOKUP($A616,[1]result2!$B$2:$Q$974,AF$1,0)</f>
        <v xml:space="preserve"> Sphingobacterium.</v>
      </c>
      <c r="AG616">
        <f>VLOOKUP($A616,[1]result2!$B$2:$Q$974,AG$1,0)</f>
        <v>0</v>
      </c>
      <c r="AH616">
        <f>VLOOKUP($A616,[1]result2!$B$2:$Q$974,AH$1,0)</f>
        <v>0</v>
      </c>
      <c r="AI616">
        <f>VLOOKUP($A616,[1]result2!$B$2:$Q$974,AI$1,0)</f>
        <v>0</v>
      </c>
      <c r="AJ616">
        <f>VLOOKUP($A616,[1]result2!$B$2:$Q$974,AJ$1,0)</f>
        <v>0</v>
      </c>
    </row>
    <row r="617" spans="1:36" x14ac:dyDescent="0.3">
      <c r="A617" s="1" t="s">
        <v>1363</v>
      </c>
      <c r="C617" s="1">
        <v>1</v>
      </c>
      <c r="D617" s="5">
        <v>1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0</v>
      </c>
      <c r="T617" s="1">
        <v>0</v>
      </c>
      <c r="U617" s="1">
        <v>0</v>
      </c>
      <c r="V617" s="1">
        <v>0</v>
      </c>
      <c r="W617" s="1">
        <v>0</v>
      </c>
      <c r="X617" s="1">
        <f>VLOOKUP(A617,Len!$A$2:$B$1103,2,0)</f>
        <v>93</v>
      </c>
      <c r="Y617" t="str">
        <f>VLOOKUP($A617,[1]result2!$B$2:$Q$974,Y$1,0)</f>
        <v xml:space="preserve"> Pseudonocardia dioxanivorans (strain ATCC 55486 / DSM 44775 / JCM 13855 / CB1190).</v>
      </c>
      <c r="Z617" t="str">
        <f>VLOOKUP($A617,[1]result2!$B$2:$Q$974,Z$1,0)</f>
        <v xml:space="preserve"> NCBI_TaxID=675635 {ECO:0000313|EMBL:AEA22798.1, ECO:0000313|Proteomes:UP000007809};</v>
      </c>
      <c r="AA617" t="str">
        <f>VLOOKUP($A617,[1]result2!$B$2:$Q$974,AA$1,0)</f>
        <v>Bacteria</v>
      </c>
      <c r="AB617" t="str">
        <f>VLOOKUP($A617,[1]result2!$B$2:$Q$974,AB$1,0)</f>
        <v xml:space="preserve"> Actinobacteria</v>
      </c>
      <c r="AC617" t="str">
        <f>VLOOKUP($A617,[1]result2!$B$2:$Q$974,AC$1,0)</f>
        <v xml:space="preserve"> Actinobacteridae</v>
      </c>
      <c r="AD617" t="str">
        <f>VLOOKUP($A617,[1]result2!$B$2:$Q$974,AD$1,0)</f>
        <v xml:space="preserve"> Actinomycetales</v>
      </c>
      <c r="AE617" t="str">
        <f>VLOOKUP($A617,[1]result2!$B$2:$Q$974,AE$1,0)</f>
        <v>Pseudonocardineae</v>
      </c>
      <c r="AF617" t="str">
        <f>VLOOKUP($A617,[1]result2!$B$2:$Q$974,AF$1,0)</f>
        <v xml:space="preserve"> Pseudonocardiaceae</v>
      </c>
      <c r="AG617" t="str">
        <f>VLOOKUP($A617,[1]result2!$B$2:$Q$974,AG$1,0)</f>
        <v xml:space="preserve"> Pseudonocardia.</v>
      </c>
      <c r="AH617">
        <f>VLOOKUP($A617,[1]result2!$B$2:$Q$974,AH$1,0)</f>
        <v>0</v>
      </c>
      <c r="AI617">
        <f>VLOOKUP($A617,[1]result2!$B$2:$Q$974,AI$1,0)</f>
        <v>0</v>
      </c>
      <c r="AJ617">
        <f>VLOOKUP($A617,[1]result2!$B$2:$Q$974,AJ$1,0)</f>
        <v>0</v>
      </c>
    </row>
    <row r="618" spans="1:36" x14ac:dyDescent="0.3">
      <c r="A618" s="1" t="s">
        <v>1365</v>
      </c>
      <c r="C618" s="1">
        <v>1</v>
      </c>
      <c r="D618" s="5">
        <v>1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1">
        <v>0</v>
      </c>
      <c r="U618" s="1">
        <v>0</v>
      </c>
      <c r="V618" s="1">
        <v>0</v>
      </c>
      <c r="W618" s="1">
        <v>0</v>
      </c>
      <c r="X618" s="1">
        <f>VLOOKUP(A618,Len!$A$2:$B$1103,2,0)</f>
        <v>92</v>
      </c>
      <c r="Y618" t="str">
        <f>VLOOKUP($A618,[1]result2!$B$2:$Q$974,Y$1,0)</f>
        <v xml:space="preserve"> Alicycliphilus denitrificans (strain DSM 14773 / CIP 107495 / K601).</v>
      </c>
      <c r="Z618" t="str">
        <f>VLOOKUP($A618,[1]result2!$B$2:$Q$974,Z$1,0)</f>
        <v xml:space="preserve"> NCBI_TaxID=596154 {ECO:0000313|EMBL:AEB82969.1, ECO:0000313|Proteomes:UP000007938};</v>
      </c>
      <c r="AA618" t="str">
        <f>VLOOKUP($A618,[1]result2!$B$2:$Q$974,AA$1,0)</f>
        <v>Bacteria</v>
      </c>
      <c r="AB618" t="str">
        <f>VLOOKUP($A618,[1]result2!$B$2:$Q$974,AB$1,0)</f>
        <v xml:space="preserve"> Proteobacteria</v>
      </c>
      <c r="AC618" t="str">
        <f>VLOOKUP($A618,[1]result2!$B$2:$Q$974,AC$1,0)</f>
        <v xml:space="preserve"> Betaproteobacteria</v>
      </c>
      <c r="AD618" t="str">
        <f>VLOOKUP($A618,[1]result2!$B$2:$Q$974,AD$1,0)</f>
        <v xml:space="preserve"> Burkholderiales</v>
      </c>
      <c r="AE618" t="str">
        <f>VLOOKUP($A618,[1]result2!$B$2:$Q$974,AE$1,0)</f>
        <v>Comamonadaceae</v>
      </c>
      <c r="AF618" t="str">
        <f>VLOOKUP($A618,[1]result2!$B$2:$Q$974,AF$1,0)</f>
        <v xml:space="preserve"> Alicycliphilus.</v>
      </c>
      <c r="AG618">
        <f>VLOOKUP($A618,[1]result2!$B$2:$Q$974,AG$1,0)</f>
        <v>0</v>
      </c>
      <c r="AH618">
        <f>VLOOKUP($A618,[1]result2!$B$2:$Q$974,AH$1,0)</f>
        <v>0</v>
      </c>
      <c r="AI618">
        <f>VLOOKUP($A618,[1]result2!$B$2:$Q$974,AI$1,0)</f>
        <v>0</v>
      </c>
      <c r="AJ618">
        <f>VLOOKUP($A618,[1]result2!$B$2:$Q$974,AJ$1,0)</f>
        <v>0</v>
      </c>
    </row>
    <row r="619" spans="1:36" x14ac:dyDescent="0.3">
      <c r="A619" s="1" t="s">
        <v>1367</v>
      </c>
      <c r="C619" s="1">
        <v>1</v>
      </c>
      <c r="D619" s="5">
        <v>1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0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0</v>
      </c>
      <c r="T619" s="1">
        <v>0</v>
      </c>
      <c r="U619" s="1">
        <v>0</v>
      </c>
      <c r="V619" s="1">
        <v>0</v>
      </c>
      <c r="W619" s="1">
        <v>0</v>
      </c>
      <c r="X619" s="1">
        <f>VLOOKUP(A619,Len!$A$2:$B$1103,2,0)</f>
        <v>107</v>
      </c>
      <c r="Y619" t="str">
        <f>VLOOKUP($A619,[1]result2!$B$2:$Q$974,Y$1,0)</f>
        <v xml:space="preserve"> Pusillimonas sp. (strain T7-7).</v>
      </c>
      <c r="Z619" t="str">
        <f>VLOOKUP($A619,[1]result2!$B$2:$Q$974,Z$1,0)</f>
        <v xml:space="preserve"> NCBI_TaxID=1007105 {ECO:0000313|EMBL:AEC21199.1, ECO:0000313|Proteomes:UP000008737};</v>
      </c>
      <c r="AA619" t="str">
        <f>VLOOKUP($A619,[1]result2!$B$2:$Q$974,AA$1,0)</f>
        <v>Bacteria</v>
      </c>
      <c r="AB619" t="str">
        <f>VLOOKUP($A619,[1]result2!$B$2:$Q$974,AB$1,0)</f>
        <v xml:space="preserve"> Proteobacteria</v>
      </c>
      <c r="AC619" t="str">
        <f>VLOOKUP($A619,[1]result2!$B$2:$Q$974,AC$1,0)</f>
        <v xml:space="preserve"> Betaproteobacteria</v>
      </c>
      <c r="AD619" t="str">
        <f>VLOOKUP($A619,[1]result2!$B$2:$Q$974,AD$1,0)</f>
        <v xml:space="preserve"> Burkholderiales</v>
      </c>
      <c r="AE619" t="str">
        <f>VLOOKUP($A619,[1]result2!$B$2:$Q$974,AE$1,0)</f>
        <v>Alcaligenaceae</v>
      </c>
      <c r="AF619" t="str">
        <f>VLOOKUP($A619,[1]result2!$B$2:$Q$974,AF$1,0)</f>
        <v xml:space="preserve"> Pusillimonas.</v>
      </c>
      <c r="AG619">
        <f>VLOOKUP($A619,[1]result2!$B$2:$Q$974,AG$1,0)</f>
        <v>0</v>
      </c>
      <c r="AH619">
        <f>VLOOKUP($A619,[1]result2!$B$2:$Q$974,AH$1,0)</f>
        <v>0</v>
      </c>
      <c r="AI619">
        <f>VLOOKUP($A619,[1]result2!$B$2:$Q$974,AI$1,0)</f>
        <v>0</v>
      </c>
      <c r="AJ619">
        <f>VLOOKUP($A619,[1]result2!$B$2:$Q$974,AJ$1,0)</f>
        <v>0</v>
      </c>
    </row>
    <row r="620" spans="1:36" x14ac:dyDescent="0.3">
      <c r="A620" s="1" t="s">
        <v>1369</v>
      </c>
      <c r="C620" s="1">
        <v>1</v>
      </c>
      <c r="D620" s="5">
        <v>1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0</v>
      </c>
      <c r="T620" s="1">
        <v>0</v>
      </c>
      <c r="U620" s="1">
        <v>0</v>
      </c>
      <c r="V620" s="1">
        <v>0</v>
      </c>
      <c r="W620" s="1">
        <v>0</v>
      </c>
      <c r="X620" s="1">
        <f>VLOOKUP(A620,Len!$A$2:$B$1103,2,0)</f>
        <v>91</v>
      </c>
      <c r="Y620" t="str">
        <f>VLOOKUP($A620,[1]result2!$B$2:$Q$974,Y$1,0)</f>
        <v xml:space="preserve"> Haliscomenobacter hydrossis (strain ATCC 27775 / DSM 1100 / LMG 10767 / O).</v>
      </c>
      <c r="Z620" t="str">
        <f>VLOOKUP($A620,[1]result2!$B$2:$Q$974,Z$1,0)</f>
        <v xml:space="preserve"> NCBI_TaxID=760192 {ECO:0000313|EMBL:AEE48026.1, ECO:0000313|Proteomes:UP000008461};</v>
      </c>
      <c r="AA620" t="str">
        <f>VLOOKUP($A620,[1]result2!$B$2:$Q$974,AA$1,0)</f>
        <v>Bacteria</v>
      </c>
      <c r="AB620" t="str">
        <f>VLOOKUP($A620,[1]result2!$B$2:$Q$974,AB$1,0)</f>
        <v xml:space="preserve"> Bacteroidetes</v>
      </c>
      <c r="AC620" t="str">
        <f>VLOOKUP($A620,[1]result2!$B$2:$Q$974,AC$1,0)</f>
        <v xml:space="preserve"> Sphingobacteriia</v>
      </c>
      <c r="AD620" t="str">
        <f>VLOOKUP($A620,[1]result2!$B$2:$Q$974,AD$1,0)</f>
        <v xml:space="preserve"> Sphingobacteriales</v>
      </c>
      <c r="AE620" t="str">
        <f>VLOOKUP($A620,[1]result2!$B$2:$Q$974,AE$1,0)</f>
        <v>Saprospiraceae</v>
      </c>
      <c r="AF620" t="str">
        <f>VLOOKUP($A620,[1]result2!$B$2:$Q$974,AF$1,0)</f>
        <v xml:space="preserve"> Haliscomenobacter.</v>
      </c>
      <c r="AG620">
        <f>VLOOKUP($A620,[1]result2!$B$2:$Q$974,AG$1,0)</f>
        <v>0</v>
      </c>
      <c r="AH620">
        <f>VLOOKUP($A620,[1]result2!$B$2:$Q$974,AH$1,0)</f>
        <v>0</v>
      </c>
      <c r="AI620">
        <f>VLOOKUP($A620,[1]result2!$B$2:$Q$974,AI$1,0)</f>
        <v>0</v>
      </c>
      <c r="AJ620">
        <f>VLOOKUP($A620,[1]result2!$B$2:$Q$974,AJ$1,0)</f>
        <v>0</v>
      </c>
    </row>
    <row r="621" spans="1:36" x14ac:dyDescent="0.3">
      <c r="A621" s="1" t="s">
        <v>1371</v>
      </c>
      <c r="C621" s="1">
        <v>1</v>
      </c>
      <c r="D621" s="5">
        <v>1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  <c r="T621" s="1">
        <v>0</v>
      </c>
      <c r="U621" s="1">
        <v>0</v>
      </c>
      <c r="V621" s="1">
        <v>0</v>
      </c>
      <c r="W621" s="1">
        <v>0</v>
      </c>
      <c r="X621" s="1">
        <f>VLOOKUP(A621,Len!$A$2:$B$1103,2,0)</f>
        <v>89</v>
      </c>
      <c r="Y621" t="str">
        <f>VLOOKUP($A621,[1]result2!$B$2:$Q$974,Y$1,0)</f>
        <v xml:space="preserve"> Bordetella pertussis (strain CS).</v>
      </c>
      <c r="Z621" t="str">
        <f>VLOOKUP($A621,[1]result2!$B$2:$Q$974,Z$1,0)</f>
        <v xml:space="preserve"> NCBI_TaxID=1017264 {ECO:0000313|EMBL:AEE65948.1, ECO:0000313|Proteomes:UP000008462};</v>
      </c>
      <c r="AA621" t="str">
        <f>VLOOKUP($A621,[1]result2!$B$2:$Q$974,AA$1,0)</f>
        <v>Bacteria</v>
      </c>
      <c r="AB621" t="str">
        <f>VLOOKUP($A621,[1]result2!$B$2:$Q$974,AB$1,0)</f>
        <v xml:space="preserve"> Proteobacteria</v>
      </c>
      <c r="AC621" t="str">
        <f>VLOOKUP($A621,[1]result2!$B$2:$Q$974,AC$1,0)</f>
        <v xml:space="preserve"> Betaproteobacteria</v>
      </c>
      <c r="AD621" t="str">
        <f>VLOOKUP($A621,[1]result2!$B$2:$Q$974,AD$1,0)</f>
        <v xml:space="preserve"> Burkholderiales</v>
      </c>
      <c r="AE621" t="str">
        <f>VLOOKUP($A621,[1]result2!$B$2:$Q$974,AE$1,0)</f>
        <v>Alcaligenaceae</v>
      </c>
      <c r="AF621" t="str">
        <f>VLOOKUP($A621,[1]result2!$B$2:$Q$974,AF$1,0)</f>
        <v xml:space="preserve"> Bordetella.</v>
      </c>
      <c r="AG621">
        <f>VLOOKUP($A621,[1]result2!$B$2:$Q$974,AG$1,0)</f>
        <v>0</v>
      </c>
      <c r="AH621">
        <f>VLOOKUP($A621,[1]result2!$B$2:$Q$974,AH$1,0)</f>
        <v>0</v>
      </c>
      <c r="AI621">
        <f>VLOOKUP($A621,[1]result2!$B$2:$Q$974,AI$1,0)</f>
        <v>0</v>
      </c>
      <c r="AJ621">
        <f>VLOOKUP($A621,[1]result2!$B$2:$Q$974,AJ$1,0)</f>
        <v>0</v>
      </c>
    </row>
    <row r="622" spans="1:36" x14ac:dyDescent="0.3">
      <c r="A622" s="1" t="s">
        <v>1373</v>
      </c>
      <c r="C622" s="1">
        <v>1</v>
      </c>
      <c r="D622" s="5">
        <v>1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1">
        <v>0</v>
      </c>
      <c r="U622" s="1">
        <v>0</v>
      </c>
      <c r="V622" s="1">
        <v>0</v>
      </c>
      <c r="W622" s="1">
        <v>0</v>
      </c>
      <c r="X622" s="1">
        <f>VLOOKUP(A622,Len!$A$2:$B$1103,2,0)</f>
        <v>108</v>
      </c>
      <c r="Y622" t="str">
        <f>VLOOKUP($A622,[1]result2!$B$2:$Q$974,Y$1,0)</f>
        <v xml:space="preserve"> Bordetella pertussis (strain CS).</v>
      </c>
      <c r="Z622" t="str">
        <f>VLOOKUP($A622,[1]result2!$B$2:$Q$974,Z$1,0)</f>
        <v xml:space="preserve"> NCBI_TaxID=1017264 {ECO:0000313|EMBL:AEE65994.1, ECO:0000313|Proteomes:UP000008462};</v>
      </c>
      <c r="AA622" t="str">
        <f>VLOOKUP($A622,[1]result2!$B$2:$Q$974,AA$1,0)</f>
        <v>Bacteria</v>
      </c>
      <c r="AB622" t="str">
        <f>VLOOKUP($A622,[1]result2!$B$2:$Q$974,AB$1,0)</f>
        <v xml:space="preserve"> Proteobacteria</v>
      </c>
      <c r="AC622" t="str">
        <f>VLOOKUP($A622,[1]result2!$B$2:$Q$974,AC$1,0)</f>
        <v xml:space="preserve"> Betaproteobacteria</v>
      </c>
      <c r="AD622" t="str">
        <f>VLOOKUP($A622,[1]result2!$B$2:$Q$974,AD$1,0)</f>
        <v xml:space="preserve"> Burkholderiales</v>
      </c>
      <c r="AE622" t="str">
        <f>VLOOKUP($A622,[1]result2!$B$2:$Q$974,AE$1,0)</f>
        <v>Alcaligenaceae</v>
      </c>
      <c r="AF622" t="str">
        <f>VLOOKUP($A622,[1]result2!$B$2:$Q$974,AF$1,0)</f>
        <v xml:space="preserve"> Bordetella.</v>
      </c>
      <c r="AG622">
        <f>VLOOKUP($A622,[1]result2!$B$2:$Q$974,AG$1,0)</f>
        <v>0</v>
      </c>
      <c r="AH622">
        <f>VLOOKUP($A622,[1]result2!$B$2:$Q$974,AH$1,0)</f>
        <v>0</v>
      </c>
      <c r="AI622">
        <f>VLOOKUP($A622,[1]result2!$B$2:$Q$974,AI$1,0)</f>
        <v>0</v>
      </c>
      <c r="AJ622">
        <f>VLOOKUP($A622,[1]result2!$B$2:$Q$974,AJ$1,0)</f>
        <v>0</v>
      </c>
    </row>
    <row r="623" spans="1:36" x14ac:dyDescent="0.3">
      <c r="A623" s="1" t="s">
        <v>1375</v>
      </c>
      <c r="C623" s="1">
        <v>1</v>
      </c>
      <c r="D623" s="5">
        <v>1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1">
        <v>0</v>
      </c>
      <c r="U623" s="1">
        <v>0</v>
      </c>
      <c r="V623" s="1">
        <v>0</v>
      </c>
      <c r="W623" s="1">
        <v>0</v>
      </c>
      <c r="X623" s="1">
        <f>VLOOKUP(A623,Len!$A$2:$B$1103,2,0)</f>
        <v>97</v>
      </c>
      <c r="Y623" t="str">
        <f>VLOOKUP($A623,[1]result2!$B$2:$Q$974,Y$1,0)</f>
        <v xml:space="preserve"> Tepidanaerobacter acetatoxydans (strain DSM 21804 / JCM 16047 / Re1).</v>
      </c>
      <c r="Z623" t="str">
        <f>VLOOKUP($A623,[1]result2!$B$2:$Q$974,Z$1,0)</f>
        <v xml:space="preserve"> NCBI_TaxID=1209989 {ECO:0000313|EMBL:CCP24728.1, ECO:0000313|Proteomes:UP000010802};</v>
      </c>
      <c r="AA623" t="str">
        <f>VLOOKUP($A623,[1]result2!$B$2:$Q$974,AA$1,0)</f>
        <v>Bacteria</v>
      </c>
      <c r="AB623" t="str">
        <f>VLOOKUP($A623,[1]result2!$B$2:$Q$974,AB$1,0)</f>
        <v xml:space="preserve"> Firmicutes</v>
      </c>
      <c r="AC623" t="str">
        <f>VLOOKUP($A623,[1]result2!$B$2:$Q$974,AC$1,0)</f>
        <v xml:space="preserve"> Clostridia</v>
      </c>
      <c r="AD623" t="str">
        <f>VLOOKUP($A623,[1]result2!$B$2:$Q$974,AD$1,0)</f>
        <v xml:space="preserve"> Thermoanaerobacterales</v>
      </c>
      <c r="AE623" t="str">
        <f>VLOOKUP($A623,[1]result2!$B$2:$Q$974,AE$1,0)</f>
        <v>Thermoanaerobacteraceae</v>
      </c>
      <c r="AF623" t="str">
        <f>VLOOKUP($A623,[1]result2!$B$2:$Q$974,AF$1,0)</f>
        <v xml:space="preserve"> Tepidanaerobacter.</v>
      </c>
      <c r="AG623">
        <f>VLOOKUP($A623,[1]result2!$B$2:$Q$974,AG$1,0)</f>
        <v>0</v>
      </c>
      <c r="AH623">
        <f>VLOOKUP($A623,[1]result2!$B$2:$Q$974,AH$1,0)</f>
        <v>0</v>
      </c>
      <c r="AI623">
        <f>VLOOKUP($A623,[1]result2!$B$2:$Q$974,AI$1,0)</f>
        <v>0</v>
      </c>
      <c r="AJ623">
        <f>VLOOKUP($A623,[1]result2!$B$2:$Q$974,AJ$1,0)</f>
        <v>0</v>
      </c>
    </row>
    <row r="624" spans="1:36" x14ac:dyDescent="0.3">
      <c r="A624" s="1" t="s">
        <v>1377</v>
      </c>
      <c r="C624" s="1">
        <v>1</v>
      </c>
      <c r="D624" s="5">
        <v>1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0</v>
      </c>
      <c r="T624" s="1">
        <v>0</v>
      </c>
      <c r="U624" s="1">
        <v>0</v>
      </c>
      <c r="V624" s="1">
        <v>0</v>
      </c>
      <c r="W624" s="1">
        <v>0</v>
      </c>
      <c r="X624" s="1">
        <f>VLOOKUP(A624,Len!$A$2:$B$1103,2,0)</f>
        <v>104</v>
      </c>
      <c r="Y624" t="str">
        <f>VLOOKUP($A624,[1]result2!$B$2:$Q$974,Y$1,0)</f>
        <v xml:space="preserve"> Dictyostelium fasciculatum (strain SH3) (Slime mold).</v>
      </c>
      <c r="Z624" t="str">
        <f>VLOOKUP($A624,[1]result2!$B$2:$Q$974,Z$1,0)</f>
        <v xml:space="preserve"> NCBI_TaxID=1054147 {ECO:0000313|Proteomes:UP000007797};</v>
      </c>
      <c r="AA624" t="str">
        <f>VLOOKUP($A624,[1]result2!$B$2:$Q$974,AA$1,0)</f>
        <v>Eukaryota</v>
      </c>
      <c r="AB624" t="str">
        <f>VLOOKUP($A624,[1]result2!$B$2:$Q$974,AB$1,0)</f>
        <v xml:space="preserve"> Amoebozoa</v>
      </c>
      <c r="AC624" t="str">
        <f>VLOOKUP($A624,[1]result2!$B$2:$Q$974,AC$1,0)</f>
        <v xml:space="preserve"> Mycetozoa</v>
      </c>
      <c r="AD624" t="str">
        <f>VLOOKUP($A624,[1]result2!$B$2:$Q$974,AD$1,0)</f>
        <v xml:space="preserve"> Dictyosteliida</v>
      </c>
      <c r="AE624" t="str">
        <f>VLOOKUP($A624,[1]result2!$B$2:$Q$974,AE$1,0)</f>
        <v xml:space="preserve"> Dictyostelium.</v>
      </c>
      <c r="AF624">
        <f>VLOOKUP($A624,[1]result2!$B$2:$Q$974,AF$1,0)</f>
        <v>0</v>
      </c>
      <c r="AG624">
        <f>VLOOKUP($A624,[1]result2!$B$2:$Q$974,AG$1,0)</f>
        <v>0</v>
      </c>
      <c r="AH624">
        <f>VLOOKUP($A624,[1]result2!$B$2:$Q$974,AH$1,0)</f>
        <v>0</v>
      </c>
      <c r="AI624">
        <f>VLOOKUP($A624,[1]result2!$B$2:$Q$974,AI$1,0)</f>
        <v>0</v>
      </c>
      <c r="AJ624">
        <f>VLOOKUP($A624,[1]result2!$B$2:$Q$974,AJ$1,0)</f>
        <v>0</v>
      </c>
    </row>
    <row r="625" spans="1:36" x14ac:dyDescent="0.3">
      <c r="A625" s="1" t="s">
        <v>1379</v>
      </c>
      <c r="C625" s="1">
        <v>1</v>
      </c>
      <c r="D625" s="5">
        <v>1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  <c r="T625" s="1">
        <v>0</v>
      </c>
      <c r="U625" s="1">
        <v>0</v>
      </c>
      <c r="V625" s="1">
        <v>0</v>
      </c>
      <c r="W625" s="1">
        <v>0</v>
      </c>
      <c r="X625" s="1">
        <f>VLOOKUP(A625,Len!$A$2:$B$1103,2,0)</f>
        <v>99</v>
      </c>
      <c r="Y625" t="str">
        <f>VLOOKUP($A625,[1]result2!$B$2:$Q$974,Y$1,0)</f>
        <v xml:space="preserve"> Escherichia coli M718.</v>
      </c>
      <c r="Z625" t="str">
        <f>VLOOKUP($A625,[1]result2!$B$2:$Q$974,Z$1,0)</f>
        <v xml:space="preserve"> NCBI_TaxID=656419 {ECO:0000313|EMBL:EGI23339.1};</v>
      </c>
      <c r="AA625" t="str">
        <f>VLOOKUP($A625,[1]result2!$B$2:$Q$974,AA$1,0)</f>
        <v>Bacteria</v>
      </c>
      <c r="AB625" t="str">
        <f>VLOOKUP($A625,[1]result2!$B$2:$Q$974,AB$1,0)</f>
        <v xml:space="preserve"> Proteobacteria</v>
      </c>
      <c r="AC625" t="str">
        <f>VLOOKUP($A625,[1]result2!$B$2:$Q$974,AC$1,0)</f>
        <v xml:space="preserve"> Gammaproteobacteria</v>
      </c>
      <c r="AD625" t="str">
        <f>VLOOKUP($A625,[1]result2!$B$2:$Q$974,AD$1,0)</f>
        <v xml:space="preserve"> Enterobacteriales</v>
      </c>
      <c r="AE625" t="str">
        <f>VLOOKUP($A625,[1]result2!$B$2:$Q$974,AE$1,0)</f>
        <v>Enterobacteriaceae</v>
      </c>
      <c r="AF625" t="str">
        <f>VLOOKUP($A625,[1]result2!$B$2:$Q$974,AF$1,0)</f>
        <v xml:space="preserve"> Escherichia.</v>
      </c>
      <c r="AG625">
        <f>VLOOKUP($A625,[1]result2!$B$2:$Q$974,AG$1,0)</f>
        <v>0</v>
      </c>
      <c r="AH625">
        <f>VLOOKUP($A625,[1]result2!$B$2:$Q$974,AH$1,0)</f>
        <v>0</v>
      </c>
      <c r="AI625">
        <f>VLOOKUP($A625,[1]result2!$B$2:$Q$974,AI$1,0)</f>
        <v>0</v>
      </c>
      <c r="AJ625">
        <f>VLOOKUP($A625,[1]result2!$B$2:$Q$974,AJ$1,0)</f>
        <v>0</v>
      </c>
    </row>
    <row r="626" spans="1:36" x14ac:dyDescent="0.3">
      <c r="A626" s="1" t="s">
        <v>1381</v>
      </c>
      <c r="C626" s="1">
        <v>1</v>
      </c>
      <c r="D626" s="5">
        <v>1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0</v>
      </c>
      <c r="U626" s="1">
        <v>0</v>
      </c>
      <c r="V626" s="1">
        <v>0</v>
      </c>
      <c r="W626" s="1">
        <v>0</v>
      </c>
      <c r="X626" s="1">
        <f>VLOOKUP(A626,Len!$A$2:$B$1103,2,0)</f>
        <v>99</v>
      </c>
      <c r="Y626" t="str">
        <f>VLOOKUP($A626,[1]result2!$B$2:$Q$974,Y$1,0)</f>
        <v xml:space="preserve"> Escherichia coli H299.</v>
      </c>
      <c r="Z626" t="str">
        <f>VLOOKUP($A626,[1]result2!$B$2:$Q$974,Z$1,0)</f>
        <v xml:space="preserve"> NCBI_TaxID=656393 {ECO:0000313|EMBL:EGI52717.1};</v>
      </c>
      <c r="AA626" t="str">
        <f>VLOOKUP($A626,[1]result2!$B$2:$Q$974,AA$1,0)</f>
        <v>Bacteria</v>
      </c>
      <c r="AB626" t="str">
        <f>VLOOKUP($A626,[1]result2!$B$2:$Q$974,AB$1,0)</f>
        <v xml:space="preserve"> Proteobacteria</v>
      </c>
      <c r="AC626" t="str">
        <f>VLOOKUP($A626,[1]result2!$B$2:$Q$974,AC$1,0)</f>
        <v xml:space="preserve"> Gammaproteobacteria</v>
      </c>
      <c r="AD626" t="str">
        <f>VLOOKUP($A626,[1]result2!$B$2:$Q$974,AD$1,0)</f>
        <v xml:space="preserve"> Enterobacteriales</v>
      </c>
      <c r="AE626" t="str">
        <f>VLOOKUP($A626,[1]result2!$B$2:$Q$974,AE$1,0)</f>
        <v>Enterobacteriaceae</v>
      </c>
      <c r="AF626" t="str">
        <f>VLOOKUP($A626,[1]result2!$B$2:$Q$974,AF$1,0)</f>
        <v xml:space="preserve"> Escherichia.</v>
      </c>
      <c r="AG626">
        <f>VLOOKUP($A626,[1]result2!$B$2:$Q$974,AG$1,0)</f>
        <v>0</v>
      </c>
      <c r="AH626">
        <f>VLOOKUP($A626,[1]result2!$B$2:$Q$974,AH$1,0)</f>
        <v>0</v>
      </c>
      <c r="AI626">
        <f>VLOOKUP($A626,[1]result2!$B$2:$Q$974,AI$1,0)</f>
        <v>0</v>
      </c>
      <c r="AJ626">
        <f>VLOOKUP($A626,[1]result2!$B$2:$Q$974,AJ$1,0)</f>
        <v>0</v>
      </c>
    </row>
    <row r="627" spans="1:36" x14ac:dyDescent="0.3">
      <c r="A627" s="1" t="s">
        <v>1383</v>
      </c>
      <c r="C627" s="1">
        <v>1</v>
      </c>
      <c r="D627" s="5">
        <v>1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  <c r="T627" s="1">
        <v>0</v>
      </c>
      <c r="U627" s="1">
        <v>0</v>
      </c>
      <c r="V627" s="1">
        <v>0</v>
      </c>
      <c r="W627" s="1">
        <v>0</v>
      </c>
      <c r="X627" s="1">
        <f>VLOOKUP(A627,Len!$A$2:$B$1103,2,0)</f>
        <v>102</v>
      </c>
      <c r="Y627" t="str">
        <f>VLOOKUP($A627,[1]result2!$B$2:$Q$974,Y$1,0)</f>
        <v xml:space="preserve"> Cryptococcus neoformans var. neoformans serotype D (strain B-3501A) (Filobasidiella neoformans).</v>
      </c>
      <c r="Z627" t="str">
        <f>VLOOKUP($A627,[1]result2!$B$2:$Q$974,Z$1,0)</f>
        <v xml:space="preserve"> NCBI_TaxID=283643 {ECO:0000313|EMBL:EAL19343.1, ECO:0000313|Proteomes:UP000001435};</v>
      </c>
      <c r="AA627" t="str">
        <f>VLOOKUP($A627,[1]result2!$B$2:$Q$974,AA$1,0)</f>
        <v>Eukaryota</v>
      </c>
      <c r="AB627" t="str">
        <f>VLOOKUP($A627,[1]result2!$B$2:$Q$974,AB$1,0)</f>
        <v xml:space="preserve"> Fungi</v>
      </c>
      <c r="AC627" t="str">
        <f>VLOOKUP($A627,[1]result2!$B$2:$Q$974,AC$1,0)</f>
        <v xml:space="preserve"> Dikarya</v>
      </c>
      <c r="AD627" t="str">
        <f>VLOOKUP($A627,[1]result2!$B$2:$Q$974,AD$1,0)</f>
        <v xml:space="preserve"> Basidiomycota</v>
      </c>
      <c r="AE627" t="str">
        <f>VLOOKUP($A627,[1]result2!$B$2:$Q$974,AE$1,0)</f>
        <v xml:space="preserve"> Agaricomycotina</v>
      </c>
      <c r="AF627" t="str">
        <f>VLOOKUP($A627,[1]result2!$B$2:$Q$974,AF$1,0)</f>
        <v>Tremellomycetes</v>
      </c>
      <c r="AG627" t="str">
        <f>VLOOKUP($A627,[1]result2!$B$2:$Q$974,AG$1,0)</f>
        <v xml:space="preserve"> Tremellales</v>
      </c>
      <c r="AH627" t="str">
        <f>VLOOKUP($A627,[1]result2!$B$2:$Q$974,AH$1,0)</f>
        <v xml:space="preserve"> Tremellaceae</v>
      </c>
      <c r="AI627" t="str">
        <f>VLOOKUP($A627,[1]result2!$B$2:$Q$974,AI$1,0)</f>
        <v xml:space="preserve"> Filobasidiella</v>
      </c>
      <c r="AJ627" t="str">
        <f>VLOOKUP($A627,[1]result2!$B$2:$Q$974,AJ$1,0)</f>
        <v>Filobasidiella/Cryptococcus neoformans species complex.</v>
      </c>
    </row>
    <row r="628" spans="1:36" x14ac:dyDescent="0.3">
      <c r="A628" s="1" t="s">
        <v>1385</v>
      </c>
      <c r="C628" s="1">
        <v>1</v>
      </c>
      <c r="D628" s="5">
        <v>1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1">
        <v>0</v>
      </c>
      <c r="U628" s="1">
        <v>0</v>
      </c>
      <c r="V628" s="1">
        <v>0</v>
      </c>
      <c r="W628" s="1">
        <v>0</v>
      </c>
      <c r="X628" s="1">
        <f>VLOOKUP(A628,Len!$A$2:$B$1103,2,0)</f>
        <v>90</v>
      </c>
      <c r="Y628" t="str">
        <f>VLOOKUP($A628,[1]result2!$B$2:$Q$974,Y$1,0)</f>
        <v xml:space="preserve"> Dysgonomonas gadei ATCC BAA-286.</v>
      </c>
      <c r="Z628" t="str">
        <f>VLOOKUP($A628,[1]result2!$B$2:$Q$974,Z$1,0)</f>
        <v xml:space="preserve"> NCBI_TaxID=742766 {ECO:0000313|EMBL:EGK00022.1};</v>
      </c>
      <c r="AA628" t="str">
        <f>VLOOKUP($A628,[1]result2!$B$2:$Q$974,AA$1,0)</f>
        <v>Bacteria</v>
      </c>
      <c r="AB628" t="str">
        <f>VLOOKUP($A628,[1]result2!$B$2:$Q$974,AB$1,0)</f>
        <v xml:space="preserve"> Bacteroidetes</v>
      </c>
      <c r="AC628" t="str">
        <f>VLOOKUP($A628,[1]result2!$B$2:$Q$974,AC$1,0)</f>
        <v xml:space="preserve"> Bacteroidia</v>
      </c>
      <c r="AD628" t="str">
        <f>VLOOKUP($A628,[1]result2!$B$2:$Q$974,AD$1,0)</f>
        <v xml:space="preserve"> Bacteroidales</v>
      </c>
      <c r="AE628" t="str">
        <f>VLOOKUP($A628,[1]result2!$B$2:$Q$974,AE$1,0)</f>
        <v>Porphyromonadaceae</v>
      </c>
      <c r="AF628" t="str">
        <f>VLOOKUP($A628,[1]result2!$B$2:$Q$974,AF$1,0)</f>
        <v xml:space="preserve"> Dysgonomonas.</v>
      </c>
      <c r="AG628">
        <f>VLOOKUP($A628,[1]result2!$B$2:$Q$974,AG$1,0)</f>
        <v>0</v>
      </c>
      <c r="AH628">
        <f>VLOOKUP($A628,[1]result2!$B$2:$Q$974,AH$1,0)</f>
        <v>0</v>
      </c>
      <c r="AI628">
        <f>VLOOKUP($A628,[1]result2!$B$2:$Q$974,AI$1,0)</f>
        <v>0</v>
      </c>
      <c r="AJ628">
        <f>VLOOKUP($A628,[1]result2!$B$2:$Q$974,AJ$1,0)</f>
        <v>0</v>
      </c>
    </row>
    <row r="629" spans="1:36" x14ac:dyDescent="0.3">
      <c r="A629" s="1" t="s">
        <v>1387</v>
      </c>
      <c r="C629" s="1">
        <v>1</v>
      </c>
      <c r="D629" s="5">
        <v>1</v>
      </c>
      <c r="E629" s="1">
        <v>0</v>
      </c>
      <c r="F629" s="1">
        <v>0</v>
      </c>
      <c r="G629" s="1">
        <v>0</v>
      </c>
      <c r="H629" s="1">
        <v>0</v>
      </c>
      <c r="I629" s="1">
        <v>0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0</v>
      </c>
      <c r="T629" s="1">
        <v>0</v>
      </c>
      <c r="U629" s="1">
        <v>0</v>
      </c>
      <c r="V629" s="1">
        <v>0</v>
      </c>
      <c r="W629" s="1">
        <v>0</v>
      </c>
      <c r="X629" s="1">
        <f>VLOOKUP(A629,Len!$A$2:$B$1103,2,0)</f>
        <v>87</v>
      </c>
      <c r="Y629" t="str">
        <f>VLOOKUP($A629,[1]result2!$B$2:$Q$974,Y$1,0)</f>
        <v xml:space="preserve"> Agrobacterium sp. ATCC 31749.</v>
      </c>
      <c r="Z629" t="str">
        <f>VLOOKUP($A629,[1]result2!$B$2:$Q$974,Z$1,0)</f>
        <v xml:space="preserve"> NCBI_TaxID=82789 {ECO:0000313|EMBL:EGL65699.1};</v>
      </c>
      <c r="AA629" t="str">
        <f>VLOOKUP($A629,[1]result2!$B$2:$Q$974,AA$1,0)</f>
        <v>Bacteria</v>
      </c>
      <c r="AB629" t="str">
        <f>VLOOKUP($A629,[1]result2!$B$2:$Q$974,AB$1,0)</f>
        <v xml:space="preserve"> Proteobacteria</v>
      </c>
      <c r="AC629" t="str">
        <f>VLOOKUP($A629,[1]result2!$B$2:$Q$974,AC$1,0)</f>
        <v xml:space="preserve"> Alphaproteobacteria</v>
      </c>
      <c r="AD629" t="str">
        <f>VLOOKUP($A629,[1]result2!$B$2:$Q$974,AD$1,0)</f>
        <v xml:space="preserve"> Rhizobiales</v>
      </c>
      <c r="AE629" t="str">
        <f>VLOOKUP($A629,[1]result2!$B$2:$Q$974,AE$1,0)</f>
        <v>Rhizobiaceae</v>
      </c>
      <c r="AF629" t="str">
        <f>VLOOKUP($A629,[1]result2!$B$2:$Q$974,AF$1,0)</f>
        <v xml:space="preserve"> Rhizobium/Agrobacterium group</v>
      </c>
      <c r="AG629" t="str">
        <f>VLOOKUP($A629,[1]result2!$B$2:$Q$974,AG$1,0)</f>
        <v xml:space="preserve"> Agrobacterium.</v>
      </c>
      <c r="AH629">
        <f>VLOOKUP($A629,[1]result2!$B$2:$Q$974,AH$1,0)</f>
        <v>0</v>
      </c>
      <c r="AI629">
        <f>VLOOKUP($A629,[1]result2!$B$2:$Q$974,AI$1,0)</f>
        <v>0</v>
      </c>
      <c r="AJ629">
        <f>VLOOKUP($A629,[1]result2!$B$2:$Q$974,AJ$1,0)</f>
        <v>0</v>
      </c>
    </row>
    <row r="630" spans="1:36" x14ac:dyDescent="0.3">
      <c r="A630" s="1" t="s">
        <v>1389</v>
      </c>
      <c r="C630" s="1">
        <v>1</v>
      </c>
      <c r="D630" s="5">
        <v>1</v>
      </c>
      <c r="E630" s="1">
        <v>0</v>
      </c>
      <c r="F630" s="1">
        <v>0</v>
      </c>
      <c r="G630" s="1">
        <v>0</v>
      </c>
      <c r="H630" s="1">
        <v>0</v>
      </c>
      <c r="I630" s="1">
        <v>0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0</v>
      </c>
      <c r="T630" s="1">
        <v>0</v>
      </c>
      <c r="U630" s="1">
        <v>0</v>
      </c>
      <c r="V630" s="1">
        <v>0</v>
      </c>
      <c r="W630" s="1">
        <v>0</v>
      </c>
      <c r="X630" s="1">
        <f>VLOOKUP(A630,Len!$A$2:$B$1103,2,0)</f>
        <v>108</v>
      </c>
      <c r="Y630" t="str">
        <f>VLOOKUP($A630,[1]result2!$B$2:$Q$974,Y$1,0)</f>
        <v xml:space="preserve"> Agrobacterium sp. ATCC 31749.</v>
      </c>
      <c r="Z630" t="str">
        <f>VLOOKUP($A630,[1]result2!$B$2:$Q$974,Z$1,0)</f>
        <v xml:space="preserve"> NCBI_TaxID=82789 {ECO:0000313|EMBL:EGL63829.1};</v>
      </c>
      <c r="AA630" t="str">
        <f>VLOOKUP($A630,[1]result2!$B$2:$Q$974,AA$1,0)</f>
        <v>Bacteria</v>
      </c>
      <c r="AB630" t="str">
        <f>VLOOKUP($A630,[1]result2!$B$2:$Q$974,AB$1,0)</f>
        <v xml:space="preserve"> Proteobacteria</v>
      </c>
      <c r="AC630" t="str">
        <f>VLOOKUP($A630,[1]result2!$B$2:$Q$974,AC$1,0)</f>
        <v xml:space="preserve"> Alphaproteobacteria</v>
      </c>
      <c r="AD630" t="str">
        <f>VLOOKUP($A630,[1]result2!$B$2:$Q$974,AD$1,0)</f>
        <v xml:space="preserve"> Rhizobiales</v>
      </c>
      <c r="AE630" t="str">
        <f>VLOOKUP($A630,[1]result2!$B$2:$Q$974,AE$1,0)</f>
        <v>Rhizobiaceae</v>
      </c>
      <c r="AF630" t="str">
        <f>VLOOKUP($A630,[1]result2!$B$2:$Q$974,AF$1,0)</f>
        <v xml:space="preserve"> Rhizobium/Agrobacterium group</v>
      </c>
      <c r="AG630" t="str">
        <f>VLOOKUP($A630,[1]result2!$B$2:$Q$974,AG$1,0)</f>
        <v xml:space="preserve"> Agrobacterium.</v>
      </c>
      <c r="AH630">
        <f>VLOOKUP($A630,[1]result2!$B$2:$Q$974,AH$1,0)</f>
        <v>0</v>
      </c>
      <c r="AI630">
        <f>VLOOKUP($A630,[1]result2!$B$2:$Q$974,AI$1,0)</f>
        <v>0</v>
      </c>
      <c r="AJ630">
        <f>VLOOKUP($A630,[1]result2!$B$2:$Q$974,AJ$1,0)</f>
        <v>0</v>
      </c>
    </row>
    <row r="631" spans="1:36" x14ac:dyDescent="0.3">
      <c r="A631" s="1" t="s">
        <v>1391</v>
      </c>
      <c r="C631" s="1">
        <v>1</v>
      </c>
      <c r="D631" s="5">
        <v>1</v>
      </c>
      <c r="E631" s="1">
        <v>0</v>
      </c>
      <c r="F631" s="1">
        <v>0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  <c r="T631" s="1">
        <v>0</v>
      </c>
      <c r="U631" s="1">
        <v>0</v>
      </c>
      <c r="V631" s="1">
        <v>0</v>
      </c>
      <c r="W631" s="1">
        <v>0</v>
      </c>
      <c r="X631" s="1">
        <f>VLOOKUP(A631,Len!$A$2:$B$1103,2,0)</f>
        <v>94</v>
      </c>
      <c r="Y631" t="str">
        <f>VLOOKUP($A631,[1]result2!$B$2:$Q$974,Y$1,0)</f>
        <v xml:space="preserve"> Agrobacterium sp. ATCC 31749.</v>
      </c>
      <c r="Z631" t="str">
        <f>VLOOKUP($A631,[1]result2!$B$2:$Q$974,Z$1,0)</f>
        <v xml:space="preserve"> NCBI_TaxID=82789 {ECO:0000313|EMBL:EGL62633.1};</v>
      </c>
      <c r="AA631" t="str">
        <f>VLOOKUP($A631,[1]result2!$B$2:$Q$974,AA$1,0)</f>
        <v>Bacteria</v>
      </c>
      <c r="AB631" t="str">
        <f>VLOOKUP($A631,[1]result2!$B$2:$Q$974,AB$1,0)</f>
        <v xml:space="preserve"> Proteobacteria</v>
      </c>
      <c r="AC631" t="str">
        <f>VLOOKUP($A631,[1]result2!$B$2:$Q$974,AC$1,0)</f>
        <v xml:space="preserve"> Alphaproteobacteria</v>
      </c>
      <c r="AD631" t="str">
        <f>VLOOKUP($A631,[1]result2!$B$2:$Q$974,AD$1,0)</f>
        <v xml:space="preserve"> Rhizobiales</v>
      </c>
      <c r="AE631" t="str">
        <f>VLOOKUP($A631,[1]result2!$B$2:$Q$974,AE$1,0)</f>
        <v>Rhizobiaceae</v>
      </c>
      <c r="AF631" t="str">
        <f>VLOOKUP($A631,[1]result2!$B$2:$Q$974,AF$1,0)</f>
        <v xml:space="preserve"> Rhizobium/Agrobacterium group</v>
      </c>
      <c r="AG631" t="str">
        <f>VLOOKUP($A631,[1]result2!$B$2:$Q$974,AG$1,0)</f>
        <v xml:space="preserve"> Agrobacterium.</v>
      </c>
      <c r="AH631">
        <f>VLOOKUP($A631,[1]result2!$B$2:$Q$974,AH$1,0)</f>
        <v>0</v>
      </c>
      <c r="AI631">
        <f>VLOOKUP($A631,[1]result2!$B$2:$Q$974,AI$1,0)</f>
        <v>0</v>
      </c>
      <c r="AJ631">
        <f>VLOOKUP($A631,[1]result2!$B$2:$Q$974,AJ$1,0)</f>
        <v>0</v>
      </c>
    </row>
    <row r="632" spans="1:36" x14ac:dyDescent="0.3">
      <c r="A632" s="1" t="s">
        <v>1393</v>
      </c>
      <c r="C632" s="1">
        <v>1</v>
      </c>
      <c r="D632" s="5">
        <v>1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0</v>
      </c>
      <c r="T632" s="1">
        <v>0</v>
      </c>
      <c r="U632" s="1">
        <v>0</v>
      </c>
      <c r="V632" s="1">
        <v>0</v>
      </c>
      <c r="W632" s="1">
        <v>0</v>
      </c>
      <c r="X632" s="1">
        <f>VLOOKUP(A632,Len!$A$2:$B$1103,2,0)</f>
        <v>97</v>
      </c>
      <c r="Y632" t="str">
        <f>VLOOKUP($A632,[1]result2!$B$2:$Q$974,Y$1,0)</f>
        <v xml:space="preserve"> Caldalkalibacillus thermarum TA2.A1.</v>
      </c>
      <c r="Z632" t="str">
        <f>VLOOKUP($A632,[1]result2!$B$2:$Q$974,Z$1,0)</f>
        <v xml:space="preserve"> NCBI_TaxID=986075 {ECO:0000313|EMBL:EGL83025.1};</v>
      </c>
      <c r="AA632" t="str">
        <f>VLOOKUP($A632,[1]result2!$B$2:$Q$974,AA$1,0)</f>
        <v>Bacteria</v>
      </c>
      <c r="AB632" t="str">
        <f>VLOOKUP($A632,[1]result2!$B$2:$Q$974,AB$1,0)</f>
        <v xml:space="preserve"> Firmicutes</v>
      </c>
      <c r="AC632" t="str">
        <f>VLOOKUP($A632,[1]result2!$B$2:$Q$974,AC$1,0)</f>
        <v xml:space="preserve"> Bacilli</v>
      </c>
      <c r="AD632" t="str">
        <f>VLOOKUP($A632,[1]result2!$B$2:$Q$974,AD$1,0)</f>
        <v xml:space="preserve"> Bacillales</v>
      </c>
      <c r="AE632" t="str">
        <f>VLOOKUP($A632,[1]result2!$B$2:$Q$974,AE$1,0)</f>
        <v xml:space="preserve"> Bacillaceae</v>
      </c>
      <c r="AF632" t="str">
        <f>VLOOKUP($A632,[1]result2!$B$2:$Q$974,AF$1,0)</f>
        <v>Caldalkalibacillus.</v>
      </c>
      <c r="AG632">
        <f>VLOOKUP($A632,[1]result2!$B$2:$Q$974,AG$1,0)</f>
        <v>0</v>
      </c>
      <c r="AH632">
        <f>VLOOKUP($A632,[1]result2!$B$2:$Q$974,AH$1,0)</f>
        <v>0</v>
      </c>
      <c r="AI632">
        <f>VLOOKUP($A632,[1]result2!$B$2:$Q$974,AI$1,0)</f>
        <v>0</v>
      </c>
      <c r="AJ632">
        <f>VLOOKUP($A632,[1]result2!$B$2:$Q$974,AJ$1,0)</f>
        <v>0</v>
      </c>
    </row>
    <row r="633" spans="1:36" x14ac:dyDescent="0.3">
      <c r="A633" s="1" t="s">
        <v>1395</v>
      </c>
      <c r="C633" s="1">
        <v>1</v>
      </c>
      <c r="D633" s="5">
        <v>1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0</v>
      </c>
      <c r="T633" s="1">
        <v>0</v>
      </c>
      <c r="U633" s="1">
        <v>0</v>
      </c>
      <c r="V633" s="1">
        <v>0</v>
      </c>
      <c r="W633" s="1">
        <v>0</v>
      </c>
      <c r="X633" s="1">
        <f>VLOOKUP(A633,Len!$A$2:$B$1103,2,0)</f>
        <v>100</v>
      </c>
      <c r="Y633" t="str">
        <f>VLOOKUP($A633,[1]result2!$B$2:$Q$974,Y$1,0)</f>
        <v xml:space="preserve"> Microlunatus phosphovorus (strain ATCC 700054 / DSM 10555 / JCM 9379 / NBRC 101784 / NCIMB 13414 / VKM Ac-1990 / NM-1).</v>
      </c>
      <c r="Z633" t="str">
        <f>VLOOKUP($A633,[1]result2!$B$2:$Q$974,Z$1,0)</f>
        <v xml:space="preserve"> NCBI_TaxID=1032480 {ECO:0000313|EMBL:BAK36360.1, ECO:0000313|Proteomes:UP000007947};</v>
      </c>
      <c r="AA633" t="str">
        <f>VLOOKUP($A633,[1]result2!$B$2:$Q$974,AA$1,0)</f>
        <v>Bacteria</v>
      </c>
      <c r="AB633" t="str">
        <f>VLOOKUP($A633,[1]result2!$B$2:$Q$974,AB$1,0)</f>
        <v xml:space="preserve"> Actinobacteria</v>
      </c>
      <c r="AC633" t="str">
        <f>VLOOKUP($A633,[1]result2!$B$2:$Q$974,AC$1,0)</f>
        <v xml:space="preserve"> Actinobacteridae</v>
      </c>
      <c r="AD633" t="str">
        <f>VLOOKUP($A633,[1]result2!$B$2:$Q$974,AD$1,0)</f>
        <v xml:space="preserve"> Actinomycetales</v>
      </c>
      <c r="AE633" t="str">
        <f>VLOOKUP($A633,[1]result2!$B$2:$Q$974,AE$1,0)</f>
        <v>Propionibacterineae</v>
      </c>
      <c r="AF633" t="str">
        <f>VLOOKUP($A633,[1]result2!$B$2:$Q$974,AF$1,0)</f>
        <v xml:space="preserve"> Propionibacteriaceae</v>
      </c>
      <c r="AG633" t="str">
        <f>VLOOKUP($A633,[1]result2!$B$2:$Q$974,AG$1,0)</f>
        <v xml:space="preserve"> Microlunatus.</v>
      </c>
      <c r="AH633">
        <f>VLOOKUP($A633,[1]result2!$B$2:$Q$974,AH$1,0)</f>
        <v>0</v>
      </c>
      <c r="AI633">
        <f>VLOOKUP($A633,[1]result2!$B$2:$Q$974,AI$1,0)</f>
        <v>0</v>
      </c>
      <c r="AJ633">
        <f>VLOOKUP($A633,[1]result2!$B$2:$Q$974,AJ$1,0)</f>
        <v>0</v>
      </c>
    </row>
    <row r="634" spans="1:36" x14ac:dyDescent="0.3">
      <c r="A634" s="1" t="s">
        <v>1397</v>
      </c>
      <c r="C634" s="1">
        <v>1</v>
      </c>
      <c r="D634" s="5">
        <v>1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 s="1">
        <v>0</v>
      </c>
      <c r="V634" s="1">
        <v>0</v>
      </c>
      <c r="W634" s="1">
        <v>0</v>
      </c>
      <c r="X634" s="1">
        <f>VLOOKUP(A634,Len!$A$2:$B$1103,2,0)</f>
        <v>92</v>
      </c>
      <c r="Y634" t="str">
        <f>VLOOKUP($A634,[1]result2!$B$2:$Q$974,Y$1,0)</f>
        <v xml:space="preserve"> Ramlibacter tataouinensis (strain ATCC BAA-407 / DSM 14655 / LMG 21543 / TTB310).</v>
      </c>
      <c r="Z634" t="str">
        <f>VLOOKUP($A634,[1]result2!$B$2:$Q$974,Z$1,0)</f>
        <v xml:space="preserve"> NCBI_TaxID=365046 {ECO:0000313|EMBL:AEG91798.1, ECO:0000313|Proteomes:UP000008385};</v>
      </c>
      <c r="AA634" t="str">
        <f>VLOOKUP($A634,[1]result2!$B$2:$Q$974,AA$1,0)</f>
        <v>Bacteria</v>
      </c>
      <c r="AB634" t="str">
        <f>VLOOKUP($A634,[1]result2!$B$2:$Q$974,AB$1,0)</f>
        <v xml:space="preserve"> Proteobacteria</v>
      </c>
      <c r="AC634" t="str">
        <f>VLOOKUP($A634,[1]result2!$B$2:$Q$974,AC$1,0)</f>
        <v xml:space="preserve"> Betaproteobacteria</v>
      </c>
      <c r="AD634" t="str">
        <f>VLOOKUP($A634,[1]result2!$B$2:$Q$974,AD$1,0)</f>
        <v xml:space="preserve"> Burkholderiales</v>
      </c>
      <c r="AE634" t="str">
        <f>VLOOKUP($A634,[1]result2!$B$2:$Q$974,AE$1,0)</f>
        <v>Comamonadaceae</v>
      </c>
      <c r="AF634" t="str">
        <f>VLOOKUP($A634,[1]result2!$B$2:$Q$974,AF$1,0)</f>
        <v xml:space="preserve"> Ramlibacter.</v>
      </c>
      <c r="AG634">
        <f>VLOOKUP($A634,[1]result2!$B$2:$Q$974,AG$1,0)</f>
        <v>0</v>
      </c>
      <c r="AH634">
        <f>VLOOKUP($A634,[1]result2!$B$2:$Q$974,AH$1,0)</f>
        <v>0</v>
      </c>
      <c r="AI634">
        <f>VLOOKUP($A634,[1]result2!$B$2:$Q$974,AI$1,0)</f>
        <v>0</v>
      </c>
      <c r="AJ634">
        <f>VLOOKUP($A634,[1]result2!$B$2:$Q$974,AJ$1,0)</f>
        <v>0</v>
      </c>
    </row>
    <row r="635" spans="1:36" x14ac:dyDescent="0.3">
      <c r="A635" s="1" t="s">
        <v>1399</v>
      </c>
      <c r="C635" s="1">
        <v>1</v>
      </c>
      <c r="D635" s="5">
        <v>1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0</v>
      </c>
      <c r="T635" s="1">
        <v>0</v>
      </c>
      <c r="U635" s="1">
        <v>0</v>
      </c>
      <c r="V635" s="1">
        <v>0</v>
      </c>
      <c r="W635" s="1">
        <v>0</v>
      </c>
      <c r="X635" s="1">
        <f>VLOOKUP(A635,Len!$A$2:$B$1103,2,0)</f>
        <v>108</v>
      </c>
      <c r="Y635" t="str">
        <f>VLOOKUP($A635,[1]result2!$B$2:$Q$974,Y$1,0)</f>
        <v xml:space="preserve"> Ramlibacter tataouinensis (strain ATCC BAA-407 / DSM 14655 / LMG 21543 / TTB310).</v>
      </c>
      <c r="Z635" t="str">
        <f>VLOOKUP($A635,[1]result2!$B$2:$Q$974,Z$1,0)</f>
        <v xml:space="preserve"> NCBI_TaxID=365046 {ECO:0000313|EMBL:AEG92327.1, ECO:0000313|Proteomes:UP000008385};</v>
      </c>
      <c r="AA635" t="str">
        <f>VLOOKUP($A635,[1]result2!$B$2:$Q$974,AA$1,0)</f>
        <v>Bacteria</v>
      </c>
      <c r="AB635" t="str">
        <f>VLOOKUP($A635,[1]result2!$B$2:$Q$974,AB$1,0)</f>
        <v xml:space="preserve"> Proteobacteria</v>
      </c>
      <c r="AC635" t="str">
        <f>VLOOKUP($A635,[1]result2!$B$2:$Q$974,AC$1,0)</f>
        <v xml:space="preserve"> Betaproteobacteria</v>
      </c>
      <c r="AD635" t="str">
        <f>VLOOKUP($A635,[1]result2!$B$2:$Q$974,AD$1,0)</f>
        <v xml:space="preserve"> Burkholderiales</v>
      </c>
      <c r="AE635" t="str">
        <f>VLOOKUP($A635,[1]result2!$B$2:$Q$974,AE$1,0)</f>
        <v>Comamonadaceae</v>
      </c>
      <c r="AF635" t="str">
        <f>VLOOKUP($A635,[1]result2!$B$2:$Q$974,AF$1,0)</f>
        <v xml:space="preserve"> Ramlibacter.</v>
      </c>
      <c r="AG635">
        <f>VLOOKUP($A635,[1]result2!$B$2:$Q$974,AG$1,0)</f>
        <v>0</v>
      </c>
      <c r="AH635">
        <f>VLOOKUP($A635,[1]result2!$B$2:$Q$974,AH$1,0)</f>
        <v>0</v>
      </c>
      <c r="AI635">
        <f>VLOOKUP($A635,[1]result2!$B$2:$Q$974,AI$1,0)</f>
        <v>0</v>
      </c>
      <c r="AJ635">
        <f>VLOOKUP($A635,[1]result2!$B$2:$Q$974,AJ$1,0)</f>
        <v>0</v>
      </c>
    </row>
    <row r="636" spans="1:36" x14ac:dyDescent="0.3">
      <c r="A636" s="1" t="s">
        <v>1401</v>
      </c>
      <c r="C636" s="1">
        <v>1</v>
      </c>
      <c r="D636" s="5">
        <v>1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0</v>
      </c>
      <c r="U636" s="1">
        <v>0</v>
      </c>
      <c r="V636" s="1">
        <v>0</v>
      </c>
      <c r="W636" s="1">
        <v>0</v>
      </c>
      <c r="X636" s="1">
        <f>VLOOKUP(A636,Len!$A$2:$B$1103,2,0)</f>
        <v>98</v>
      </c>
      <c r="Y636" t="str">
        <f>VLOOKUP($A636,[1]result2!$B$2:$Q$974,Y$1,0)</f>
        <v xml:space="preserve"> Treponema primitia (strain ATCC BAA-887 / DSM 12427 / ZAS-2).</v>
      </c>
      <c r="Z636" t="str">
        <f>VLOOKUP($A636,[1]result2!$B$2:$Q$974,Z$1,0)</f>
        <v xml:space="preserve"> NCBI_TaxID=545694 {ECO:0000313|EMBL:AEF85877.1, ECO:0000313|Proteomes:UP000009223};</v>
      </c>
      <c r="AA636" t="str">
        <f>VLOOKUP($A636,[1]result2!$B$2:$Q$974,AA$1,0)</f>
        <v>Bacteria</v>
      </c>
      <c r="AB636" t="str">
        <f>VLOOKUP($A636,[1]result2!$B$2:$Q$974,AB$1,0)</f>
        <v xml:space="preserve"> Spirochaetes</v>
      </c>
      <c r="AC636" t="str">
        <f>VLOOKUP($A636,[1]result2!$B$2:$Q$974,AC$1,0)</f>
        <v xml:space="preserve"> Spirochaetales</v>
      </c>
      <c r="AD636" t="str">
        <f>VLOOKUP($A636,[1]result2!$B$2:$Q$974,AD$1,0)</f>
        <v xml:space="preserve"> Spirochaetaceae</v>
      </c>
      <c r="AE636" t="str">
        <f>VLOOKUP($A636,[1]result2!$B$2:$Q$974,AE$1,0)</f>
        <v xml:space="preserve"> Treponema.</v>
      </c>
      <c r="AF636">
        <f>VLOOKUP($A636,[1]result2!$B$2:$Q$974,AF$1,0)</f>
        <v>0</v>
      </c>
      <c r="AG636">
        <f>VLOOKUP($A636,[1]result2!$B$2:$Q$974,AG$1,0)</f>
        <v>0</v>
      </c>
      <c r="AH636">
        <f>VLOOKUP($A636,[1]result2!$B$2:$Q$974,AH$1,0)</f>
        <v>0</v>
      </c>
      <c r="AI636">
        <f>VLOOKUP($A636,[1]result2!$B$2:$Q$974,AI$1,0)</f>
        <v>0</v>
      </c>
      <c r="AJ636">
        <f>VLOOKUP($A636,[1]result2!$B$2:$Q$974,AJ$1,0)</f>
        <v>0</v>
      </c>
    </row>
    <row r="637" spans="1:36" x14ac:dyDescent="0.3">
      <c r="A637" s="1" t="s">
        <v>1403</v>
      </c>
      <c r="C637" s="1">
        <v>1</v>
      </c>
      <c r="D637" s="5">
        <v>1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  <c r="T637" s="1">
        <v>0</v>
      </c>
      <c r="U637" s="1">
        <v>0</v>
      </c>
      <c r="V637" s="1">
        <v>0</v>
      </c>
      <c r="W637" s="1">
        <v>0</v>
      </c>
      <c r="X637" s="1">
        <f>VLOOKUP(A637,Len!$A$2:$B$1103,2,0)</f>
        <v>100</v>
      </c>
      <c r="Y637" t="str">
        <f>VLOOKUP($A637,[1]result2!$B$2:$Q$974,Y$1,0)</f>
        <v xml:space="preserve"> Delftia sp. (strain Cs1-4).</v>
      </c>
      <c r="Z637" t="str">
        <f>VLOOKUP($A637,[1]result2!$B$2:$Q$974,Z$1,0)</f>
        <v xml:space="preserve"> NCBI_TaxID=742013 {ECO:0000313|EMBL:AEF92656.1, ECO:0000313|Proteomes:UP000009225};</v>
      </c>
      <c r="AA637" t="str">
        <f>VLOOKUP($A637,[1]result2!$B$2:$Q$974,AA$1,0)</f>
        <v>Bacteria</v>
      </c>
      <c r="AB637" t="str">
        <f>VLOOKUP($A637,[1]result2!$B$2:$Q$974,AB$1,0)</f>
        <v xml:space="preserve"> Proteobacteria</v>
      </c>
      <c r="AC637" t="str">
        <f>VLOOKUP($A637,[1]result2!$B$2:$Q$974,AC$1,0)</f>
        <v xml:space="preserve"> Betaproteobacteria</v>
      </c>
      <c r="AD637" t="str">
        <f>VLOOKUP($A637,[1]result2!$B$2:$Q$974,AD$1,0)</f>
        <v xml:space="preserve"> Burkholderiales</v>
      </c>
      <c r="AE637" t="str">
        <f>VLOOKUP($A637,[1]result2!$B$2:$Q$974,AE$1,0)</f>
        <v>Comamonadaceae</v>
      </c>
      <c r="AF637" t="str">
        <f>VLOOKUP($A637,[1]result2!$B$2:$Q$974,AF$1,0)</f>
        <v xml:space="preserve"> Delftia.</v>
      </c>
      <c r="AG637">
        <f>VLOOKUP($A637,[1]result2!$B$2:$Q$974,AG$1,0)</f>
        <v>0</v>
      </c>
      <c r="AH637">
        <f>VLOOKUP($A637,[1]result2!$B$2:$Q$974,AH$1,0)</f>
        <v>0</v>
      </c>
      <c r="AI637">
        <f>VLOOKUP($A637,[1]result2!$B$2:$Q$974,AI$1,0)</f>
        <v>0</v>
      </c>
      <c r="AJ637">
        <f>VLOOKUP($A637,[1]result2!$B$2:$Q$974,AJ$1,0)</f>
        <v>0</v>
      </c>
    </row>
    <row r="638" spans="1:36" x14ac:dyDescent="0.3">
      <c r="A638" s="1" t="s">
        <v>1405</v>
      </c>
      <c r="C638" s="1">
        <v>1</v>
      </c>
      <c r="D638" s="5">
        <v>1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0</v>
      </c>
      <c r="T638" s="1">
        <v>0</v>
      </c>
      <c r="U638" s="1">
        <v>0</v>
      </c>
      <c r="V638" s="1">
        <v>0</v>
      </c>
      <c r="W638" s="1">
        <v>0</v>
      </c>
      <c r="X638" s="1">
        <f>VLOOKUP(A638,Len!$A$2:$B$1103,2,0)</f>
        <v>89</v>
      </c>
      <c r="Y638" t="str">
        <f>VLOOKUP($A638,[1]result2!$B$2:$Q$974,Y$1,0)</f>
        <v xml:space="preserve"> Delftia sp. (strain Cs1-4).</v>
      </c>
      <c r="Z638" t="str">
        <f>VLOOKUP($A638,[1]result2!$B$2:$Q$974,Z$1,0)</f>
        <v xml:space="preserve"> NCBI_TaxID=742013 {ECO:0000313|EMBL:AEF89479.1, ECO:0000313|Proteomes:UP000009225};</v>
      </c>
      <c r="AA638" t="str">
        <f>VLOOKUP($A638,[1]result2!$B$2:$Q$974,AA$1,0)</f>
        <v>Bacteria</v>
      </c>
      <c r="AB638" t="str">
        <f>VLOOKUP($A638,[1]result2!$B$2:$Q$974,AB$1,0)</f>
        <v xml:space="preserve"> Proteobacteria</v>
      </c>
      <c r="AC638" t="str">
        <f>VLOOKUP($A638,[1]result2!$B$2:$Q$974,AC$1,0)</f>
        <v xml:space="preserve"> Betaproteobacteria</v>
      </c>
      <c r="AD638" t="str">
        <f>VLOOKUP($A638,[1]result2!$B$2:$Q$974,AD$1,0)</f>
        <v xml:space="preserve"> Burkholderiales</v>
      </c>
      <c r="AE638" t="str">
        <f>VLOOKUP($A638,[1]result2!$B$2:$Q$974,AE$1,0)</f>
        <v>Comamonadaceae</v>
      </c>
      <c r="AF638" t="str">
        <f>VLOOKUP($A638,[1]result2!$B$2:$Q$974,AF$1,0)</f>
        <v xml:space="preserve"> Delftia.</v>
      </c>
      <c r="AG638">
        <f>VLOOKUP($A638,[1]result2!$B$2:$Q$974,AG$1,0)</f>
        <v>0</v>
      </c>
      <c r="AH638">
        <f>VLOOKUP($A638,[1]result2!$B$2:$Q$974,AH$1,0)</f>
        <v>0</v>
      </c>
      <c r="AI638">
        <f>VLOOKUP($A638,[1]result2!$B$2:$Q$974,AI$1,0)</f>
        <v>0</v>
      </c>
      <c r="AJ638">
        <f>VLOOKUP($A638,[1]result2!$B$2:$Q$974,AJ$1,0)</f>
        <v>0</v>
      </c>
    </row>
    <row r="639" spans="1:36" x14ac:dyDescent="0.3">
      <c r="A639" s="1" t="s">
        <v>1407</v>
      </c>
      <c r="C639" s="1">
        <v>1</v>
      </c>
      <c r="D639" s="5">
        <v>1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  <c r="T639" s="1">
        <v>0</v>
      </c>
      <c r="U639" s="1">
        <v>0</v>
      </c>
      <c r="V639" s="1">
        <v>0</v>
      </c>
      <c r="W639" s="1">
        <v>0</v>
      </c>
      <c r="X639" s="1">
        <f>VLOOKUP(A639,Len!$A$2:$B$1103,2,0)</f>
        <v>110</v>
      </c>
      <c r="Y639" t="str">
        <f>VLOOKUP($A639,[1]result2!$B$2:$Q$974,Y$1,0)</f>
        <v xml:space="preserve"> Delftia sp. (strain Cs1-4).</v>
      </c>
      <c r="Z639" t="str">
        <f>VLOOKUP($A639,[1]result2!$B$2:$Q$974,Z$1,0)</f>
        <v xml:space="preserve"> NCBI_TaxID=742013 {ECO:0000313|EMBL:AEF92523.1, ECO:0000313|Proteomes:UP000009225};</v>
      </c>
      <c r="AA639" t="str">
        <f>VLOOKUP($A639,[1]result2!$B$2:$Q$974,AA$1,0)</f>
        <v>Bacteria</v>
      </c>
      <c r="AB639" t="str">
        <f>VLOOKUP($A639,[1]result2!$B$2:$Q$974,AB$1,0)</f>
        <v xml:space="preserve"> Proteobacteria</v>
      </c>
      <c r="AC639" t="str">
        <f>VLOOKUP($A639,[1]result2!$B$2:$Q$974,AC$1,0)</f>
        <v xml:space="preserve"> Betaproteobacteria</v>
      </c>
      <c r="AD639" t="str">
        <f>VLOOKUP($A639,[1]result2!$B$2:$Q$974,AD$1,0)</f>
        <v xml:space="preserve"> Burkholderiales</v>
      </c>
      <c r="AE639" t="str">
        <f>VLOOKUP($A639,[1]result2!$B$2:$Q$974,AE$1,0)</f>
        <v>Comamonadaceae</v>
      </c>
      <c r="AF639" t="str">
        <f>VLOOKUP($A639,[1]result2!$B$2:$Q$974,AF$1,0)</f>
        <v xml:space="preserve"> Delftia.</v>
      </c>
      <c r="AG639">
        <f>VLOOKUP($A639,[1]result2!$B$2:$Q$974,AG$1,0)</f>
        <v>0</v>
      </c>
      <c r="AH639">
        <f>VLOOKUP($A639,[1]result2!$B$2:$Q$974,AH$1,0)</f>
        <v>0</v>
      </c>
      <c r="AI639">
        <f>VLOOKUP($A639,[1]result2!$B$2:$Q$974,AI$1,0)</f>
        <v>0</v>
      </c>
      <c r="AJ639">
        <f>VLOOKUP($A639,[1]result2!$B$2:$Q$974,AJ$1,0)</f>
        <v>0</v>
      </c>
    </row>
    <row r="640" spans="1:36" x14ac:dyDescent="0.3">
      <c r="A640" s="1" t="s">
        <v>1409</v>
      </c>
      <c r="C640" s="1">
        <v>1</v>
      </c>
      <c r="D640" s="5">
        <v>1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1">
        <v>0</v>
      </c>
      <c r="U640" s="1">
        <v>0</v>
      </c>
      <c r="V640" s="1">
        <v>0</v>
      </c>
      <c r="W640" s="1">
        <v>0</v>
      </c>
      <c r="X640" s="1">
        <f>VLOOKUP(A640,Len!$A$2:$B$1103,2,0)</f>
        <v>92</v>
      </c>
    </row>
    <row r="641" spans="1:36" x14ac:dyDescent="0.3">
      <c r="A641" s="1" t="s">
        <v>1411</v>
      </c>
      <c r="C641" s="1">
        <v>1</v>
      </c>
      <c r="D641" s="5">
        <v>1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  <c r="T641" s="1">
        <v>0</v>
      </c>
      <c r="U641" s="1">
        <v>0</v>
      </c>
      <c r="V641" s="1">
        <v>0</v>
      </c>
      <c r="W641" s="1">
        <v>0</v>
      </c>
      <c r="X641" s="1">
        <f>VLOOKUP(A641,Len!$A$2:$B$1103,2,0)</f>
        <v>92</v>
      </c>
    </row>
    <row r="642" spans="1:36" x14ac:dyDescent="0.3">
      <c r="A642" s="1" t="s">
        <v>1413</v>
      </c>
      <c r="C642" s="1">
        <v>1</v>
      </c>
      <c r="D642" s="5">
        <v>1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  <c r="T642" s="1">
        <v>0</v>
      </c>
      <c r="U642" s="1">
        <v>0</v>
      </c>
      <c r="V642" s="1">
        <v>0</v>
      </c>
      <c r="W642" s="1">
        <v>0</v>
      </c>
      <c r="X642" s="1">
        <f>VLOOKUP(A642,Len!$A$2:$B$1103,2,0)</f>
        <v>92</v>
      </c>
      <c r="Y642" t="str">
        <f>VLOOKUP($A642,[1]result2!$B$2:$Q$974,Y$1,0)</f>
        <v xml:space="preserve"> Amycolicicoccus subflavus (strain DSM 45089 / DQS3-9A1).</v>
      </c>
      <c r="Z642" t="str">
        <f>VLOOKUP($A642,[1]result2!$B$2:$Q$974,Z$1,0)</f>
        <v xml:space="preserve"> NCBI_TaxID=443218 {ECO:0000313|EMBL:AEF40695.1, ECO:0000313|Proteomes:UP000009235};</v>
      </c>
      <c r="AA642" t="str">
        <f>VLOOKUP($A642,[1]result2!$B$2:$Q$974,AA$1,0)</f>
        <v>Bacteria</v>
      </c>
      <c r="AB642" t="str">
        <f>VLOOKUP($A642,[1]result2!$B$2:$Q$974,AB$1,0)</f>
        <v xml:space="preserve"> Actinobacteria</v>
      </c>
      <c r="AC642" t="str">
        <f>VLOOKUP($A642,[1]result2!$B$2:$Q$974,AC$1,0)</f>
        <v xml:space="preserve"> Actinobacteridae</v>
      </c>
      <c r="AD642" t="str">
        <f>VLOOKUP($A642,[1]result2!$B$2:$Q$974,AD$1,0)</f>
        <v xml:space="preserve"> Actinomycetales</v>
      </c>
      <c r="AE642" t="str">
        <f>VLOOKUP($A642,[1]result2!$B$2:$Q$974,AE$1,0)</f>
        <v>Corynebacterineae</v>
      </c>
      <c r="AF642" t="str">
        <f>VLOOKUP($A642,[1]result2!$B$2:$Q$974,AF$1,0)</f>
        <v xml:space="preserve"> Mycobacteriaceae</v>
      </c>
      <c r="AG642" t="str">
        <f>VLOOKUP($A642,[1]result2!$B$2:$Q$974,AG$1,0)</f>
        <v xml:space="preserve"> Amycolicicoccus.</v>
      </c>
      <c r="AH642">
        <f>VLOOKUP($A642,[1]result2!$B$2:$Q$974,AH$1,0)</f>
        <v>0</v>
      </c>
      <c r="AI642">
        <f>VLOOKUP($A642,[1]result2!$B$2:$Q$974,AI$1,0)</f>
        <v>0</v>
      </c>
      <c r="AJ642">
        <f>VLOOKUP($A642,[1]result2!$B$2:$Q$974,AJ$1,0)</f>
        <v>0</v>
      </c>
    </row>
    <row r="643" spans="1:36" x14ac:dyDescent="0.3">
      <c r="A643" s="1" t="s">
        <v>1417</v>
      </c>
      <c r="C643" s="1">
        <v>1</v>
      </c>
      <c r="D643" s="5">
        <v>1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  <c r="T643" s="1">
        <v>0</v>
      </c>
      <c r="U643" s="1">
        <v>0</v>
      </c>
      <c r="V643" s="1">
        <v>0</v>
      </c>
      <c r="W643" s="1">
        <v>0</v>
      </c>
      <c r="X643" s="1">
        <f>VLOOKUP(A643,Len!$A$2:$B$1103,2,0)</f>
        <v>109</v>
      </c>
      <c r="Y643" t="str">
        <f>VLOOKUP($A643,[1]result2!$B$2:$Q$974,Y$1,0)</f>
        <v xml:space="preserve"> Ralstonia solanacearum (strain Po82).</v>
      </c>
      <c r="Z643" t="str">
        <f>VLOOKUP($A643,[1]result2!$B$2:$Q$974,Z$1,0)</f>
        <v xml:space="preserve"> NCBI_TaxID=1031711 {ECO:0000313|EMBL:AEG68098.1, ECO:0000313|Proteomes:UP000007953};</v>
      </c>
      <c r="AA643" t="str">
        <f>VLOOKUP($A643,[1]result2!$B$2:$Q$974,AA$1,0)</f>
        <v>Bacteria</v>
      </c>
      <c r="AB643" t="str">
        <f>VLOOKUP($A643,[1]result2!$B$2:$Q$974,AB$1,0)</f>
        <v xml:space="preserve"> Proteobacteria</v>
      </c>
      <c r="AC643" t="str">
        <f>VLOOKUP($A643,[1]result2!$B$2:$Q$974,AC$1,0)</f>
        <v xml:space="preserve"> Betaproteobacteria</v>
      </c>
      <c r="AD643" t="str">
        <f>VLOOKUP($A643,[1]result2!$B$2:$Q$974,AD$1,0)</f>
        <v xml:space="preserve"> Burkholderiales</v>
      </c>
      <c r="AE643" t="str">
        <f>VLOOKUP($A643,[1]result2!$B$2:$Q$974,AE$1,0)</f>
        <v>Burkholderiaceae</v>
      </c>
      <c r="AF643" t="str">
        <f>VLOOKUP($A643,[1]result2!$B$2:$Q$974,AF$1,0)</f>
        <v xml:space="preserve"> Ralstonia.</v>
      </c>
      <c r="AG643">
        <f>VLOOKUP($A643,[1]result2!$B$2:$Q$974,AG$1,0)</f>
        <v>0</v>
      </c>
      <c r="AH643">
        <f>VLOOKUP($A643,[1]result2!$B$2:$Q$974,AH$1,0)</f>
        <v>0</v>
      </c>
      <c r="AI643">
        <f>VLOOKUP($A643,[1]result2!$B$2:$Q$974,AI$1,0)</f>
        <v>0</v>
      </c>
      <c r="AJ643">
        <f>VLOOKUP($A643,[1]result2!$B$2:$Q$974,AJ$1,0)</f>
        <v>0</v>
      </c>
    </row>
    <row r="644" spans="1:36" x14ac:dyDescent="0.3">
      <c r="A644" s="1" t="s">
        <v>1419</v>
      </c>
      <c r="C644" s="1">
        <v>1</v>
      </c>
      <c r="D644" s="5">
        <v>1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0</v>
      </c>
      <c r="T644" s="1">
        <v>0</v>
      </c>
      <c r="U644" s="1">
        <v>0</v>
      </c>
      <c r="V644" s="1">
        <v>0</v>
      </c>
      <c r="W644" s="1">
        <v>0</v>
      </c>
      <c r="X644" s="1">
        <f>VLOOKUP(A644,Len!$A$2:$B$1103,2,0)</f>
        <v>100</v>
      </c>
      <c r="Y644" t="str">
        <f>VLOOKUP($A644,[1]result2!$B$2:$Q$974,Y$1,0)</f>
        <v xml:space="preserve"> Ralstonia solanacearum (strain Po82).</v>
      </c>
      <c r="Z644" t="str">
        <f>VLOOKUP($A644,[1]result2!$B$2:$Q$974,Z$1,0)</f>
        <v xml:space="preserve"> NCBI_TaxID=1031711 {ECO:0000313|EMBL:AEG71473.1, ECO:0000313|Proteomes:UP000007953};</v>
      </c>
      <c r="AA644" t="str">
        <f>VLOOKUP($A644,[1]result2!$B$2:$Q$974,AA$1,0)</f>
        <v>Bacteria</v>
      </c>
      <c r="AB644" t="str">
        <f>VLOOKUP($A644,[1]result2!$B$2:$Q$974,AB$1,0)</f>
        <v xml:space="preserve"> Proteobacteria</v>
      </c>
      <c r="AC644" t="str">
        <f>VLOOKUP($A644,[1]result2!$B$2:$Q$974,AC$1,0)</f>
        <v xml:space="preserve"> Betaproteobacteria</v>
      </c>
      <c r="AD644" t="str">
        <f>VLOOKUP($A644,[1]result2!$B$2:$Q$974,AD$1,0)</f>
        <v xml:space="preserve"> Burkholderiales</v>
      </c>
      <c r="AE644" t="str">
        <f>VLOOKUP($A644,[1]result2!$B$2:$Q$974,AE$1,0)</f>
        <v>Burkholderiaceae</v>
      </c>
      <c r="AF644" t="str">
        <f>VLOOKUP($A644,[1]result2!$B$2:$Q$974,AF$1,0)</f>
        <v xml:space="preserve"> Ralstonia.</v>
      </c>
      <c r="AG644">
        <f>VLOOKUP($A644,[1]result2!$B$2:$Q$974,AG$1,0)</f>
        <v>0</v>
      </c>
      <c r="AH644">
        <f>VLOOKUP($A644,[1]result2!$B$2:$Q$974,AH$1,0)</f>
        <v>0</v>
      </c>
      <c r="AI644">
        <f>VLOOKUP($A644,[1]result2!$B$2:$Q$974,AI$1,0)</f>
        <v>0</v>
      </c>
      <c r="AJ644">
        <f>VLOOKUP($A644,[1]result2!$B$2:$Q$974,AJ$1,0)</f>
        <v>0</v>
      </c>
    </row>
    <row r="645" spans="1:36" x14ac:dyDescent="0.3">
      <c r="A645" s="1" t="s">
        <v>1421</v>
      </c>
      <c r="C645" s="1">
        <v>1</v>
      </c>
      <c r="D645" s="5">
        <v>1</v>
      </c>
      <c r="E645" s="1">
        <v>0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 s="1">
        <v>0</v>
      </c>
      <c r="V645" s="1">
        <v>0</v>
      </c>
      <c r="W645" s="1">
        <v>0</v>
      </c>
      <c r="X645" s="1">
        <f>VLOOKUP(A645,Len!$A$2:$B$1103,2,0)</f>
        <v>107</v>
      </c>
      <c r="Y645" t="str">
        <f>VLOOKUP($A645,[1]result2!$B$2:$Q$974,Y$1,0)</f>
        <v xml:space="preserve"> Escherichia coli.</v>
      </c>
      <c r="Z645" t="str">
        <f>VLOOKUP($A645,[1]result2!$B$2:$Q$974,Z$1,0)</f>
        <v xml:space="preserve"> NCBI_TaxID=562 {ECO:0000313|EMBL:CCA62558.1};</v>
      </c>
      <c r="AA645" t="str">
        <f>VLOOKUP($A645,[1]result2!$B$2:$Q$974,AA$1,0)</f>
        <v>Bacteria</v>
      </c>
      <c r="AB645" t="str">
        <f>VLOOKUP($A645,[1]result2!$B$2:$Q$974,AB$1,0)</f>
        <v xml:space="preserve"> Proteobacteria</v>
      </c>
      <c r="AC645" t="str">
        <f>VLOOKUP($A645,[1]result2!$B$2:$Q$974,AC$1,0)</f>
        <v xml:space="preserve"> Gammaproteobacteria</v>
      </c>
      <c r="AD645" t="str">
        <f>VLOOKUP($A645,[1]result2!$B$2:$Q$974,AD$1,0)</f>
        <v xml:space="preserve"> Enterobacteriales</v>
      </c>
      <c r="AE645" t="str">
        <f>VLOOKUP($A645,[1]result2!$B$2:$Q$974,AE$1,0)</f>
        <v>Enterobacteriaceae</v>
      </c>
      <c r="AF645" t="str">
        <f>VLOOKUP($A645,[1]result2!$B$2:$Q$974,AF$1,0)</f>
        <v xml:space="preserve"> Escherichia.</v>
      </c>
      <c r="AG645">
        <f>VLOOKUP($A645,[1]result2!$B$2:$Q$974,AG$1,0)</f>
        <v>0</v>
      </c>
      <c r="AH645">
        <f>VLOOKUP($A645,[1]result2!$B$2:$Q$974,AH$1,0)</f>
        <v>0</v>
      </c>
      <c r="AI645">
        <f>VLOOKUP($A645,[1]result2!$B$2:$Q$974,AI$1,0)</f>
        <v>0</v>
      </c>
      <c r="AJ645">
        <f>VLOOKUP($A645,[1]result2!$B$2:$Q$974,AJ$1,0)</f>
        <v>0</v>
      </c>
    </row>
    <row r="646" spans="1:36" x14ac:dyDescent="0.3">
      <c r="A646" s="1" t="s">
        <v>1423</v>
      </c>
      <c r="C646" s="1">
        <v>1</v>
      </c>
      <c r="D646" s="5">
        <v>1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1">
        <v>0</v>
      </c>
      <c r="U646" s="1">
        <v>0</v>
      </c>
      <c r="V646" s="1">
        <v>0</v>
      </c>
      <c r="W646" s="1">
        <v>0</v>
      </c>
      <c r="X646" s="1">
        <f>VLOOKUP(A646,Len!$A$2:$B$1103,2,0)</f>
        <v>108</v>
      </c>
      <c r="Y646" t="str">
        <f>VLOOKUP($A646,[1]result2!$B$2:$Q$974,Y$1,0)</f>
        <v xml:space="preserve"> Novosphingobium sp. PP1Y.</v>
      </c>
      <c r="Z646" t="str">
        <f>VLOOKUP($A646,[1]result2!$B$2:$Q$974,Z$1,0)</f>
        <v xml:space="preserve"> NCBI_TaxID=702113 {ECO:0000313|EMBL:CCA94324.1, ECO:0000313|Proteomes:UP000009242};</v>
      </c>
      <c r="AA646" t="str">
        <f>VLOOKUP($A646,[1]result2!$B$2:$Q$974,AA$1,0)</f>
        <v>Bacteria</v>
      </c>
      <c r="AB646" t="str">
        <f>VLOOKUP($A646,[1]result2!$B$2:$Q$974,AB$1,0)</f>
        <v xml:space="preserve"> Proteobacteria</v>
      </c>
      <c r="AC646" t="str">
        <f>VLOOKUP($A646,[1]result2!$B$2:$Q$974,AC$1,0)</f>
        <v xml:space="preserve"> Alphaproteobacteria</v>
      </c>
      <c r="AD646" t="str">
        <f>VLOOKUP($A646,[1]result2!$B$2:$Q$974,AD$1,0)</f>
        <v xml:space="preserve"> Sphingomonadales</v>
      </c>
      <c r="AE646" t="str">
        <f>VLOOKUP($A646,[1]result2!$B$2:$Q$974,AE$1,0)</f>
        <v>Sphingomonadaceae</v>
      </c>
      <c r="AF646" t="str">
        <f>VLOOKUP($A646,[1]result2!$B$2:$Q$974,AF$1,0)</f>
        <v xml:space="preserve"> Novosphingobium.</v>
      </c>
      <c r="AG646">
        <f>VLOOKUP($A646,[1]result2!$B$2:$Q$974,AG$1,0)</f>
        <v>0</v>
      </c>
      <c r="AH646">
        <f>VLOOKUP($A646,[1]result2!$B$2:$Q$974,AH$1,0)</f>
        <v>0</v>
      </c>
      <c r="AI646">
        <f>VLOOKUP($A646,[1]result2!$B$2:$Q$974,AI$1,0)</f>
        <v>0</v>
      </c>
      <c r="AJ646">
        <f>VLOOKUP($A646,[1]result2!$B$2:$Q$974,AJ$1,0)</f>
        <v>0</v>
      </c>
    </row>
    <row r="647" spans="1:36" x14ac:dyDescent="0.3">
      <c r="A647" s="1" t="s">
        <v>1425</v>
      </c>
      <c r="C647" s="1">
        <v>1</v>
      </c>
      <c r="D647" s="5">
        <v>1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0</v>
      </c>
      <c r="U647" s="1">
        <v>0</v>
      </c>
      <c r="V647" s="1">
        <v>0</v>
      </c>
      <c r="W647" s="1">
        <v>0</v>
      </c>
      <c r="X647" s="1">
        <f>VLOOKUP(A647,Len!$A$2:$B$1103,2,0)</f>
        <v>105</v>
      </c>
      <c r="Y647" t="str">
        <f>VLOOKUP($A647,[1]result2!$B$2:$Q$974,Y$1,0)</f>
        <v xml:space="preserve"> Ciona intestinalis (Transparent sea squirt) (Ascidia intestinalis).</v>
      </c>
      <c r="Z647" t="str">
        <f>VLOOKUP($A647,[1]result2!$B$2:$Q$974,Z$1,0)</f>
        <v xml:space="preserve"> NCBI_TaxID=7719 {ECO:0000313|Ensembl:ENSCINP00000009869, ECO:0000313|Proteomes:UP000008144};</v>
      </c>
      <c r="AA647" t="str">
        <f>VLOOKUP($A647,[1]result2!$B$2:$Q$974,AA$1,0)</f>
        <v>Eukaryota</v>
      </c>
      <c r="AB647" t="str">
        <f>VLOOKUP($A647,[1]result2!$B$2:$Q$974,AB$1,0)</f>
        <v xml:space="preserve"> Metazoa</v>
      </c>
      <c r="AC647" t="str">
        <f>VLOOKUP($A647,[1]result2!$B$2:$Q$974,AC$1,0)</f>
        <v xml:space="preserve"> Chordata</v>
      </c>
      <c r="AD647" t="str">
        <f>VLOOKUP($A647,[1]result2!$B$2:$Q$974,AD$1,0)</f>
        <v xml:space="preserve"> Tunicata</v>
      </c>
      <c r="AE647" t="str">
        <f>VLOOKUP($A647,[1]result2!$B$2:$Q$974,AE$1,0)</f>
        <v xml:space="preserve"> Ascidiacea</v>
      </c>
      <c r="AF647" t="str">
        <f>VLOOKUP($A647,[1]result2!$B$2:$Q$974,AF$1,0)</f>
        <v xml:space="preserve"> Enterogona</v>
      </c>
      <c r="AG647" t="str">
        <f>VLOOKUP($A647,[1]result2!$B$2:$Q$974,AG$1,0)</f>
        <v>Phlebobranchia</v>
      </c>
      <c r="AH647" t="str">
        <f>VLOOKUP($A647,[1]result2!$B$2:$Q$974,AH$1,0)</f>
        <v xml:space="preserve"> Cionidae</v>
      </c>
      <c r="AI647" t="str">
        <f>VLOOKUP($A647,[1]result2!$B$2:$Q$974,AI$1,0)</f>
        <v xml:space="preserve"> Ciona.</v>
      </c>
      <c r="AJ647">
        <f>VLOOKUP($A647,[1]result2!$B$2:$Q$974,AJ$1,0)</f>
        <v>0</v>
      </c>
    </row>
    <row r="648" spans="1:36" x14ac:dyDescent="0.3">
      <c r="A648" s="1" t="s">
        <v>1427</v>
      </c>
      <c r="C648" s="1">
        <v>1</v>
      </c>
      <c r="D648" s="5">
        <v>1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  <c r="T648" s="1">
        <v>0</v>
      </c>
      <c r="U648" s="1">
        <v>0</v>
      </c>
      <c r="V648" s="1">
        <v>0</v>
      </c>
      <c r="W648" s="1">
        <v>0</v>
      </c>
      <c r="X648" s="1">
        <f>VLOOKUP(A648,Len!$A$2:$B$1103,2,0)</f>
        <v>97</v>
      </c>
      <c r="Y648" t="str">
        <f>VLOOKUP($A648,[1]result2!$B$2:$Q$974,Y$1,0)</f>
        <v xml:space="preserve"> Fusobacterium nucleatum subsp. animalis 11_3_2.</v>
      </c>
      <c r="Z648" t="str">
        <f>VLOOKUP($A648,[1]result2!$B$2:$Q$974,Z$1,0)</f>
        <v xml:space="preserve"> NCBI_TaxID=457403 {ECO:0000313|EMBL:EGN66019.1};</v>
      </c>
      <c r="AA648" t="str">
        <f>VLOOKUP($A648,[1]result2!$B$2:$Q$974,AA$1,0)</f>
        <v>Bacteria</v>
      </c>
      <c r="AB648" t="str">
        <f>VLOOKUP($A648,[1]result2!$B$2:$Q$974,AB$1,0)</f>
        <v xml:space="preserve"> Fusobacteria</v>
      </c>
      <c r="AC648" t="str">
        <f>VLOOKUP($A648,[1]result2!$B$2:$Q$974,AC$1,0)</f>
        <v xml:space="preserve"> Fusobacteriales</v>
      </c>
      <c r="AD648" t="str">
        <f>VLOOKUP($A648,[1]result2!$B$2:$Q$974,AD$1,0)</f>
        <v xml:space="preserve"> Fusobacteriaceae</v>
      </c>
      <c r="AE648" t="str">
        <f>VLOOKUP($A648,[1]result2!$B$2:$Q$974,AE$1,0)</f>
        <v>Fusobacterium.</v>
      </c>
      <c r="AF648">
        <f>VLOOKUP($A648,[1]result2!$B$2:$Q$974,AF$1,0)</f>
        <v>0</v>
      </c>
      <c r="AG648">
        <f>VLOOKUP($A648,[1]result2!$B$2:$Q$974,AG$1,0)</f>
        <v>0</v>
      </c>
      <c r="AH648">
        <f>VLOOKUP($A648,[1]result2!$B$2:$Q$974,AH$1,0)</f>
        <v>0</v>
      </c>
      <c r="AI648">
        <f>VLOOKUP($A648,[1]result2!$B$2:$Q$974,AI$1,0)</f>
        <v>0</v>
      </c>
      <c r="AJ648">
        <f>VLOOKUP($A648,[1]result2!$B$2:$Q$974,AJ$1,0)</f>
        <v>0</v>
      </c>
    </row>
    <row r="649" spans="1:36" x14ac:dyDescent="0.3">
      <c r="A649" s="1" t="s">
        <v>1429</v>
      </c>
      <c r="C649" s="1">
        <v>1</v>
      </c>
      <c r="D649" s="5">
        <v>1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  <c r="T649" s="1">
        <v>0</v>
      </c>
      <c r="U649" s="1">
        <v>0</v>
      </c>
      <c r="V649" s="1">
        <v>0</v>
      </c>
      <c r="W649" s="1">
        <v>0</v>
      </c>
      <c r="X649" s="1">
        <f>VLOOKUP(A649,Len!$A$2:$B$1103,2,0)</f>
        <v>97</v>
      </c>
      <c r="Y649" t="str">
        <f>VLOOKUP($A649,[1]result2!$B$2:$Q$974,Y$1,0)</f>
        <v xml:space="preserve"> Acetonema longum DSM 6540.</v>
      </c>
      <c r="Z649" t="str">
        <f>VLOOKUP($A649,[1]result2!$B$2:$Q$974,Z$1,0)</f>
        <v xml:space="preserve"> NCBI_TaxID=1009370 {ECO:0000313|EMBL:EGO63344.1};</v>
      </c>
      <c r="AA649" t="str">
        <f>VLOOKUP($A649,[1]result2!$B$2:$Q$974,AA$1,0)</f>
        <v>Bacteria</v>
      </c>
      <c r="AB649" t="str">
        <f>VLOOKUP($A649,[1]result2!$B$2:$Q$974,AB$1,0)</f>
        <v xml:space="preserve"> Firmicutes</v>
      </c>
      <c r="AC649" t="str">
        <f>VLOOKUP($A649,[1]result2!$B$2:$Q$974,AC$1,0)</f>
        <v xml:space="preserve"> Negativicutes</v>
      </c>
      <c r="AD649" t="str">
        <f>VLOOKUP($A649,[1]result2!$B$2:$Q$974,AD$1,0)</f>
        <v xml:space="preserve"> Selenomonadales</v>
      </c>
      <c r="AE649" t="str">
        <f>VLOOKUP($A649,[1]result2!$B$2:$Q$974,AE$1,0)</f>
        <v xml:space="preserve"> Veillonellaceae</v>
      </c>
      <c r="AF649" t="str">
        <f>VLOOKUP($A649,[1]result2!$B$2:$Q$974,AF$1,0)</f>
        <v>Acetonema.</v>
      </c>
      <c r="AG649">
        <f>VLOOKUP($A649,[1]result2!$B$2:$Q$974,AG$1,0)</f>
        <v>0</v>
      </c>
      <c r="AH649">
        <f>VLOOKUP($A649,[1]result2!$B$2:$Q$974,AH$1,0)</f>
        <v>0</v>
      </c>
      <c r="AI649">
        <f>VLOOKUP($A649,[1]result2!$B$2:$Q$974,AI$1,0)</f>
        <v>0</v>
      </c>
      <c r="AJ649">
        <f>VLOOKUP($A649,[1]result2!$B$2:$Q$974,AJ$1,0)</f>
        <v>0</v>
      </c>
    </row>
    <row r="650" spans="1:36" x14ac:dyDescent="0.3">
      <c r="A650" s="1" t="s">
        <v>1431</v>
      </c>
      <c r="C650" s="1">
        <v>1</v>
      </c>
      <c r="D650" s="5">
        <v>1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  <c r="T650" s="1">
        <v>0</v>
      </c>
      <c r="U650" s="1">
        <v>0</v>
      </c>
      <c r="V650" s="1">
        <v>0</v>
      </c>
      <c r="W650" s="1">
        <v>0</v>
      </c>
      <c r="X650" s="1">
        <f>VLOOKUP(A650,Len!$A$2:$B$1103,2,0)</f>
        <v>99</v>
      </c>
      <c r="Y650" t="str">
        <f>VLOOKUP($A650,[1]result2!$B$2:$Q$974,Y$1,0)</f>
        <v xml:space="preserve"> Rheinheimera sp. A13L.</v>
      </c>
      <c r="Z650" t="str">
        <f>VLOOKUP($A650,[1]result2!$B$2:$Q$974,Z$1,0)</f>
        <v xml:space="preserve"> NCBI_TaxID=506534 {ECO:0000313|EMBL:EGM77953.1};</v>
      </c>
      <c r="AA650" t="str">
        <f>VLOOKUP($A650,[1]result2!$B$2:$Q$974,AA$1,0)</f>
        <v>Bacteria</v>
      </c>
      <c r="AB650" t="str">
        <f>VLOOKUP($A650,[1]result2!$B$2:$Q$974,AB$1,0)</f>
        <v xml:space="preserve"> Proteobacteria</v>
      </c>
      <c r="AC650" t="str">
        <f>VLOOKUP($A650,[1]result2!$B$2:$Q$974,AC$1,0)</f>
        <v xml:space="preserve"> Gammaproteobacteria</v>
      </c>
      <c r="AD650" t="str">
        <f>VLOOKUP($A650,[1]result2!$B$2:$Q$974,AD$1,0)</f>
        <v xml:space="preserve"> Chromatiales</v>
      </c>
      <c r="AE650" t="str">
        <f>VLOOKUP($A650,[1]result2!$B$2:$Q$974,AE$1,0)</f>
        <v>Chromatiaceae</v>
      </c>
      <c r="AF650" t="str">
        <f>VLOOKUP($A650,[1]result2!$B$2:$Q$974,AF$1,0)</f>
        <v xml:space="preserve"> Rheinheimera.</v>
      </c>
      <c r="AG650">
        <f>VLOOKUP($A650,[1]result2!$B$2:$Q$974,AG$1,0)</f>
        <v>0</v>
      </c>
      <c r="AH650">
        <f>VLOOKUP($A650,[1]result2!$B$2:$Q$974,AH$1,0)</f>
        <v>0</v>
      </c>
      <c r="AI650">
        <f>VLOOKUP($A650,[1]result2!$B$2:$Q$974,AI$1,0)</f>
        <v>0</v>
      </c>
      <c r="AJ650">
        <f>VLOOKUP($A650,[1]result2!$B$2:$Q$974,AJ$1,0)</f>
        <v>0</v>
      </c>
    </row>
    <row r="651" spans="1:36" x14ac:dyDescent="0.3">
      <c r="A651" s="1" t="s">
        <v>1433</v>
      </c>
      <c r="C651" s="1">
        <v>1</v>
      </c>
      <c r="D651" s="5">
        <v>1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1">
        <v>0</v>
      </c>
      <c r="U651" s="1">
        <v>0</v>
      </c>
      <c r="V651" s="1">
        <v>0</v>
      </c>
      <c r="W651" s="1">
        <v>0</v>
      </c>
      <c r="X651" s="1">
        <f>VLOOKUP(A651,Len!$A$2:$B$1103,2,0)</f>
        <v>97</v>
      </c>
    </row>
    <row r="652" spans="1:36" x14ac:dyDescent="0.3">
      <c r="A652" s="1" t="s">
        <v>1435</v>
      </c>
      <c r="C652" s="1">
        <v>1</v>
      </c>
      <c r="D652" s="5">
        <v>1</v>
      </c>
      <c r="E652" s="1">
        <v>0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0</v>
      </c>
      <c r="T652" s="1">
        <v>0</v>
      </c>
      <c r="U652" s="1">
        <v>0</v>
      </c>
      <c r="V652" s="1">
        <v>0</v>
      </c>
      <c r="W652" s="1">
        <v>0</v>
      </c>
      <c r="X652" s="1">
        <f>VLOOKUP(A652,Len!$A$2:$B$1103,2,0)</f>
        <v>93</v>
      </c>
      <c r="Y652" t="str">
        <f>VLOOKUP($A652,[1]result2!$B$2:$Q$974,Y$1,0)</f>
        <v xml:space="preserve"> Bradyrhizobiaceae bacterium SG-6C.</v>
      </c>
      <c r="Z652" t="str">
        <f>VLOOKUP($A652,[1]result2!$B$2:$Q$974,Z$1,0)</f>
        <v xml:space="preserve"> NCBI_TaxID=709797 {ECO:0000313|EMBL:EGP07043.1, ECO:0000313|Proteomes:UP000003148};</v>
      </c>
      <c r="AA652" t="str">
        <f>VLOOKUP($A652,[1]result2!$B$2:$Q$974,AA$1,0)</f>
        <v>Bacteria</v>
      </c>
      <c r="AB652" t="str">
        <f>VLOOKUP($A652,[1]result2!$B$2:$Q$974,AB$1,0)</f>
        <v xml:space="preserve"> Proteobacteria</v>
      </c>
      <c r="AC652" t="str">
        <f>VLOOKUP($A652,[1]result2!$B$2:$Q$974,AC$1,0)</f>
        <v xml:space="preserve"> Alphaproteobacteria</v>
      </c>
      <c r="AD652" t="str">
        <f>VLOOKUP($A652,[1]result2!$B$2:$Q$974,AD$1,0)</f>
        <v xml:space="preserve"> Rhizobiales</v>
      </c>
      <c r="AE652" t="str">
        <f>VLOOKUP($A652,[1]result2!$B$2:$Q$974,AE$1,0)</f>
        <v>Bradyrhizobiaceae.</v>
      </c>
      <c r="AF652">
        <f>VLOOKUP($A652,[1]result2!$B$2:$Q$974,AF$1,0)</f>
        <v>0</v>
      </c>
      <c r="AG652">
        <f>VLOOKUP($A652,[1]result2!$B$2:$Q$974,AG$1,0)</f>
        <v>0</v>
      </c>
      <c r="AH652">
        <f>VLOOKUP($A652,[1]result2!$B$2:$Q$974,AH$1,0)</f>
        <v>0</v>
      </c>
      <c r="AI652">
        <f>VLOOKUP($A652,[1]result2!$B$2:$Q$974,AI$1,0)</f>
        <v>0</v>
      </c>
      <c r="AJ652">
        <f>VLOOKUP($A652,[1]result2!$B$2:$Q$974,AJ$1,0)</f>
        <v>0</v>
      </c>
    </row>
    <row r="653" spans="1:36" x14ac:dyDescent="0.3">
      <c r="A653" s="1" t="s">
        <v>1437</v>
      </c>
      <c r="C653" s="1">
        <v>1</v>
      </c>
      <c r="D653" s="5">
        <v>1</v>
      </c>
      <c r="E653" s="1">
        <v>0</v>
      </c>
      <c r="F653" s="1">
        <v>0</v>
      </c>
      <c r="G653" s="1">
        <v>0</v>
      </c>
      <c r="H653" s="1">
        <v>0</v>
      </c>
      <c r="I653" s="1">
        <v>0</v>
      </c>
      <c r="J653" s="1">
        <v>0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0</v>
      </c>
      <c r="T653" s="1">
        <v>0</v>
      </c>
      <c r="U653" s="1">
        <v>0</v>
      </c>
      <c r="V653" s="1">
        <v>0</v>
      </c>
      <c r="W653" s="1">
        <v>0</v>
      </c>
      <c r="X653" s="1">
        <f>VLOOKUP(A653,Len!$A$2:$B$1103,2,0)</f>
        <v>106</v>
      </c>
      <c r="Y653" t="str">
        <f>VLOOKUP($A653,[1]result2!$B$2:$Q$974,Y$1,0)</f>
        <v xml:space="preserve"> Idiomarina sp. A28L.</v>
      </c>
      <c r="Z653" t="str">
        <f>VLOOKUP($A653,[1]result2!$B$2:$Q$974,Z$1,0)</f>
        <v xml:space="preserve"> NCBI_TaxID=1036674 {ECO:0000313|EMBL:EGN74462.1};</v>
      </c>
      <c r="AA653" t="str">
        <f>VLOOKUP($A653,[1]result2!$B$2:$Q$974,AA$1,0)</f>
        <v>Bacteria</v>
      </c>
      <c r="AB653" t="str">
        <f>VLOOKUP($A653,[1]result2!$B$2:$Q$974,AB$1,0)</f>
        <v xml:space="preserve"> Proteobacteria</v>
      </c>
      <c r="AC653" t="str">
        <f>VLOOKUP($A653,[1]result2!$B$2:$Q$974,AC$1,0)</f>
        <v xml:space="preserve"> Gammaproteobacteria</v>
      </c>
      <c r="AD653" t="str">
        <f>VLOOKUP($A653,[1]result2!$B$2:$Q$974,AD$1,0)</f>
        <v xml:space="preserve"> Alteromonadales</v>
      </c>
      <c r="AE653" t="str">
        <f>VLOOKUP($A653,[1]result2!$B$2:$Q$974,AE$1,0)</f>
        <v>Idiomarinaceae</v>
      </c>
      <c r="AF653" t="str">
        <f>VLOOKUP($A653,[1]result2!$B$2:$Q$974,AF$1,0)</f>
        <v xml:space="preserve"> Idiomarina.</v>
      </c>
      <c r="AG653">
        <f>VLOOKUP($A653,[1]result2!$B$2:$Q$974,AG$1,0)</f>
        <v>0</v>
      </c>
      <c r="AH653">
        <f>VLOOKUP($A653,[1]result2!$B$2:$Q$974,AH$1,0)</f>
        <v>0</v>
      </c>
      <c r="AI653">
        <f>VLOOKUP($A653,[1]result2!$B$2:$Q$974,AI$1,0)</f>
        <v>0</v>
      </c>
      <c r="AJ653">
        <f>VLOOKUP($A653,[1]result2!$B$2:$Q$974,AJ$1,0)</f>
        <v>0</v>
      </c>
    </row>
    <row r="654" spans="1:36" x14ac:dyDescent="0.3">
      <c r="A654" s="1" t="s">
        <v>1439</v>
      </c>
      <c r="C654" s="1">
        <v>1</v>
      </c>
      <c r="D654" s="5">
        <v>1</v>
      </c>
      <c r="E654" s="1">
        <v>0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  <c r="T654" s="1">
        <v>0</v>
      </c>
      <c r="U654" s="1">
        <v>0</v>
      </c>
      <c r="V654" s="1">
        <v>0</v>
      </c>
      <c r="W654" s="1">
        <v>0</v>
      </c>
      <c r="X654" s="1">
        <f>VLOOKUP(A654,Len!$A$2:$B$1103,2,0)</f>
        <v>101</v>
      </c>
      <c r="Y654" t="str">
        <f>VLOOKUP($A654,[1]result2!$B$2:$Q$974,Y$1,0)</f>
        <v xml:space="preserve"> Halomonas sp. TD01.</v>
      </c>
      <c r="Z654" t="str">
        <f>VLOOKUP($A654,[1]result2!$B$2:$Q$974,Z$1,0)</f>
        <v xml:space="preserve"> NCBI_TaxID=999141 {ECO:0000313|EMBL:EGP20952.1};</v>
      </c>
      <c r="AA654" t="str">
        <f>VLOOKUP($A654,[1]result2!$B$2:$Q$974,AA$1,0)</f>
        <v>Bacteria</v>
      </c>
      <c r="AB654" t="str">
        <f>VLOOKUP($A654,[1]result2!$B$2:$Q$974,AB$1,0)</f>
        <v xml:space="preserve"> Proteobacteria</v>
      </c>
      <c r="AC654" t="str">
        <f>VLOOKUP($A654,[1]result2!$B$2:$Q$974,AC$1,0)</f>
        <v xml:space="preserve"> Gammaproteobacteria</v>
      </c>
      <c r="AD654" t="str">
        <f>VLOOKUP($A654,[1]result2!$B$2:$Q$974,AD$1,0)</f>
        <v xml:space="preserve"> Oceanospirillales</v>
      </c>
      <c r="AE654" t="str">
        <f>VLOOKUP($A654,[1]result2!$B$2:$Q$974,AE$1,0)</f>
        <v>Halomonadaceae</v>
      </c>
      <c r="AF654" t="str">
        <f>VLOOKUP($A654,[1]result2!$B$2:$Q$974,AF$1,0)</f>
        <v xml:space="preserve"> Halomonas.</v>
      </c>
      <c r="AG654">
        <f>VLOOKUP($A654,[1]result2!$B$2:$Q$974,AG$1,0)</f>
        <v>0</v>
      </c>
      <c r="AH654">
        <f>VLOOKUP($A654,[1]result2!$B$2:$Q$974,AH$1,0)</f>
        <v>0</v>
      </c>
      <c r="AI654">
        <f>VLOOKUP($A654,[1]result2!$B$2:$Q$974,AI$1,0)</f>
        <v>0</v>
      </c>
      <c r="AJ654">
        <f>VLOOKUP($A654,[1]result2!$B$2:$Q$974,AJ$1,0)</f>
        <v>0</v>
      </c>
    </row>
    <row r="655" spans="1:36" x14ac:dyDescent="0.3">
      <c r="A655" s="1" t="s">
        <v>1441</v>
      </c>
      <c r="C655" s="1">
        <v>1</v>
      </c>
      <c r="D655" s="5">
        <v>1</v>
      </c>
      <c r="E655" s="1">
        <v>0</v>
      </c>
      <c r="F655" s="1">
        <v>0</v>
      </c>
      <c r="G655" s="1">
        <v>0</v>
      </c>
      <c r="H655" s="1">
        <v>0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0</v>
      </c>
      <c r="T655" s="1">
        <v>0</v>
      </c>
      <c r="U655" s="1">
        <v>0</v>
      </c>
      <c r="V655" s="1">
        <v>0</v>
      </c>
      <c r="W655" s="1">
        <v>0</v>
      </c>
      <c r="X655" s="1">
        <f>VLOOKUP(A655,Len!$A$2:$B$1103,2,0)</f>
        <v>89</v>
      </c>
      <c r="Y655" t="str">
        <f>VLOOKUP($A655,[1]result2!$B$2:$Q$974,Y$1,0)</f>
        <v xml:space="preserve"> Achromobacter insuavis AXX-A.</v>
      </c>
      <c r="Z655" t="str">
        <f>VLOOKUP($A655,[1]result2!$B$2:$Q$974,Z$1,0)</f>
        <v xml:space="preserve"> NCBI_TaxID=1003200 {ECO:0000313|EMBL:EGP46364.1};</v>
      </c>
      <c r="AA655" t="str">
        <f>VLOOKUP($A655,[1]result2!$B$2:$Q$974,AA$1,0)</f>
        <v>Bacteria</v>
      </c>
      <c r="AB655" t="str">
        <f>VLOOKUP($A655,[1]result2!$B$2:$Q$974,AB$1,0)</f>
        <v xml:space="preserve"> Proteobacteria</v>
      </c>
      <c r="AC655" t="str">
        <f>VLOOKUP($A655,[1]result2!$B$2:$Q$974,AC$1,0)</f>
        <v xml:space="preserve"> Betaproteobacteria</v>
      </c>
      <c r="AD655" t="str">
        <f>VLOOKUP($A655,[1]result2!$B$2:$Q$974,AD$1,0)</f>
        <v xml:space="preserve"> Burkholderiales</v>
      </c>
      <c r="AE655" t="str">
        <f>VLOOKUP($A655,[1]result2!$B$2:$Q$974,AE$1,0)</f>
        <v>Alcaligenaceae</v>
      </c>
      <c r="AF655" t="str">
        <f>VLOOKUP($A655,[1]result2!$B$2:$Q$974,AF$1,0)</f>
        <v xml:space="preserve"> Achromobacter.</v>
      </c>
      <c r="AG655">
        <f>VLOOKUP($A655,[1]result2!$B$2:$Q$974,AG$1,0)</f>
        <v>0</v>
      </c>
      <c r="AH655">
        <f>VLOOKUP($A655,[1]result2!$B$2:$Q$974,AH$1,0)</f>
        <v>0</v>
      </c>
      <c r="AI655">
        <f>VLOOKUP($A655,[1]result2!$B$2:$Q$974,AI$1,0)</f>
        <v>0</v>
      </c>
      <c r="AJ655">
        <f>VLOOKUP($A655,[1]result2!$B$2:$Q$974,AJ$1,0)</f>
        <v>0</v>
      </c>
    </row>
    <row r="656" spans="1:36" x14ac:dyDescent="0.3">
      <c r="A656" s="1" t="s">
        <v>1443</v>
      </c>
      <c r="C656" s="1">
        <v>1</v>
      </c>
      <c r="D656" s="5">
        <v>1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0</v>
      </c>
      <c r="T656" s="1">
        <v>0</v>
      </c>
      <c r="U656" s="1">
        <v>0</v>
      </c>
      <c r="V656" s="1">
        <v>0</v>
      </c>
      <c r="W656" s="1">
        <v>0</v>
      </c>
      <c r="X656" s="1">
        <f>VLOOKUP(A656,Len!$A$2:$B$1103,2,0)</f>
        <v>101</v>
      </c>
      <c r="Y656" t="str">
        <f>VLOOKUP($A656,[1]result2!$B$2:$Q$974,Y$1,0)</f>
        <v xml:space="preserve"> Achromobacter insuavis AXX-A.</v>
      </c>
      <c r="Z656" t="str">
        <f>VLOOKUP($A656,[1]result2!$B$2:$Q$974,Z$1,0)</f>
        <v xml:space="preserve"> NCBI_TaxID=1003200 {ECO:0000313|EMBL:EGP45473.1};</v>
      </c>
      <c r="AA656" t="str">
        <f>VLOOKUP($A656,[1]result2!$B$2:$Q$974,AA$1,0)</f>
        <v>Bacteria</v>
      </c>
      <c r="AB656" t="str">
        <f>VLOOKUP($A656,[1]result2!$B$2:$Q$974,AB$1,0)</f>
        <v xml:space="preserve"> Proteobacteria</v>
      </c>
      <c r="AC656" t="str">
        <f>VLOOKUP($A656,[1]result2!$B$2:$Q$974,AC$1,0)</f>
        <v xml:space="preserve"> Betaproteobacteria</v>
      </c>
      <c r="AD656" t="str">
        <f>VLOOKUP($A656,[1]result2!$B$2:$Q$974,AD$1,0)</f>
        <v xml:space="preserve"> Burkholderiales</v>
      </c>
      <c r="AE656" t="str">
        <f>VLOOKUP($A656,[1]result2!$B$2:$Q$974,AE$1,0)</f>
        <v>Alcaligenaceae</v>
      </c>
      <c r="AF656" t="str">
        <f>VLOOKUP($A656,[1]result2!$B$2:$Q$974,AF$1,0)</f>
        <v xml:space="preserve"> Achromobacter.</v>
      </c>
      <c r="AG656">
        <f>VLOOKUP($A656,[1]result2!$B$2:$Q$974,AG$1,0)</f>
        <v>0</v>
      </c>
      <c r="AH656">
        <f>VLOOKUP($A656,[1]result2!$B$2:$Q$974,AH$1,0)</f>
        <v>0</v>
      </c>
      <c r="AI656">
        <f>VLOOKUP($A656,[1]result2!$B$2:$Q$974,AI$1,0)</f>
        <v>0</v>
      </c>
      <c r="AJ656">
        <f>VLOOKUP($A656,[1]result2!$B$2:$Q$974,AJ$1,0)</f>
        <v>0</v>
      </c>
    </row>
    <row r="657" spans="1:36" x14ac:dyDescent="0.3">
      <c r="A657" s="1" t="s">
        <v>1445</v>
      </c>
      <c r="C657" s="1">
        <v>1</v>
      </c>
      <c r="D657" s="5">
        <v>1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0</v>
      </c>
      <c r="T657" s="1">
        <v>0</v>
      </c>
      <c r="U657" s="1">
        <v>0</v>
      </c>
      <c r="V657" s="1">
        <v>0</v>
      </c>
      <c r="W657" s="1">
        <v>0</v>
      </c>
      <c r="X657" s="1">
        <f>VLOOKUP(A657,Len!$A$2:$B$1103,2,0)</f>
        <v>108</v>
      </c>
      <c r="Y657" t="str">
        <f>VLOOKUP($A657,[1]result2!$B$2:$Q$974,Y$1,0)</f>
        <v xml:space="preserve"> Achromobacter insuavis AXX-A.</v>
      </c>
      <c r="Z657" t="str">
        <f>VLOOKUP($A657,[1]result2!$B$2:$Q$974,Z$1,0)</f>
        <v xml:space="preserve"> NCBI_TaxID=1003200 {ECO:0000313|EMBL:EGP42841.1};</v>
      </c>
      <c r="AA657" t="str">
        <f>VLOOKUP($A657,[1]result2!$B$2:$Q$974,AA$1,0)</f>
        <v>Bacteria</v>
      </c>
      <c r="AB657" t="str">
        <f>VLOOKUP($A657,[1]result2!$B$2:$Q$974,AB$1,0)</f>
        <v xml:space="preserve"> Proteobacteria</v>
      </c>
      <c r="AC657" t="str">
        <f>VLOOKUP($A657,[1]result2!$B$2:$Q$974,AC$1,0)</f>
        <v xml:space="preserve"> Betaproteobacteria</v>
      </c>
      <c r="AD657" t="str">
        <f>VLOOKUP($A657,[1]result2!$B$2:$Q$974,AD$1,0)</f>
        <v xml:space="preserve"> Burkholderiales</v>
      </c>
      <c r="AE657" t="str">
        <f>VLOOKUP($A657,[1]result2!$B$2:$Q$974,AE$1,0)</f>
        <v>Alcaligenaceae</v>
      </c>
      <c r="AF657" t="str">
        <f>VLOOKUP($A657,[1]result2!$B$2:$Q$974,AF$1,0)</f>
        <v xml:space="preserve"> Achromobacter.</v>
      </c>
      <c r="AG657">
        <f>VLOOKUP($A657,[1]result2!$B$2:$Q$974,AG$1,0)</f>
        <v>0</v>
      </c>
      <c r="AH657">
        <f>VLOOKUP($A657,[1]result2!$B$2:$Q$974,AH$1,0)</f>
        <v>0</v>
      </c>
      <c r="AI657">
        <f>VLOOKUP($A657,[1]result2!$B$2:$Q$974,AI$1,0)</f>
        <v>0</v>
      </c>
      <c r="AJ657">
        <f>VLOOKUP($A657,[1]result2!$B$2:$Q$974,AJ$1,0)</f>
        <v>0</v>
      </c>
    </row>
    <row r="658" spans="1:36" x14ac:dyDescent="0.3">
      <c r="A658" s="1" t="s">
        <v>1447</v>
      </c>
      <c r="C658" s="1">
        <v>1</v>
      </c>
      <c r="D658" s="5">
        <v>1</v>
      </c>
      <c r="E658" s="1">
        <v>0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0</v>
      </c>
      <c r="T658" s="1">
        <v>0</v>
      </c>
      <c r="U658" s="1">
        <v>0</v>
      </c>
      <c r="V658" s="1">
        <v>0</v>
      </c>
      <c r="W658" s="1">
        <v>0</v>
      </c>
      <c r="X658" s="1">
        <f>VLOOKUP(A658,Len!$A$2:$B$1103,2,0)</f>
        <v>94</v>
      </c>
      <c r="Y658" t="str">
        <f>VLOOKUP($A658,[1]result2!$B$2:$Q$974,Y$1,0)</f>
        <v xml:space="preserve"> Agrobacterium tumefaciens F2.</v>
      </c>
      <c r="Z658" t="str">
        <f>VLOOKUP($A658,[1]result2!$B$2:$Q$974,Z$1,0)</f>
        <v xml:space="preserve"> NCBI_TaxID=1050720 {ECO:0000313|EMBL:EGP55436.1};</v>
      </c>
      <c r="AA658" t="str">
        <f>VLOOKUP($A658,[1]result2!$B$2:$Q$974,AA$1,0)</f>
        <v>Bacteria</v>
      </c>
      <c r="AB658" t="str">
        <f>VLOOKUP($A658,[1]result2!$B$2:$Q$974,AB$1,0)</f>
        <v xml:space="preserve"> Proteobacteria</v>
      </c>
      <c r="AC658" t="str">
        <f>VLOOKUP($A658,[1]result2!$B$2:$Q$974,AC$1,0)</f>
        <v xml:space="preserve"> Alphaproteobacteria</v>
      </c>
      <c r="AD658" t="str">
        <f>VLOOKUP($A658,[1]result2!$B$2:$Q$974,AD$1,0)</f>
        <v xml:space="preserve"> Rhizobiales</v>
      </c>
      <c r="AE658" t="str">
        <f>VLOOKUP($A658,[1]result2!$B$2:$Q$974,AE$1,0)</f>
        <v>Rhizobiaceae</v>
      </c>
      <c r="AF658" t="str">
        <f>VLOOKUP($A658,[1]result2!$B$2:$Q$974,AF$1,0)</f>
        <v xml:space="preserve"> Rhizobium/Agrobacterium group</v>
      </c>
      <c r="AG658" t="str">
        <f>VLOOKUP($A658,[1]result2!$B$2:$Q$974,AG$1,0)</f>
        <v xml:space="preserve"> Agrobacterium</v>
      </c>
      <c r="AH658" t="str">
        <f>VLOOKUP($A658,[1]result2!$B$2:$Q$974,AH$1,0)</f>
        <v>Agrobacterium tumefaciens complex.</v>
      </c>
      <c r="AI658">
        <f>VLOOKUP($A658,[1]result2!$B$2:$Q$974,AI$1,0)</f>
        <v>0</v>
      </c>
      <c r="AJ658">
        <f>VLOOKUP($A658,[1]result2!$B$2:$Q$974,AJ$1,0)</f>
        <v>0</v>
      </c>
    </row>
    <row r="659" spans="1:36" x14ac:dyDescent="0.3">
      <c r="A659" s="1" t="s">
        <v>1449</v>
      </c>
      <c r="C659" s="1">
        <v>1</v>
      </c>
      <c r="D659" s="5">
        <v>1</v>
      </c>
      <c r="E659" s="1">
        <v>0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  <c r="K659" s="1">
        <v>0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0</v>
      </c>
      <c r="T659" s="1">
        <v>0</v>
      </c>
      <c r="U659" s="1">
        <v>0</v>
      </c>
      <c r="V659" s="1">
        <v>0</v>
      </c>
      <c r="W659" s="1">
        <v>0</v>
      </c>
      <c r="X659" s="1">
        <f>VLOOKUP(A659,Len!$A$2:$B$1103,2,0)</f>
        <v>141</v>
      </c>
      <c r="Y659" t="str">
        <f>VLOOKUP($A659,[1]result2!$B$2:$Q$974,Y$1,0)</f>
        <v xml:space="preserve"> Sordaria macrospora (strain ATCC MYA-333 / DSM 997 / K(L3346) / K-hell).</v>
      </c>
      <c r="Z659" t="str">
        <f>VLOOKUP($A659,[1]result2!$B$2:$Q$974,Z$1,0)</f>
        <v xml:space="preserve"> NCBI_TaxID=771870 {ECO:0000313|EMBL:CCC08560.1, ECO:0000313|Proteomes:UP000001881};</v>
      </c>
      <c r="AA659" t="str">
        <f>VLOOKUP($A659,[1]result2!$B$2:$Q$974,AA$1,0)</f>
        <v>Eukaryota</v>
      </c>
      <c r="AB659" t="str">
        <f>VLOOKUP($A659,[1]result2!$B$2:$Q$974,AB$1,0)</f>
        <v xml:space="preserve"> Fungi</v>
      </c>
      <c r="AC659" t="str">
        <f>VLOOKUP($A659,[1]result2!$B$2:$Q$974,AC$1,0)</f>
        <v xml:space="preserve"> Dikarya</v>
      </c>
      <c r="AD659" t="str">
        <f>VLOOKUP($A659,[1]result2!$B$2:$Q$974,AD$1,0)</f>
        <v xml:space="preserve"> Ascomycota</v>
      </c>
      <c r="AE659" t="str">
        <f>VLOOKUP($A659,[1]result2!$B$2:$Q$974,AE$1,0)</f>
        <v xml:space="preserve"> Pezizomycotina</v>
      </c>
      <c r="AF659" t="str">
        <f>VLOOKUP($A659,[1]result2!$B$2:$Q$974,AF$1,0)</f>
        <v>Sordariomycetes</v>
      </c>
      <c r="AG659" t="str">
        <f>VLOOKUP($A659,[1]result2!$B$2:$Q$974,AG$1,0)</f>
        <v xml:space="preserve"> Sordariomycetidae</v>
      </c>
      <c r="AH659" t="str">
        <f>VLOOKUP($A659,[1]result2!$B$2:$Q$974,AH$1,0)</f>
        <v xml:space="preserve"> Sordariales</v>
      </c>
      <c r="AI659" t="str">
        <f>VLOOKUP($A659,[1]result2!$B$2:$Q$974,AI$1,0)</f>
        <v xml:space="preserve"> Sordariaceae</v>
      </c>
      <c r="AJ659" t="str">
        <f>VLOOKUP($A659,[1]result2!$B$2:$Q$974,AJ$1,0)</f>
        <v>Sordaria.</v>
      </c>
    </row>
    <row r="660" spans="1:36" x14ac:dyDescent="0.3">
      <c r="A660" s="1" t="s">
        <v>1455</v>
      </c>
      <c r="C660" s="1">
        <v>1</v>
      </c>
      <c r="D660" s="5">
        <v>1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0</v>
      </c>
      <c r="U660" s="1">
        <v>0</v>
      </c>
      <c r="V660" s="1">
        <v>0</v>
      </c>
      <c r="W660" s="1">
        <v>0</v>
      </c>
      <c r="X660" s="1">
        <f>VLOOKUP(A660,Len!$A$2:$B$1103,2,0)</f>
        <v>92</v>
      </c>
      <c r="Y660" t="str">
        <f>VLOOKUP($A660,[1]result2!$B$2:$Q$974,Y$1,0)</f>
        <v xml:space="preserve"> Sinorhizobium meliloti (strain SM11).</v>
      </c>
      <c r="Z660" t="str">
        <f>VLOOKUP($A660,[1]result2!$B$2:$Q$974,Z$1,0)</f>
        <v xml:space="preserve"> NCBI_TaxID=707241 {ECO:0000313|EMBL:AEH83708.1, ECO:0000313|Proteomes:UP000009045};</v>
      </c>
      <c r="AA660" t="str">
        <f>VLOOKUP($A660,[1]result2!$B$2:$Q$974,AA$1,0)</f>
        <v>Bacteria</v>
      </c>
      <c r="AB660" t="str">
        <f>VLOOKUP($A660,[1]result2!$B$2:$Q$974,AB$1,0)</f>
        <v xml:space="preserve"> Proteobacteria</v>
      </c>
      <c r="AC660" t="str">
        <f>VLOOKUP($A660,[1]result2!$B$2:$Q$974,AC$1,0)</f>
        <v xml:space="preserve"> Alphaproteobacteria</v>
      </c>
      <c r="AD660" t="str">
        <f>VLOOKUP($A660,[1]result2!$B$2:$Q$974,AD$1,0)</f>
        <v xml:space="preserve"> Rhizobiales</v>
      </c>
      <c r="AE660" t="str">
        <f>VLOOKUP($A660,[1]result2!$B$2:$Q$974,AE$1,0)</f>
        <v>Rhizobiaceae</v>
      </c>
      <c r="AF660" t="str">
        <f>VLOOKUP($A660,[1]result2!$B$2:$Q$974,AF$1,0)</f>
        <v xml:space="preserve"> Sinorhizobium/Ensifer group</v>
      </c>
      <c r="AG660" t="str">
        <f>VLOOKUP($A660,[1]result2!$B$2:$Q$974,AG$1,0)</f>
        <v xml:space="preserve"> Sinorhizobium.</v>
      </c>
      <c r="AH660">
        <f>VLOOKUP($A660,[1]result2!$B$2:$Q$974,AH$1,0)</f>
        <v>0</v>
      </c>
      <c r="AI660">
        <f>VLOOKUP($A660,[1]result2!$B$2:$Q$974,AI$1,0)</f>
        <v>0</v>
      </c>
      <c r="AJ660">
        <f>VLOOKUP($A660,[1]result2!$B$2:$Q$974,AJ$1,0)</f>
        <v>0</v>
      </c>
    </row>
    <row r="661" spans="1:36" x14ac:dyDescent="0.3">
      <c r="A661" s="1" t="s">
        <v>1457</v>
      </c>
      <c r="C661" s="1">
        <v>1</v>
      </c>
      <c r="D661" s="5">
        <v>1</v>
      </c>
      <c r="E661" s="1">
        <v>0</v>
      </c>
      <c r="F661" s="1">
        <v>0</v>
      </c>
      <c r="G661" s="1">
        <v>0</v>
      </c>
      <c r="H661" s="1">
        <v>0</v>
      </c>
      <c r="I661" s="1">
        <v>0</v>
      </c>
      <c r="J661" s="1">
        <v>0</v>
      </c>
      <c r="K661" s="1">
        <v>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0</v>
      </c>
      <c r="T661" s="1">
        <v>0</v>
      </c>
      <c r="U661" s="1">
        <v>0</v>
      </c>
      <c r="V661" s="1">
        <v>0</v>
      </c>
      <c r="W661" s="1">
        <v>0</v>
      </c>
      <c r="X661" s="1">
        <f>VLOOKUP(A661,Len!$A$2:$B$1103,2,0)</f>
        <v>92</v>
      </c>
      <c r="Y661" t="str">
        <f>VLOOKUP($A661,[1]result2!$B$2:$Q$974,Y$1,0)</f>
        <v xml:space="preserve"> Mesorhizobium opportunistum (strain LMG 24607 / HAMBI 3007 / WSM2075).</v>
      </c>
      <c r="Z661" t="str">
        <f>VLOOKUP($A661,[1]result2!$B$2:$Q$974,Z$1,0)</f>
        <v xml:space="preserve"> NCBI_TaxID=536019 {ECO:0000313|EMBL:AEH89415.1, ECO:0000313|Proteomes:UP000001623};</v>
      </c>
      <c r="AA661" t="str">
        <f>VLOOKUP($A661,[1]result2!$B$2:$Q$974,AA$1,0)</f>
        <v>Bacteria</v>
      </c>
      <c r="AB661" t="str">
        <f>VLOOKUP($A661,[1]result2!$B$2:$Q$974,AB$1,0)</f>
        <v xml:space="preserve"> Proteobacteria</v>
      </c>
      <c r="AC661" t="str">
        <f>VLOOKUP($A661,[1]result2!$B$2:$Q$974,AC$1,0)</f>
        <v xml:space="preserve"> Alphaproteobacteria</v>
      </c>
      <c r="AD661" t="str">
        <f>VLOOKUP($A661,[1]result2!$B$2:$Q$974,AD$1,0)</f>
        <v xml:space="preserve"> Rhizobiales</v>
      </c>
      <c r="AE661" t="str">
        <f>VLOOKUP($A661,[1]result2!$B$2:$Q$974,AE$1,0)</f>
        <v>Phyllobacteriaceae</v>
      </c>
      <c r="AF661" t="str">
        <f>VLOOKUP($A661,[1]result2!$B$2:$Q$974,AF$1,0)</f>
        <v xml:space="preserve"> Mesorhizobium.</v>
      </c>
      <c r="AG661">
        <f>VLOOKUP($A661,[1]result2!$B$2:$Q$974,AG$1,0)</f>
        <v>0</v>
      </c>
      <c r="AH661">
        <f>VLOOKUP($A661,[1]result2!$B$2:$Q$974,AH$1,0)</f>
        <v>0</v>
      </c>
      <c r="AI661">
        <f>VLOOKUP($A661,[1]result2!$B$2:$Q$974,AI$1,0)</f>
        <v>0</v>
      </c>
      <c r="AJ661">
        <f>VLOOKUP($A661,[1]result2!$B$2:$Q$974,AJ$1,0)</f>
        <v>0</v>
      </c>
    </row>
    <row r="662" spans="1:36" x14ac:dyDescent="0.3">
      <c r="A662" s="1" t="s">
        <v>1459</v>
      </c>
      <c r="C662" s="1">
        <v>1</v>
      </c>
      <c r="D662" s="5">
        <v>1</v>
      </c>
      <c r="E662" s="1">
        <v>0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0</v>
      </c>
      <c r="T662" s="1">
        <v>0</v>
      </c>
      <c r="U662" s="1">
        <v>0</v>
      </c>
      <c r="V662" s="1">
        <v>0</v>
      </c>
      <c r="W662" s="1">
        <v>0</v>
      </c>
      <c r="X662" s="1">
        <f>VLOOKUP(A662,Len!$A$2:$B$1103,2,0)</f>
        <v>87</v>
      </c>
      <c r="Y662" t="str">
        <f>VLOOKUP($A662,[1]result2!$B$2:$Q$974,Y$1,0)</f>
        <v xml:space="preserve"> Roseobacter litoralis (strain ATCC 49566 / DSM 6996 / JCM 21268 / NBRC 15278 / OCh 149).</v>
      </c>
      <c r="Z662" t="str">
        <f>VLOOKUP($A662,[1]result2!$B$2:$Q$974,Z$1,0)</f>
        <v xml:space="preserve"> NCBI_TaxID=391595 {ECO:0000313|EMBL:AEI93541.1, ECO:0000313|Proteomes:UP000001353};</v>
      </c>
      <c r="AA662" t="str">
        <f>VLOOKUP($A662,[1]result2!$B$2:$Q$974,AA$1,0)</f>
        <v>Bacteria</v>
      </c>
      <c r="AB662" t="str">
        <f>VLOOKUP($A662,[1]result2!$B$2:$Q$974,AB$1,0)</f>
        <v xml:space="preserve"> Proteobacteria</v>
      </c>
      <c r="AC662" t="str">
        <f>VLOOKUP($A662,[1]result2!$B$2:$Q$974,AC$1,0)</f>
        <v xml:space="preserve"> Alphaproteobacteria</v>
      </c>
      <c r="AD662" t="str">
        <f>VLOOKUP($A662,[1]result2!$B$2:$Q$974,AD$1,0)</f>
        <v xml:space="preserve"> Rhodobacterales</v>
      </c>
      <c r="AE662" t="str">
        <f>VLOOKUP($A662,[1]result2!$B$2:$Q$974,AE$1,0)</f>
        <v>Rhodobacteraceae</v>
      </c>
      <c r="AF662" t="str">
        <f>VLOOKUP($A662,[1]result2!$B$2:$Q$974,AF$1,0)</f>
        <v xml:space="preserve"> Roseobacter.</v>
      </c>
      <c r="AG662">
        <f>VLOOKUP($A662,[1]result2!$B$2:$Q$974,AG$1,0)</f>
        <v>0</v>
      </c>
      <c r="AH662">
        <f>VLOOKUP($A662,[1]result2!$B$2:$Q$974,AH$1,0)</f>
        <v>0</v>
      </c>
      <c r="AI662">
        <f>VLOOKUP($A662,[1]result2!$B$2:$Q$974,AI$1,0)</f>
        <v>0</v>
      </c>
      <c r="AJ662">
        <f>VLOOKUP($A662,[1]result2!$B$2:$Q$974,AJ$1,0)</f>
        <v>0</v>
      </c>
    </row>
    <row r="663" spans="1:36" x14ac:dyDescent="0.3">
      <c r="A663" s="1" t="s">
        <v>1461</v>
      </c>
      <c r="C663" s="1">
        <v>1</v>
      </c>
      <c r="D663" s="5">
        <v>1</v>
      </c>
      <c r="E663" s="1">
        <v>0</v>
      </c>
      <c r="F663" s="1">
        <v>0</v>
      </c>
      <c r="G663" s="1">
        <v>0</v>
      </c>
      <c r="H663" s="1">
        <v>0</v>
      </c>
      <c r="I663" s="1">
        <v>0</v>
      </c>
      <c r="J663" s="1">
        <v>0</v>
      </c>
      <c r="K663" s="1">
        <v>0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0</v>
      </c>
      <c r="U663" s="1">
        <v>0</v>
      </c>
      <c r="V663" s="1">
        <v>0</v>
      </c>
      <c r="W663" s="1">
        <v>0</v>
      </c>
      <c r="X663" s="1">
        <f>VLOOKUP(A663,Len!$A$2:$B$1103,2,0)</f>
        <v>108</v>
      </c>
      <c r="Y663" t="str">
        <f>VLOOKUP($A663,[1]result2!$B$2:$Q$974,Y$1,0)</f>
        <v xml:space="preserve"> Roseobacter litoralis (strain ATCC 49566 / DSM 6996 / JCM 21268 / NBRC 15278 / OCh 149).</v>
      </c>
      <c r="Z663" t="str">
        <f>VLOOKUP($A663,[1]result2!$B$2:$Q$974,Z$1,0)</f>
        <v xml:space="preserve"> NCBI_TaxID=391595 {ECO:0000313|EMBL:AEI92792.1, ECO:0000313|Proteomes:UP000001353};</v>
      </c>
      <c r="AA663" t="str">
        <f>VLOOKUP($A663,[1]result2!$B$2:$Q$974,AA$1,0)</f>
        <v>Bacteria</v>
      </c>
      <c r="AB663" t="str">
        <f>VLOOKUP($A663,[1]result2!$B$2:$Q$974,AB$1,0)</f>
        <v xml:space="preserve"> Proteobacteria</v>
      </c>
      <c r="AC663" t="str">
        <f>VLOOKUP($A663,[1]result2!$B$2:$Q$974,AC$1,0)</f>
        <v xml:space="preserve"> Alphaproteobacteria</v>
      </c>
      <c r="AD663" t="str">
        <f>VLOOKUP($A663,[1]result2!$B$2:$Q$974,AD$1,0)</f>
        <v xml:space="preserve"> Rhodobacterales</v>
      </c>
      <c r="AE663" t="str">
        <f>VLOOKUP($A663,[1]result2!$B$2:$Q$974,AE$1,0)</f>
        <v>Rhodobacteraceae</v>
      </c>
      <c r="AF663" t="str">
        <f>VLOOKUP($A663,[1]result2!$B$2:$Q$974,AF$1,0)</f>
        <v xml:space="preserve"> Roseobacter.</v>
      </c>
      <c r="AG663">
        <f>VLOOKUP($A663,[1]result2!$B$2:$Q$974,AG$1,0)</f>
        <v>0</v>
      </c>
      <c r="AH663">
        <f>VLOOKUP($A663,[1]result2!$B$2:$Q$974,AH$1,0)</f>
        <v>0</v>
      </c>
      <c r="AI663">
        <f>VLOOKUP($A663,[1]result2!$B$2:$Q$974,AI$1,0)</f>
        <v>0</v>
      </c>
      <c r="AJ663">
        <f>VLOOKUP($A663,[1]result2!$B$2:$Q$974,AJ$1,0)</f>
        <v>0</v>
      </c>
    </row>
    <row r="664" spans="1:36" x14ac:dyDescent="0.3">
      <c r="A664" s="1" t="s">
        <v>1463</v>
      </c>
      <c r="C664" s="1">
        <v>1</v>
      </c>
      <c r="D664" s="5">
        <v>1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  <c r="K664" s="1">
        <v>0</v>
      </c>
      <c r="L664" s="1">
        <v>1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0</v>
      </c>
      <c r="T664" s="1">
        <v>0</v>
      </c>
      <c r="U664" s="1">
        <v>0</v>
      </c>
      <c r="V664" s="1">
        <v>0</v>
      </c>
      <c r="W664" s="1">
        <v>0</v>
      </c>
      <c r="X664" s="1">
        <f>VLOOKUP(A664,Len!$A$2:$B$1103,2,0)</f>
        <v>88</v>
      </c>
    </row>
    <row r="665" spans="1:36" x14ac:dyDescent="0.3">
      <c r="A665" s="1" t="s">
        <v>1465</v>
      </c>
      <c r="C665" s="1">
        <v>1</v>
      </c>
      <c r="D665" s="5">
        <v>1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  <c r="J665" s="1">
        <v>0</v>
      </c>
      <c r="K665" s="1">
        <v>0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  <c r="T665" s="1">
        <v>0</v>
      </c>
      <c r="U665" s="1">
        <v>0</v>
      </c>
      <c r="V665" s="1">
        <v>0</v>
      </c>
      <c r="W665" s="1">
        <v>0</v>
      </c>
      <c r="X665" s="1">
        <f>VLOOKUP(A665,Len!$A$2:$B$1103,2,0)</f>
        <v>95</v>
      </c>
      <c r="Y665" t="str">
        <f>VLOOKUP($A665,[1]result2!$B$2:$Q$974,Y$1,0)</f>
        <v xml:space="preserve"> Myxococcus fulvus (strain ATCC BAA-855 / HW-1).</v>
      </c>
      <c r="Z665" t="str">
        <f>VLOOKUP($A665,[1]result2!$B$2:$Q$974,Z$1,0)</f>
        <v xml:space="preserve"> NCBI_TaxID=483219 {ECO:0000313|EMBL:AEI66564.1, ECO:0000313|Proteomes:UP000000488};</v>
      </c>
      <c r="AA665" t="str">
        <f>VLOOKUP($A665,[1]result2!$B$2:$Q$974,AA$1,0)</f>
        <v>Bacteria</v>
      </c>
      <c r="AB665" t="str">
        <f>VLOOKUP($A665,[1]result2!$B$2:$Q$974,AB$1,0)</f>
        <v xml:space="preserve"> Proteobacteria</v>
      </c>
      <c r="AC665" t="str">
        <f>VLOOKUP($A665,[1]result2!$B$2:$Q$974,AC$1,0)</f>
        <v xml:space="preserve"> Deltaproteobacteria</v>
      </c>
      <c r="AD665" t="str">
        <f>VLOOKUP($A665,[1]result2!$B$2:$Q$974,AD$1,0)</f>
        <v xml:space="preserve"> Myxococcales</v>
      </c>
      <c r="AE665" t="str">
        <f>VLOOKUP($A665,[1]result2!$B$2:$Q$974,AE$1,0)</f>
        <v>Cystobacterineae</v>
      </c>
      <c r="AF665" t="str">
        <f>VLOOKUP($A665,[1]result2!$B$2:$Q$974,AF$1,0)</f>
        <v xml:space="preserve"> Myxococcaceae</v>
      </c>
      <c r="AG665" t="str">
        <f>VLOOKUP($A665,[1]result2!$B$2:$Q$974,AG$1,0)</f>
        <v xml:space="preserve"> Myxococcus.</v>
      </c>
      <c r="AH665">
        <f>VLOOKUP($A665,[1]result2!$B$2:$Q$974,AH$1,0)</f>
        <v>0</v>
      </c>
      <c r="AI665">
        <f>VLOOKUP($A665,[1]result2!$B$2:$Q$974,AI$1,0)</f>
        <v>0</v>
      </c>
      <c r="AJ665">
        <f>VLOOKUP($A665,[1]result2!$B$2:$Q$974,AJ$1,0)</f>
        <v>0</v>
      </c>
    </row>
    <row r="666" spans="1:36" x14ac:dyDescent="0.3">
      <c r="A666" s="1" t="s">
        <v>1467</v>
      </c>
      <c r="C666" s="1">
        <v>1</v>
      </c>
      <c r="D666" s="5">
        <v>1</v>
      </c>
      <c r="E666" s="1">
        <v>0</v>
      </c>
      <c r="F666" s="1">
        <v>0</v>
      </c>
      <c r="G666" s="1">
        <v>0</v>
      </c>
      <c r="H666" s="1">
        <v>0</v>
      </c>
      <c r="I666" s="1">
        <v>0</v>
      </c>
      <c r="J666" s="1">
        <v>0</v>
      </c>
      <c r="K666" s="1">
        <v>0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0</v>
      </c>
      <c r="T666" s="1">
        <v>0</v>
      </c>
      <c r="U666" s="1">
        <v>0</v>
      </c>
      <c r="V666" s="1">
        <v>0</v>
      </c>
      <c r="W666" s="1">
        <v>0</v>
      </c>
      <c r="X666" s="1">
        <f>VLOOKUP(A666,Len!$A$2:$B$1103,2,0)</f>
        <v>91</v>
      </c>
      <c r="Y666" t="str">
        <f>VLOOKUP($A666,[1]result2!$B$2:$Q$974,Y$1,0)</f>
        <v xml:space="preserve"> Runella slithyformis (strain ATCC 29530 / DSM 19594 / LMG 11500 / NCIMB 11436 / LSU 4).</v>
      </c>
      <c r="Z666" t="str">
        <f>VLOOKUP($A666,[1]result2!$B$2:$Q$974,Z$1,0)</f>
        <v xml:space="preserve"> NCBI_TaxID=761193 {ECO:0000313|EMBL:AEI46621.1, ECO:0000313|Proteomes:UP000000493};</v>
      </c>
      <c r="AA666" t="str">
        <f>VLOOKUP($A666,[1]result2!$B$2:$Q$974,AA$1,0)</f>
        <v>Bacteria</v>
      </c>
      <c r="AB666" t="str">
        <f>VLOOKUP($A666,[1]result2!$B$2:$Q$974,AB$1,0)</f>
        <v xml:space="preserve"> Bacteroidetes</v>
      </c>
      <c r="AC666" t="str">
        <f>VLOOKUP($A666,[1]result2!$B$2:$Q$974,AC$1,0)</f>
        <v xml:space="preserve"> Cytophagia</v>
      </c>
      <c r="AD666" t="str">
        <f>VLOOKUP($A666,[1]result2!$B$2:$Q$974,AD$1,0)</f>
        <v xml:space="preserve"> Cytophagales</v>
      </c>
      <c r="AE666" t="str">
        <f>VLOOKUP($A666,[1]result2!$B$2:$Q$974,AE$1,0)</f>
        <v xml:space="preserve"> Cytophagaceae</v>
      </c>
      <c r="AF666" t="str">
        <f>VLOOKUP($A666,[1]result2!$B$2:$Q$974,AF$1,0)</f>
        <v>Runella.</v>
      </c>
      <c r="AG666">
        <f>VLOOKUP($A666,[1]result2!$B$2:$Q$974,AG$1,0)</f>
        <v>0</v>
      </c>
      <c r="AH666">
        <f>VLOOKUP($A666,[1]result2!$B$2:$Q$974,AH$1,0)</f>
        <v>0</v>
      </c>
      <c r="AI666">
        <f>VLOOKUP($A666,[1]result2!$B$2:$Q$974,AI$1,0)</f>
        <v>0</v>
      </c>
      <c r="AJ666">
        <f>VLOOKUP($A666,[1]result2!$B$2:$Q$974,AJ$1,0)</f>
        <v>0</v>
      </c>
    </row>
    <row r="667" spans="1:36" x14ac:dyDescent="0.3">
      <c r="A667" s="1" t="s">
        <v>1469</v>
      </c>
      <c r="C667" s="1">
        <v>1</v>
      </c>
      <c r="D667" s="5">
        <v>1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  <c r="K667" s="1">
        <v>0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  <c r="T667" s="1">
        <v>0</v>
      </c>
      <c r="U667" s="1">
        <v>0</v>
      </c>
      <c r="V667" s="1">
        <v>0</v>
      </c>
      <c r="W667" s="1">
        <v>0</v>
      </c>
      <c r="X667" s="1">
        <f>VLOOKUP(A667,Len!$A$2:$B$1103,2,0)</f>
        <v>100</v>
      </c>
      <c r="Y667" t="str">
        <f>VLOOKUP($A667,[1]result2!$B$2:$Q$974,Y$1,0)</f>
        <v xml:space="preserve"> Paenibacillus mucilaginosus (strain KNP414).</v>
      </c>
      <c r="Z667" t="str">
        <f>VLOOKUP($A667,[1]result2!$B$2:$Q$974,Z$1,0)</f>
        <v xml:space="preserve"> NCBI_TaxID=1036673 {ECO:0000313|EMBL:AEI45458.1, ECO:0000313|Proteomes:UP000006620};</v>
      </c>
      <c r="AA667" t="str">
        <f>VLOOKUP($A667,[1]result2!$B$2:$Q$974,AA$1,0)</f>
        <v>Bacteria</v>
      </c>
      <c r="AB667" t="str">
        <f>VLOOKUP($A667,[1]result2!$B$2:$Q$974,AB$1,0)</f>
        <v xml:space="preserve"> Firmicutes</v>
      </c>
      <c r="AC667" t="str">
        <f>VLOOKUP($A667,[1]result2!$B$2:$Q$974,AC$1,0)</f>
        <v xml:space="preserve"> Bacilli</v>
      </c>
      <c r="AD667" t="str">
        <f>VLOOKUP($A667,[1]result2!$B$2:$Q$974,AD$1,0)</f>
        <v xml:space="preserve"> Bacillales</v>
      </c>
      <c r="AE667" t="str">
        <f>VLOOKUP($A667,[1]result2!$B$2:$Q$974,AE$1,0)</f>
        <v xml:space="preserve"> Paenibacillaceae</v>
      </c>
      <c r="AF667" t="str">
        <f>VLOOKUP($A667,[1]result2!$B$2:$Q$974,AF$1,0)</f>
        <v>Paenibacillus.</v>
      </c>
      <c r="AG667">
        <f>VLOOKUP($A667,[1]result2!$B$2:$Q$974,AG$1,0)</f>
        <v>0</v>
      </c>
      <c r="AH667">
        <f>VLOOKUP($A667,[1]result2!$B$2:$Q$974,AH$1,0)</f>
        <v>0</v>
      </c>
      <c r="AI667">
        <f>VLOOKUP($A667,[1]result2!$B$2:$Q$974,AI$1,0)</f>
        <v>0</v>
      </c>
      <c r="AJ667">
        <f>VLOOKUP($A667,[1]result2!$B$2:$Q$974,AJ$1,0)</f>
        <v>0</v>
      </c>
    </row>
    <row r="668" spans="1:36" x14ac:dyDescent="0.3">
      <c r="A668" s="1" t="s">
        <v>1471</v>
      </c>
      <c r="C668" s="1">
        <v>1</v>
      </c>
      <c r="D668" s="5">
        <v>1</v>
      </c>
      <c r="E668" s="1">
        <v>0</v>
      </c>
      <c r="F668" s="1">
        <v>0</v>
      </c>
      <c r="G668" s="1">
        <v>0</v>
      </c>
      <c r="H668" s="1">
        <v>0</v>
      </c>
      <c r="I668" s="1">
        <v>0</v>
      </c>
      <c r="J668" s="1">
        <v>0</v>
      </c>
      <c r="K668" s="1">
        <v>0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1">
        <v>0</v>
      </c>
      <c r="U668" s="1">
        <v>0</v>
      </c>
      <c r="V668" s="1">
        <v>0</v>
      </c>
      <c r="W668" s="1">
        <v>0</v>
      </c>
      <c r="X668" s="1">
        <f>VLOOKUP(A668,Len!$A$2:$B$1103,2,0)</f>
        <v>100</v>
      </c>
      <c r="Y668" t="str">
        <f>VLOOKUP($A668,[1]result2!$B$2:$Q$974,Y$1,0)</f>
        <v xml:space="preserve"> Cupriavidus necator (strain ATCC 43291 / DSM 13513 / N-1) (Ralstonia eutropha).</v>
      </c>
      <c r="Z668" t="str">
        <f>VLOOKUP($A668,[1]result2!$B$2:$Q$974,Z$1,0)</f>
        <v xml:space="preserve"> NCBI_TaxID=1042878 {ECO:0000313|EMBL:AEI80146.1, ECO:0000313|Proteomes:UP000006798};</v>
      </c>
      <c r="AA668" t="str">
        <f>VLOOKUP($A668,[1]result2!$B$2:$Q$974,AA$1,0)</f>
        <v>Bacteria</v>
      </c>
      <c r="AB668" t="str">
        <f>VLOOKUP($A668,[1]result2!$B$2:$Q$974,AB$1,0)</f>
        <v xml:space="preserve"> Proteobacteria</v>
      </c>
      <c r="AC668" t="str">
        <f>VLOOKUP($A668,[1]result2!$B$2:$Q$974,AC$1,0)</f>
        <v xml:space="preserve"> Betaproteobacteria</v>
      </c>
      <c r="AD668" t="str">
        <f>VLOOKUP($A668,[1]result2!$B$2:$Q$974,AD$1,0)</f>
        <v xml:space="preserve"> Burkholderiales</v>
      </c>
      <c r="AE668" t="str">
        <f>VLOOKUP($A668,[1]result2!$B$2:$Q$974,AE$1,0)</f>
        <v>Burkholderiaceae</v>
      </c>
      <c r="AF668" t="str">
        <f>VLOOKUP($A668,[1]result2!$B$2:$Q$974,AF$1,0)</f>
        <v xml:space="preserve"> Cupriavidus.</v>
      </c>
      <c r="AG668">
        <f>VLOOKUP($A668,[1]result2!$B$2:$Q$974,AG$1,0)</f>
        <v>0</v>
      </c>
      <c r="AH668">
        <f>VLOOKUP($A668,[1]result2!$B$2:$Q$974,AH$1,0)</f>
        <v>0</v>
      </c>
      <c r="AI668">
        <f>VLOOKUP($A668,[1]result2!$B$2:$Q$974,AI$1,0)</f>
        <v>0</v>
      </c>
      <c r="AJ668">
        <f>VLOOKUP($A668,[1]result2!$B$2:$Q$974,AJ$1,0)</f>
        <v>0</v>
      </c>
    </row>
    <row r="669" spans="1:36" x14ac:dyDescent="0.3">
      <c r="A669" s="1" t="s">
        <v>1473</v>
      </c>
      <c r="C669" s="1">
        <v>1</v>
      </c>
      <c r="D669" s="5">
        <v>1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  <c r="J669" s="1">
        <v>0</v>
      </c>
      <c r="K669" s="1">
        <v>0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  <c r="T669" s="1">
        <v>0</v>
      </c>
      <c r="U669" s="1">
        <v>0</v>
      </c>
      <c r="V669" s="1">
        <v>0</v>
      </c>
      <c r="W669" s="1">
        <v>0</v>
      </c>
      <c r="X669" s="1">
        <f>VLOOKUP(A669,Len!$A$2:$B$1103,2,0)</f>
        <v>83</v>
      </c>
      <c r="Y669" t="str">
        <f>VLOOKUP($A669,[1]result2!$B$2:$Q$974,Y$1,0)</f>
        <v xml:space="preserve"> Cupriavidus necator (strain ATCC 43291 / DSM 13513 / N-1) (Ralstonia eutropha).</v>
      </c>
      <c r="Z669" t="str">
        <f>VLOOKUP($A669,[1]result2!$B$2:$Q$974,Z$1,0)</f>
        <v xml:space="preserve"> NCBI_TaxID=1042878 {ECO:0000313|EMBL:AEI82436.1, ECO:0000313|Proteomes:UP000006798};</v>
      </c>
      <c r="AA669" t="str">
        <f>VLOOKUP($A669,[1]result2!$B$2:$Q$974,AA$1,0)</f>
        <v>Bacteria</v>
      </c>
      <c r="AB669" t="str">
        <f>VLOOKUP($A669,[1]result2!$B$2:$Q$974,AB$1,0)</f>
        <v xml:space="preserve"> Proteobacteria</v>
      </c>
      <c r="AC669" t="str">
        <f>VLOOKUP($A669,[1]result2!$B$2:$Q$974,AC$1,0)</f>
        <v xml:space="preserve"> Betaproteobacteria</v>
      </c>
      <c r="AD669" t="str">
        <f>VLOOKUP($A669,[1]result2!$B$2:$Q$974,AD$1,0)</f>
        <v xml:space="preserve"> Burkholderiales</v>
      </c>
      <c r="AE669" t="str">
        <f>VLOOKUP($A669,[1]result2!$B$2:$Q$974,AE$1,0)</f>
        <v>Burkholderiaceae</v>
      </c>
      <c r="AF669" t="str">
        <f>VLOOKUP($A669,[1]result2!$B$2:$Q$974,AF$1,0)</f>
        <v xml:space="preserve"> Cupriavidus.</v>
      </c>
      <c r="AG669">
        <f>VLOOKUP($A669,[1]result2!$B$2:$Q$974,AG$1,0)</f>
        <v>0</v>
      </c>
      <c r="AH669">
        <f>VLOOKUP($A669,[1]result2!$B$2:$Q$974,AH$1,0)</f>
        <v>0</v>
      </c>
      <c r="AI669">
        <f>VLOOKUP($A669,[1]result2!$B$2:$Q$974,AI$1,0)</f>
        <v>0</v>
      </c>
      <c r="AJ669">
        <f>VLOOKUP($A669,[1]result2!$B$2:$Q$974,AJ$1,0)</f>
        <v>0</v>
      </c>
    </row>
    <row r="670" spans="1:36" x14ac:dyDescent="0.3">
      <c r="A670" s="1" t="s">
        <v>1475</v>
      </c>
      <c r="C670" s="1">
        <v>1</v>
      </c>
      <c r="D670" s="5">
        <v>1</v>
      </c>
      <c r="E670" s="1">
        <v>0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">
        <v>0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 s="1">
        <v>0</v>
      </c>
      <c r="V670" s="1">
        <v>0</v>
      </c>
      <c r="W670" s="1">
        <v>0</v>
      </c>
      <c r="X670" s="1">
        <f>VLOOKUP(A670,Len!$A$2:$B$1103,2,0)</f>
        <v>94</v>
      </c>
      <c r="Y670" t="str">
        <f>VLOOKUP($A670,[1]result2!$B$2:$Q$974,Y$1,0)</f>
        <v xml:space="preserve"> Streptomyces cattleya (strain ATCC 35852 / DSM 46488 / JCM 4925 / NBRC 14057 / NRRL 8057).</v>
      </c>
      <c r="Z670" t="str">
        <f>VLOOKUP($A670,[1]result2!$B$2:$Q$974,Z$1,0)</f>
        <v xml:space="preserve"> NCBI_TaxID=1003195 {ECO:0000313|EMBL:CCB72027.1, ECO:0000313|Proteomes:UP000006623};</v>
      </c>
      <c r="AA670" t="str">
        <f>VLOOKUP($A670,[1]result2!$B$2:$Q$974,AA$1,0)</f>
        <v>Bacteria</v>
      </c>
      <c r="AB670" t="str">
        <f>VLOOKUP($A670,[1]result2!$B$2:$Q$974,AB$1,0)</f>
        <v xml:space="preserve"> Actinobacteria</v>
      </c>
      <c r="AC670" t="str">
        <f>VLOOKUP($A670,[1]result2!$B$2:$Q$974,AC$1,0)</f>
        <v xml:space="preserve"> Actinobacteridae</v>
      </c>
      <c r="AD670" t="str">
        <f>VLOOKUP($A670,[1]result2!$B$2:$Q$974,AD$1,0)</f>
        <v xml:space="preserve"> Actinomycetales</v>
      </c>
      <c r="AE670" t="str">
        <f>VLOOKUP($A670,[1]result2!$B$2:$Q$974,AE$1,0)</f>
        <v>Streptomycineae</v>
      </c>
      <c r="AF670" t="str">
        <f>VLOOKUP($A670,[1]result2!$B$2:$Q$974,AF$1,0)</f>
        <v xml:space="preserve"> Streptomycetaceae</v>
      </c>
      <c r="AG670" t="str">
        <f>VLOOKUP($A670,[1]result2!$B$2:$Q$974,AG$1,0)</f>
        <v xml:space="preserve"> Streptomyces.</v>
      </c>
      <c r="AH670">
        <f>VLOOKUP($A670,[1]result2!$B$2:$Q$974,AH$1,0)</f>
        <v>0</v>
      </c>
      <c r="AI670">
        <f>VLOOKUP($A670,[1]result2!$B$2:$Q$974,AI$1,0)</f>
        <v>0</v>
      </c>
      <c r="AJ670">
        <f>VLOOKUP($A670,[1]result2!$B$2:$Q$974,AJ$1,0)</f>
        <v>0</v>
      </c>
    </row>
    <row r="671" spans="1:36" x14ac:dyDescent="0.3">
      <c r="A671" s="1" t="s">
        <v>1477</v>
      </c>
      <c r="C671" s="1">
        <v>1</v>
      </c>
      <c r="D671" s="5">
        <v>1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  <c r="K671" s="1">
        <v>0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0</v>
      </c>
      <c r="T671" s="1">
        <v>0</v>
      </c>
      <c r="U671" s="1">
        <v>0</v>
      </c>
      <c r="V671" s="1">
        <v>0</v>
      </c>
      <c r="W671" s="1">
        <v>0</v>
      </c>
      <c r="X671" s="1">
        <f>VLOOKUP(A671,Len!$A$2:$B$1103,2,0)</f>
        <v>99</v>
      </c>
      <c r="Y671" t="str">
        <f>VLOOKUP($A671,[1]result2!$B$2:$Q$974,Y$1,0)</f>
        <v xml:space="preserve"> Streptomyces cattleya (strain ATCC 35852 / DSM 46488 / JCM 4925 / NBRC 14057 / NRRL 8057).</v>
      </c>
      <c r="Z671" t="str">
        <f>VLOOKUP($A671,[1]result2!$B$2:$Q$974,Z$1,0)</f>
        <v xml:space="preserve"> NCBI_TaxID=1003195 {ECO:0000313|EMBL:CCB76564.1, ECO:0000313|Proteomes:UP000006623};</v>
      </c>
      <c r="AA671" t="str">
        <f>VLOOKUP($A671,[1]result2!$B$2:$Q$974,AA$1,0)</f>
        <v>Bacteria</v>
      </c>
      <c r="AB671" t="str">
        <f>VLOOKUP($A671,[1]result2!$B$2:$Q$974,AB$1,0)</f>
        <v xml:space="preserve"> Actinobacteria</v>
      </c>
      <c r="AC671" t="str">
        <f>VLOOKUP($A671,[1]result2!$B$2:$Q$974,AC$1,0)</f>
        <v xml:space="preserve"> Actinobacteridae</v>
      </c>
      <c r="AD671" t="str">
        <f>VLOOKUP($A671,[1]result2!$B$2:$Q$974,AD$1,0)</f>
        <v xml:space="preserve"> Actinomycetales</v>
      </c>
      <c r="AE671" t="str">
        <f>VLOOKUP($A671,[1]result2!$B$2:$Q$974,AE$1,0)</f>
        <v>Streptomycineae</v>
      </c>
      <c r="AF671" t="str">
        <f>VLOOKUP($A671,[1]result2!$B$2:$Q$974,AF$1,0)</f>
        <v xml:space="preserve"> Streptomycetaceae</v>
      </c>
      <c r="AG671" t="str">
        <f>VLOOKUP($A671,[1]result2!$B$2:$Q$974,AG$1,0)</f>
        <v xml:space="preserve"> Streptomyces.</v>
      </c>
      <c r="AH671">
        <f>VLOOKUP($A671,[1]result2!$B$2:$Q$974,AH$1,0)</f>
        <v>0</v>
      </c>
      <c r="AI671">
        <f>VLOOKUP($A671,[1]result2!$B$2:$Q$974,AI$1,0)</f>
        <v>0</v>
      </c>
      <c r="AJ671">
        <f>VLOOKUP($A671,[1]result2!$B$2:$Q$974,AJ$1,0)</f>
        <v>0</v>
      </c>
    </row>
    <row r="672" spans="1:36" x14ac:dyDescent="0.3">
      <c r="A672" s="1" t="s">
        <v>1481</v>
      </c>
      <c r="C672" s="1">
        <v>1</v>
      </c>
      <c r="D672" s="5">
        <v>1</v>
      </c>
      <c r="E672" s="1">
        <v>0</v>
      </c>
      <c r="F672" s="1">
        <v>0</v>
      </c>
      <c r="G672" s="1">
        <v>0</v>
      </c>
      <c r="H672" s="1">
        <v>0</v>
      </c>
      <c r="I672" s="1">
        <v>0</v>
      </c>
      <c r="J672" s="1">
        <v>0</v>
      </c>
      <c r="K672" s="1">
        <v>0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0</v>
      </c>
      <c r="T672" s="1">
        <v>0</v>
      </c>
      <c r="U672" s="1">
        <v>0</v>
      </c>
      <c r="V672" s="1">
        <v>0</v>
      </c>
      <c r="W672" s="1">
        <v>0</v>
      </c>
      <c r="X672" s="1">
        <f>VLOOKUP(A672,Len!$A$2:$B$1103,2,0)</f>
        <v>141</v>
      </c>
      <c r="Y672" t="str">
        <f>VLOOKUP($A672,[1]result2!$B$2:$Q$974,Y$1,0)</f>
        <v xml:space="preserve"> Neurospora tetrasperma (strain FGSC 2508 / ATCC MYA-4615 / P0657).</v>
      </c>
      <c r="Z672" t="str">
        <f>VLOOKUP($A672,[1]result2!$B$2:$Q$974,Z$1,0)</f>
        <v xml:space="preserve"> NCBI_TaxID=510951 {ECO:0000313|Proteomes:UP000008065};</v>
      </c>
      <c r="AA672" t="str">
        <f>VLOOKUP($A672,[1]result2!$B$2:$Q$974,AA$1,0)</f>
        <v>Eukaryota</v>
      </c>
      <c r="AB672" t="str">
        <f>VLOOKUP($A672,[1]result2!$B$2:$Q$974,AB$1,0)</f>
        <v xml:space="preserve"> Fungi</v>
      </c>
      <c r="AC672" t="str">
        <f>VLOOKUP($A672,[1]result2!$B$2:$Q$974,AC$1,0)</f>
        <v xml:space="preserve"> Dikarya</v>
      </c>
      <c r="AD672" t="str">
        <f>VLOOKUP($A672,[1]result2!$B$2:$Q$974,AD$1,0)</f>
        <v xml:space="preserve"> Ascomycota</v>
      </c>
      <c r="AE672" t="str">
        <f>VLOOKUP($A672,[1]result2!$B$2:$Q$974,AE$1,0)</f>
        <v xml:space="preserve"> Pezizomycotina</v>
      </c>
      <c r="AF672" t="str">
        <f>VLOOKUP($A672,[1]result2!$B$2:$Q$974,AF$1,0)</f>
        <v>Sordariomycetes</v>
      </c>
      <c r="AG672" t="str">
        <f>VLOOKUP($A672,[1]result2!$B$2:$Q$974,AG$1,0)</f>
        <v xml:space="preserve"> Sordariomycetidae</v>
      </c>
      <c r="AH672" t="str">
        <f>VLOOKUP($A672,[1]result2!$B$2:$Q$974,AH$1,0)</f>
        <v xml:space="preserve"> Sordariales</v>
      </c>
      <c r="AI672" t="str">
        <f>VLOOKUP($A672,[1]result2!$B$2:$Q$974,AI$1,0)</f>
        <v xml:space="preserve"> Sordariaceae</v>
      </c>
      <c r="AJ672" t="str">
        <f>VLOOKUP($A672,[1]result2!$B$2:$Q$974,AJ$1,0)</f>
        <v>Neurospora.</v>
      </c>
    </row>
    <row r="673" spans="1:36" x14ac:dyDescent="0.3">
      <c r="A673" s="1" t="s">
        <v>1483</v>
      </c>
      <c r="C673" s="1">
        <v>1</v>
      </c>
      <c r="D673" s="5">
        <v>1</v>
      </c>
      <c r="E673" s="1">
        <v>0</v>
      </c>
      <c r="F673" s="1">
        <v>0</v>
      </c>
      <c r="G673" s="1">
        <v>0</v>
      </c>
      <c r="H673" s="1">
        <v>0</v>
      </c>
      <c r="I673" s="1">
        <v>0</v>
      </c>
      <c r="J673" s="1">
        <v>0</v>
      </c>
      <c r="K673" s="1">
        <v>0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  <c r="T673" s="1">
        <v>0</v>
      </c>
      <c r="U673" s="1">
        <v>0</v>
      </c>
      <c r="V673" s="1">
        <v>0</v>
      </c>
      <c r="W673" s="1">
        <v>0</v>
      </c>
      <c r="X673" s="1">
        <f>VLOOKUP(A673,Len!$A$2:$B$1103,2,0)</f>
        <v>105</v>
      </c>
      <c r="Y673" t="str">
        <f>VLOOKUP($A673,[1]result2!$B$2:$Q$974,Y$1,0)</f>
        <v xml:space="preserve"> Serpula lacrymans var. lacrymans (strain S7.9) (Dry rot fungus).</v>
      </c>
      <c r="Z673" t="str">
        <f>VLOOKUP($A673,[1]result2!$B$2:$Q$974,Z$1,0)</f>
        <v xml:space="preserve"> NCBI_TaxID=578457 {ECO:0000313|Proteomes:UP000008064};</v>
      </c>
      <c r="AA673" t="str">
        <f>VLOOKUP($A673,[1]result2!$B$2:$Q$974,AA$1,0)</f>
        <v>Eukaryota</v>
      </c>
      <c r="AB673" t="str">
        <f>VLOOKUP($A673,[1]result2!$B$2:$Q$974,AB$1,0)</f>
        <v xml:space="preserve"> Fungi</v>
      </c>
      <c r="AC673" t="str">
        <f>VLOOKUP($A673,[1]result2!$B$2:$Q$974,AC$1,0)</f>
        <v xml:space="preserve"> Dikarya</v>
      </c>
      <c r="AD673" t="str">
        <f>VLOOKUP($A673,[1]result2!$B$2:$Q$974,AD$1,0)</f>
        <v xml:space="preserve"> Basidiomycota</v>
      </c>
      <c r="AE673" t="str">
        <f>VLOOKUP($A673,[1]result2!$B$2:$Q$974,AE$1,0)</f>
        <v xml:space="preserve"> Agaricomycotina</v>
      </c>
      <c r="AF673" t="str">
        <f>VLOOKUP($A673,[1]result2!$B$2:$Q$974,AF$1,0)</f>
        <v>Agaricomycetes</v>
      </c>
      <c r="AG673" t="str">
        <f>VLOOKUP($A673,[1]result2!$B$2:$Q$974,AG$1,0)</f>
        <v xml:space="preserve"> Agaricomycetidae</v>
      </c>
      <c r="AH673" t="str">
        <f>VLOOKUP($A673,[1]result2!$B$2:$Q$974,AH$1,0)</f>
        <v xml:space="preserve"> Boletales</v>
      </c>
      <c r="AI673" t="str">
        <f>VLOOKUP($A673,[1]result2!$B$2:$Q$974,AI$1,0)</f>
        <v xml:space="preserve"> Coniophorineae</v>
      </c>
      <c r="AJ673" t="str">
        <f>VLOOKUP($A673,[1]result2!$B$2:$Q$974,AJ$1,0)</f>
        <v>Serpulaceae</v>
      </c>
    </row>
    <row r="674" spans="1:36" x14ac:dyDescent="0.3">
      <c r="A674" s="1" t="s">
        <v>1485</v>
      </c>
      <c r="C674" s="1">
        <v>1</v>
      </c>
      <c r="D674" s="5">
        <v>1</v>
      </c>
      <c r="E674" s="1">
        <v>0</v>
      </c>
      <c r="F674" s="1">
        <v>0</v>
      </c>
      <c r="G674" s="1">
        <v>0</v>
      </c>
      <c r="H674" s="1">
        <v>0</v>
      </c>
      <c r="I674" s="1">
        <v>0</v>
      </c>
      <c r="J674" s="1">
        <v>0</v>
      </c>
      <c r="K674" s="1">
        <v>0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  <c r="T674" s="1">
        <v>0</v>
      </c>
      <c r="U674" s="1">
        <v>0</v>
      </c>
      <c r="V674" s="1">
        <v>0</v>
      </c>
      <c r="W674" s="1">
        <v>0</v>
      </c>
      <c r="X674" s="1">
        <f>VLOOKUP(A674,Len!$A$2:$B$1103,2,0)</f>
        <v>105</v>
      </c>
      <c r="Y674" t="str">
        <f>VLOOKUP($A674,[1]result2!$B$2:$Q$974,Y$1,0)</f>
        <v xml:space="preserve"> Serpula lacrymans var. lacrymans (strain S7.3) (Dry rot fungus).</v>
      </c>
      <c r="Z674" t="str">
        <f>VLOOKUP($A674,[1]result2!$B$2:$Q$974,Z$1,0)</f>
        <v xml:space="preserve"> NCBI_TaxID=936435 {ECO:0000313|Proteomes:UP000008063};</v>
      </c>
      <c r="AA674" t="str">
        <f>VLOOKUP($A674,[1]result2!$B$2:$Q$974,AA$1,0)</f>
        <v>Eukaryota</v>
      </c>
      <c r="AB674" t="str">
        <f>VLOOKUP($A674,[1]result2!$B$2:$Q$974,AB$1,0)</f>
        <v xml:space="preserve"> Fungi</v>
      </c>
      <c r="AC674" t="str">
        <f>VLOOKUP($A674,[1]result2!$B$2:$Q$974,AC$1,0)</f>
        <v xml:space="preserve"> Dikarya</v>
      </c>
      <c r="AD674" t="str">
        <f>VLOOKUP($A674,[1]result2!$B$2:$Q$974,AD$1,0)</f>
        <v xml:space="preserve"> Basidiomycota</v>
      </c>
      <c r="AE674" t="str">
        <f>VLOOKUP($A674,[1]result2!$B$2:$Q$974,AE$1,0)</f>
        <v xml:space="preserve"> Agaricomycotina</v>
      </c>
      <c r="AF674" t="str">
        <f>VLOOKUP($A674,[1]result2!$B$2:$Q$974,AF$1,0)</f>
        <v>Agaricomycetes</v>
      </c>
      <c r="AG674" t="str">
        <f>VLOOKUP($A674,[1]result2!$B$2:$Q$974,AG$1,0)</f>
        <v xml:space="preserve"> Agaricomycetidae</v>
      </c>
      <c r="AH674" t="str">
        <f>VLOOKUP($A674,[1]result2!$B$2:$Q$974,AH$1,0)</f>
        <v xml:space="preserve"> Boletales</v>
      </c>
      <c r="AI674" t="str">
        <f>VLOOKUP($A674,[1]result2!$B$2:$Q$974,AI$1,0)</f>
        <v xml:space="preserve"> Coniophorineae</v>
      </c>
      <c r="AJ674" t="str">
        <f>VLOOKUP($A674,[1]result2!$B$2:$Q$974,AJ$1,0)</f>
        <v>Serpulaceae</v>
      </c>
    </row>
    <row r="675" spans="1:36" x14ac:dyDescent="0.3">
      <c r="A675" s="1" t="s">
        <v>1487</v>
      </c>
      <c r="C675" s="1">
        <v>1</v>
      </c>
      <c r="D675" s="5">
        <v>1</v>
      </c>
      <c r="E675" s="1">
        <v>0</v>
      </c>
      <c r="F675" s="1">
        <v>0</v>
      </c>
      <c r="G675" s="1">
        <v>0</v>
      </c>
      <c r="H675" s="1">
        <v>0</v>
      </c>
      <c r="I675" s="1">
        <v>0</v>
      </c>
      <c r="J675" s="1">
        <v>0</v>
      </c>
      <c r="K675" s="1">
        <v>0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  <c r="T675" s="1">
        <v>0</v>
      </c>
      <c r="U675" s="1">
        <v>0</v>
      </c>
      <c r="V675" s="1">
        <v>0</v>
      </c>
      <c r="W675" s="1">
        <v>0</v>
      </c>
      <c r="X675" s="1">
        <f>VLOOKUP(A675,Len!$A$2:$B$1103,2,0)</f>
        <v>97</v>
      </c>
      <c r="Y675" t="str">
        <f>VLOOKUP($A675,[1]result2!$B$2:$Q$974,Y$1,0)</f>
        <v xml:space="preserve"> Fusobacterium nucleatum subsp. animalis ATCC 51191.</v>
      </c>
      <c r="Z675" t="str">
        <f>VLOOKUP($A675,[1]result2!$B$2:$Q$974,Z$1,0)</f>
        <v xml:space="preserve"> NCBI_TaxID=997347 {ECO:0000313|EMBL:EGQ79713.1};</v>
      </c>
      <c r="AA675" t="str">
        <f>VLOOKUP($A675,[1]result2!$B$2:$Q$974,AA$1,0)</f>
        <v>Bacteria</v>
      </c>
      <c r="AB675" t="str">
        <f>VLOOKUP($A675,[1]result2!$B$2:$Q$974,AB$1,0)</f>
        <v xml:space="preserve"> Fusobacteria</v>
      </c>
      <c r="AC675" t="str">
        <f>VLOOKUP($A675,[1]result2!$B$2:$Q$974,AC$1,0)</f>
        <v xml:space="preserve"> Fusobacteriales</v>
      </c>
      <c r="AD675" t="str">
        <f>VLOOKUP($A675,[1]result2!$B$2:$Q$974,AD$1,0)</f>
        <v xml:space="preserve"> Fusobacteriaceae</v>
      </c>
      <c r="AE675" t="str">
        <f>VLOOKUP($A675,[1]result2!$B$2:$Q$974,AE$1,0)</f>
        <v>Fusobacterium.</v>
      </c>
      <c r="AF675">
        <f>VLOOKUP($A675,[1]result2!$B$2:$Q$974,AF$1,0)</f>
        <v>0</v>
      </c>
      <c r="AG675">
        <f>VLOOKUP($A675,[1]result2!$B$2:$Q$974,AG$1,0)</f>
        <v>0</v>
      </c>
      <c r="AH675">
        <f>VLOOKUP($A675,[1]result2!$B$2:$Q$974,AH$1,0)</f>
        <v>0</v>
      </c>
      <c r="AI675">
        <f>VLOOKUP($A675,[1]result2!$B$2:$Q$974,AI$1,0)</f>
        <v>0</v>
      </c>
      <c r="AJ675">
        <f>VLOOKUP($A675,[1]result2!$B$2:$Q$974,AJ$1,0)</f>
        <v>0</v>
      </c>
    </row>
    <row r="676" spans="1:36" x14ac:dyDescent="0.3">
      <c r="A676" s="1" t="s">
        <v>1489</v>
      </c>
      <c r="C676" s="1">
        <v>1</v>
      </c>
      <c r="D676" s="5">
        <v>1</v>
      </c>
      <c r="E676" s="1">
        <v>0</v>
      </c>
      <c r="F676" s="1">
        <v>0</v>
      </c>
      <c r="G676" s="1">
        <v>0</v>
      </c>
      <c r="H676" s="1">
        <v>0</v>
      </c>
      <c r="I676" s="1">
        <v>0</v>
      </c>
      <c r="J676" s="1">
        <v>0</v>
      </c>
      <c r="K676" s="1">
        <v>0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1</v>
      </c>
      <c r="T676" s="1">
        <v>0</v>
      </c>
      <c r="U676" s="1">
        <v>0</v>
      </c>
      <c r="V676" s="1">
        <v>0</v>
      </c>
      <c r="W676" s="1">
        <v>0</v>
      </c>
      <c r="X676" s="1">
        <f>VLOOKUP(A676,Len!$A$2:$B$1103,2,0)</f>
        <v>88</v>
      </c>
      <c r="Y676" t="str">
        <f>VLOOKUP($A676,[1]result2!$B$2:$Q$974,Y$1,0)</f>
        <v xml:space="preserve"> Fusarium oxysporum (strain Fo5176) (Fusarium vascular wilt).</v>
      </c>
      <c r="Z676" t="str">
        <f>VLOOKUP($A676,[1]result2!$B$2:$Q$974,Z$1,0)</f>
        <v xml:space="preserve"> NCBI_TaxID=660025 {ECO:0000313|EMBL:EGU88721.1, ECO:0000313|Proteomes:UP000002489};</v>
      </c>
      <c r="AA676" t="str">
        <f>VLOOKUP($A676,[1]result2!$B$2:$Q$974,AA$1,0)</f>
        <v>Eukaryota</v>
      </c>
      <c r="AB676" t="str">
        <f>VLOOKUP($A676,[1]result2!$B$2:$Q$974,AB$1,0)</f>
        <v xml:space="preserve"> Fungi</v>
      </c>
      <c r="AC676" t="str">
        <f>VLOOKUP($A676,[1]result2!$B$2:$Q$974,AC$1,0)</f>
        <v xml:space="preserve"> Dikarya</v>
      </c>
      <c r="AD676" t="str">
        <f>VLOOKUP($A676,[1]result2!$B$2:$Q$974,AD$1,0)</f>
        <v xml:space="preserve"> Ascomycota</v>
      </c>
      <c r="AE676" t="str">
        <f>VLOOKUP($A676,[1]result2!$B$2:$Q$974,AE$1,0)</f>
        <v xml:space="preserve"> Pezizomycotina</v>
      </c>
      <c r="AF676" t="str">
        <f>VLOOKUP($A676,[1]result2!$B$2:$Q$974,AF$1,0)</f>
        <v>Sordariomycetes</v>
      </c>
      <c r="AG676" t="str">
        <f>VLOOKUP($A676,[1]result2!$B$2:$Q$974,AG$1,0)</f>
        <v xml:space="preserve"> Hypocreomycetidae</v>
      </c>
      <c r="AH676" t="str">
        <f>VLOOKUP($A676,[1]result2!$B$2:$Q$974,AH$1,0)</f>
        <v xml:space="preserve"> Hypocreales</v>
      </c>
      <c r="AI676" t="str">
        <f>VLOOKUP($A676,[1]result2!$B$2:$Q$974,AI$1,0)</f>
        <v xml:space="preserve"> Nectriaceae</v>
      </c>
      <c r="AJ676" t="str">
        <f>VLOOKUP($A676,[1]result2!$B$2:$Q$974,AJ$1,0)</f>
        <v>Fusarium</v>
      </c>
    </row>
    <row r="677" spans="1:36" x14ac:dyDescent="0.3">
      <c r="A677" s="1" t="s">
        <v>1493</v>
      </c>
      <c r="C677" s="1">
        <v>1</v>
      </c>
      <c r="D677" s="5">
        <v>1</v>
      </c>
      <c r="E677" s="1">
        <v>0</v>
      </c>
      <c r="F677" s="1">
        <v>0</v>
      </c>
      <c r="G677" s="1">
        <v>0</v>
      </c>
      <c r="H677" s="1">
        <v>0</v>
      </c>
      <c r="I677" s="1">
        <v>0</v>
      </c>
      <c r="J677" s="1">
        <v>0</v>
      </c>
      <c r="K677" s="1">
        <v>0</v>
      </c>
      <c r="L677" s="1">
        <v>0</v>
      </c>
      <c r="M677" s="1">
        <v>0</v>
      </c>
      <c r="N677" s="1">
        <v>1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  <c r="T677" s="1">
        <v>0</v>
      </c>
      <c r="U677" s="1">
        <v>0</v>
      </c>
      <c r="V677" s="1">
        <v>0</v>
      </c>
      <c r="W677" s="1">
        <v>0</v>
      </c>
      <c r="X677" s="1">
        <f>VLOOKUP(A677,Len!$A$2:$B$1103,2,0)</f>
        <v>97</v>
      </c>
      <c r="Y677" t="str">
        <f>VLOOKUP($A677,[1]result2!$B$2:$Q$974,Y$1,0)</f>
        <v xml:space="preserve"> Fusarium oxysporum (strain Fo5176) (Fusarium vascular wilt).</v>
      </c>
      <c r="Z677" t="str">
        <f>VLOOKUP($A677,[1]result2!$B$2:$Q$974,Z$1,0)</f>
        <v xml:space="preserve"> NCBI_TaxID=660025 {ECO:0000313|EMBL:EGU86933.1, ECO:0000313|Proteomes:UP000002489};</v>
      </c>
      <c r="AA677" t="str">
        <f>VLOOKUP($A677,[1]result2!$B$2:$Q$974,AA$1,0)</f>
        <v>Eukaryota</v>
      </c>
      <c r="AB677" t="str">
        <f>VLOOKUP($A677,[1]result2!$B$2:$Q$974,AB$1,0)</f>
        <v xml:space="preserve"> Fungi</v>
      </c>
      <c r="AC677" t="str">
        <f>VLOOKUP($A677,[1]result2!$B$2:$Q$974,AC$1,0)</f>
        <v xml:space="preserve"> Dikarya</v>
      </c>
      <c r="AD677" t="str">
        <f>VLOOKUP($A677,[1]result2!$B$2:$Q$974,AD$1,0)</f>
        <v xml:space="preserve"> Ascomycota</v>
      </c>
      <c r="AE677" t="str">
        <f>VLOOKUP($A677,[1]result2!$B$2:$Q$974,AE$1,0)</f>
        <v xml:space="preserve"> Pezizomycotina</v>
      </c>
      <c r="AF677" t="str">
        <f>VLOOKUP($A677,[1]result2!$B$2:$Q$974,AF$1,0)</f>
        <v>Sordariomycetes</v>
      </c>
      <c r="AG677" t="str">
        <f>VLOOKUP($A677,[1]result2!$B$2:$Q$974,AG$1,0)</f>
        <v xml:space="preserve"> Hypocreomycetidae</v>
      </c>
      <c r="AH677" t="str">
        <f>VLOOKUP($A677,[1]result2!$B$2:$Q$974,AH$1,0)</f>
        <v xml:space="preserve"> Hypocreales</v>
      </c>
      <c r="AI677" t="str">
        <f>VLOOKUP($A677,[1]result2!$B$2:$Q$974,AI$1,0)</f>
        <v xml:space="preserve"> Nectriaceae</v>
      </c>
      <c r="AJ677" t="str">
        <f>VLOOKUP($A677,[1]result2!$B$2:$Q$974,AJ$1,0)</f>
        <v>Fusarium</v>
      </c>
    </row>
    <row r="678" spans="1:36" x14ac:dyDescent="0.3">
      <c r="A678" s="1" t="s">
        <v>1495</v>
      </c>
      <c r="C678" s="1">
        <v>1</v>
      </c>
      <c r="D678" s="5">
        <v>1</v>
      </c>
      <c r="E678" s="1">
        <v>0</v>
      </c>
      <c r="F678" s="1">
        <v>0</v>
      </c>
      <c r="G678" s="1">
        <v>0</v>
      </c>
      <c r="H678" s="1">
        <v>0</v>
      </c>
      <c r="I678" s="1">
        <v>0</v>
      </c>
      <c r="J678" s="1">
        <v>0</v>
      </c>
      <c r="K678" s="1">
        <v>0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0</v>
      </c>
      <c r="T678" s="1">
        <v>0</v>
      </c>
      <c r="U678" s="1">
        <v>0</v>
      </c>
      <c r="V678" s="1">
        <v>0</v>
      </c>
      <c r="W678" s="1">
        <v>0</v>
      </c>
      <c r="X678" s="1">
        <f>VLOOKUP(A678,Len!$A$2:$B$1103,2,0)</f>
        <v>120</v>
      </c>
      <c r="Y678" t="str">
        <f>VLOOKUP($A678,[1]result2!$B$2:$Q$974,Y$1,0)</f>
        <v xml:space="preserve"> Fusarium oxysporum (strain Fo5176) (Fusarium vascular wilt).</v>
      </c>
      <c r="Z678" t="str">
        <f>VLOOKUP($A678,[1]result2!$B$2:$Q$974,Z$1,0)</f>
        <v xml:space="preserve"> NCBI_TaxID=660025 {ECO:0000313|EMBL:EGU78455.1, ECO:0000313|Proteomes:UP000002489};</v>
      </c>
      <c r="AA678" t="str">
        <f>VLOOKUP($A678,[1]result2!$B$2:$Q$974,AA$1,0)</f>
        <v>Eukaryota</v>
      </c>
      <c r="AB678" t="str">
        <f>VLOOKUP($A678,[1]result2!$B$2:$Q$974,AB$1,0)</f>
        <v xml:space="preserve"> Fungi</v>
      </c>
      <c r="AC678" t="str">
        <f>VLOOKUP($A678,[1]result2!$B$2:$Q$974,AC$1,0)</f>
        <v xml:space="preserve"> Dikarya</v>
      </c>
      <c r="AD678" t="str">
        <f>VLOOKUP($A678,[1]result2!$B$2:$Q$974,AD$1,0)</f>
        <v xml:space="preserve"> Ascomycota</v>
      </c>
      <c r="AE678" t="str">
        <f>VLOOKUP($A678,[1]result2!$B$2:$Q$974,AE$1,0)</f>
        <v xml:space="preserve"> Pezizomycotina</v>
      </c>
      <c r="AF678" t="str">
        <f>VLOOKUP($A678,[1]result2!$B$2:$Q$974,AF$1,0)</f>
        <v>Sordariomycetes</v>
      </c>
      <c r="AG678" t="str">
        <f>VLOOKUP($A678,[1]result2!$B$2:$Q$974,AG$1,0)</f>
        <v xml:space="preserve"> Hypocreomycetidae</v>
      </c>
      <c r="AH678" t="str">
        <f>VLOOKUP($A678,[1]result2!$B$2:$Q$974,AH$1,0)</f>
        <v xml:space="preserve"> Hypocreales</v>
      </c>
      <c r="AI678" t="str">
        <f>VLOOKUP($A678,[1]result2!$B$2:$Q$974,AI$1,0)</f>
        <v xml:space="preserve"> Nectriaceae</v>
      </c>
      <c r="AJ678" t="str">
        <f>VLOOKUP($A678,[1]result2!$B$2:$Q$974,AJ$1,0)</f>
        <v>Fusarium</v>
      </c>
    </row>
    <row r="679" spans="1:36" x14ac:dyDescent="0.3">
      <c r="A679" s="1" t="s">
        <v>1497</v>
      </c>
      <c r="C679" s="1">
        <v>1</v>
      </c>
      <c r="D679" s="5">
        <v>1</v>
      </c>
      <c r="E679" s="1">
        <v>0</v>
      </c>
      <c r="F679" s="1">
        <v>0</v>
      </c>
      <c r="G679" s="1">
        <v>0</v>
      </c>
      <c r="H679" s="1">
        <v>0</v>
      </c>
      <c r="I679" s="1">
        <v>0</v>
      </c>
      <c r="J679" s="1">
        <v>0</v>
      </c>
      <c r="K679" s="1">
        <v>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1">
        <v>0</v>
      </c>
      <c r="U679" s="1">
        <v>0</v>
      </c>
      <c r="V679" s="1">
        <v>0</v>
      </c>
      <c r="W679" s="1">
        <v>0</v>
      </c>
      <c r="X679" s="1">
        <f>VLOOKUP(A679,Len!$A$2:$B$1103,2,0)</f>
        <v>76</v>
      </c>
      <c r="Y679" t="str">
        <f>VLOOKUP($A679,[1]result2!$B$2:$Q$974,Y$1,0)</f>
        <v xml:space="preserve"> Fusarium oxysporum (strain Fo5176) (Fusarium vascular wilt).</v>
      </c>
      <c r="Z679" t="str">
        <f>VLOOKUP($A679,[1]result2!$B$2:$Q$974,Z$1,0)</f>
        <v xml:space="preserve"> NCBI_TaxID=660025 {ECO:0000313|EMBL:EGU77372.1, ECO:0000313|Proteomes:UP000002489};</v>
      </c>
      <c r="AA679" t="str">
        <f>VLOOKUP($A679,[1]result2!$B$2:$Q$974,AA$1,0)</f>
        <v>Eukaryota</v>
      </c>
      <c r="AB679" t="str">
        <f>VLOOKUP($A679,[1]result2!$B$2:$Q$974,AB$1,0)</f>
        <v xml:space="preserve"> Fungi</v>
      </c>
      <c r="AC679" t="str">
        <f>VLOOKUP($A679,[1]result2!$B$2:$Q$974,AC$1,0)</f>
        <v xml:space="preserve"> Dikarya</v>
      </c>
      <c r="AD679" t="str">
        <f>VLOOKUP($A679,[1]result2!$B$2:$Q$974,AD$1,0)</f>
        <v xml:space="preserve"> Ascomycota</v>
      </c>
      <c r="AE679" t="str">
        <f>VLOOKUP($A679,[1]result2!$B$2:$Q$974,AE$1,0)</f>
        <v xml:space="preserve"> Pezizomycotina</v>
      </c>
      <c r="AF679" t="str">
        <f>VLOOKUP($A679,[1]result2!$B$2:$Q$974,AF$1,0)</f>
        <v>Sordariomycetes</v>
      </c>
      <c r="AG679" t="str">
        <f>VLOOKUP($A679,[1]result2!$B$2:$Q$974,AG$1,0)</f>
        <v xml:space="preserve"> Hypocreomycetidae</v>
      </c>
      <c r="AH679" t="str">
        <f>VLOOKUP($A679,[1]result2!$B$2:$Q$974,AH$1,0)</f>
        <v xml:space="preserve"> Hypocreales</v>
      </c>
      <c r="AI679" t="str">
        <f>VLOOKUP($A679,[1]result2!$B$2:$Q$974,AI$1,0)</f>
        <v xml:space="preserve"> Nectriaceae</v>
      </c>
      <c r="AJ679" t="str">
        <f>VLOOKUP($A679,[1]result2!$B$2:$Q$974,AJ$1,0)</f>
        <v>Fusarium</v>
      </c>
    </row>
    <row r="680" spans="1:36" x14ac:dyDescent="0.3">
      <c r="A680" s="1" t="s">
        <v>1499</v>
      </c>
      <c r="C680" s="1">
        <v>1</v>
      </c>
      <c r="D680" s="5">
        <v>1</v>
      </c>
      <c r="E680" s="1">
        <v>0</v>
      </c>
      <c r="F680" s="1">
        <v>0</v>
      </c>
      <c r="G680" s="1">
        <v>0</v>
      </c>
      <c r="H680" s="1">
        <v>0</v>
      </c>
      <c r="I680" s="1">
        <v>0</v>
      </c>
      <c r="J680" s="1">
        <v>0</v>
      </c>
      <c r="K680" s="1">
        <v>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0</v>
      </c>
      <c r="T680" s="1">
        <v>0</v>
      </c>
      <c r="U680" s="1">
        <v>0</v>
      </c>
      <c r="V680" s="1">
        <v>0</v>
      </c>
      <c r="W680" s="1">
        <v>0</v>
      </c>
      <c r="X680" s="1">
        <f>VLOOKUP(A680,Len!$A$2:$B$1103,2,0)</f>
        <v>117</v>
      </c>
      <c r="Y680" t="str">
        <f>VLOOKUP($A680,[1]result2!$B$2:$Q$974,Y$1,0)</f>
        <v xml:space="preserve"> Fusarium oxysporum (strain Fo5176) (Fusarium vascular wilt).</v>
      </c>
      <c r="Z680" t="str">
        <f>VLOOKUP($A680,[1]result2!$B$2:$Q$974,Z$1,0)</f>
        <v xml:space="preserve"> NCBI_TaxID=660025 {ECO:0000313|EMBL:EGU77226.1, ECO:0000313|Proteomes:UP000002489};</v>
      </c>
      <c r="AA680" t="str">
        <f>VLOOKUP($A680,[1]result2!$B$2:$Q$974,AA$1,0)</f>
        <v>Eukaryota</v>
      </c>
      <c r="AB680" t="str">
        <f>VLOOKUP($A680,[1]result2!$B$2:$Q$974,AB$1,0)</f>
        <v xml:space="preserve"> Fungi</v>
      </c>
      <c r="AC680" t="str">
        <f>VLOOKUP($A680,[1]result2!$B$2:$Q$974,AC$1,0)</f>
        <v xml:space="preserve"> Dikarya</v>
      </c>
      <c r="AD680" t="str">
        <f>VLOOKUP($A680,[1]result2!$B$2:$Q$974,AD$1,0)</f>
        <v xml:space="preserve"> Ascomycota</v>
      </c>
      <c r="AE680" t="str">
        <f>VLOOKUP($A680,[1]result2!$B$2:$Q$974,AE$1,0)</f>
        <v xml:space="preserve"> Pezizomycotina</v>
      </c>
      <c r="AF680" t="str">
        <f>VLOOKUP($A680,[1]result2!$B$2:$Q$974,AF$1,0)</f>
        <v>Sordariomycetes</v>
      </c>
      <c r="AG680" t="str">
        <f>VLOOKUP($A680,[1]result2!$B$2:$Q$974,AG$1,0)</f>
        <v xml:space="preserve"> Hypocreomycetidae</v>
      </c>
      <c r="AH680" t="str">
        <f>VLOOKUP($A680,[1]result2!$B$2:$Q$974,AH$1,0)</f>
        <v xml:space="preserve"> Hypocreales</v>
      </c>
      <c r="AI680" t="str">
        <f>VLOOKUP($A680,[1]result2!$B$2:$Q$974,AI$1,0)</f>
        <v xml:space="preserve"> Nectriaceae</v>
      </c>
      <c r="AJ680" t="str">
        <f>VLOOKUP($A680,[1]result2!$B$2:$Q$974,AJ$1,0)</f>
        <v>Fusarium</v>
      </c>
    </row>
    <row r="681" spans="1:36" x14ac:dyDescent="0.3">
      <c r="A681" s="1" t="s">
        <v>1501</v>
      </c>
      <c r="C681" s="1">
        <v>1</v>
      </c>
      <c r="D681" s="5">
        <v>1</v>
      </c>
      <c r="E681" s="1">
        <v>0</v>
      </c>
      <c r="F681" s="1">
        <v>0</v>
      </c>
      <c r="G681" s="1">
        <v>0</v>
      </c>
      <c r="H681" s="1">
        <v>0</v>
      </c>
      <c r="I681" s="1">
        <v>0</v>
      </c>
      <c r="J681" s="1">
        <v>0</v>
      </c>
      <c r="K681" s="1">
        <v>0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0</v>
      </c>
      <c r="U681" s="1">
        <v>0</v>
      </c>
      <c r="V681" s="1">
        <v>0</v>
      </c>
      <c r="W681" s="1">
        <v>0</v>
      </c>
      <c r="X681" s="1">
        <f>VLOOKUP(A681,Len!$A$2:$B$1103,2,0)</f>
        <v>89</v>
      </c>
      <c r="Y681" t="str">
        <f>VLOOKUP($A681,[1]result2!$B$2:$Q$974,Y$1,0)</f>
        <v xml:space="preserve"> Vibrio splendidus ATCC 33789.</v>
      </c>
      <c r="Z681" t="str">
        <f>VLOOKUP($A681,[1]result2!$B$2:$Q$974,Z$1,0)</f>
        <v xml:space="preserve"> NCBI_TaxID=1051645 {ECO:0000313|EMBL:EGU44641.1};</v>
      </c>
      <c r="AA681" t="str">
        <f>VLOOKUP($A681,[1]result2!$B$2:$Q$974,AA$1,0)</f>
        <v>Bacteria</v>
      </c>
      <c r="AB681" t="str">
        <f>VLOOKUP($A681,[1]result2!$B$2:$Q$974,AB$1,0)</f>
        <v xml:space="preserve"> Proteobacteria</v>
      </c>
      <c r="AC681" t="str">
        <f>VLOOKUP($A681,[1]result2!$B$2:$Q$974,AC$1,0)</f>
        <v xml:space="preserve"> Gammaproteobacteria</v>
      </c>
      <c r="AD681" t="str">
        <f>VLOOKUP($A681,[1]result2!$B$2:$Q$974,AD$1,0)</f>
        <v xml:space="preserve"> Vibrionales</v>
      </c>
      <c r="AE681" t="str">
        <f>VLOOKUP($A681,[1]result2!$B$2:$Q$974,AE$1,0)</f>
        <v>Vibrionaceae</v>
      </c>
      <c r="AF681" t="str">
        <f>VLOOKUP($A681,[1]result2!$B$2:$Q$974,AF$1,0)</f>
        <v xml:space="preserve"> Vibrio.</v>
      </c>
      <c r="AG681">
        <f>VLOOKUP($A681,[1]result2!$B$2:$Q$974,AG$1,0)</f>
        <v>0</v>
      </c>
      <c r="AH681">
        <f>VLOOKUP($A681,[1]result2!$B$2:$Q$974,AH$1,0)</f>
        <v>0</v>
      </c>
      <c r="AI681">
        <f>VLOOKUP($A681,[1]result2!$B$2:$Q$974,AI$1,0)</f>
        <v>0</v>
      </c>
      <c r="AJ681">
        <f>VLOOKUP($A681,[1]result2!$B$2:$Q$974,AJ$1,0)</f>
        <v>0</v>
      </c>
    </row>
    <row r="682" spans="1:36" x14ac:dyDescent="0.3">
      <c r="A682" s="1" t="s">
        <v>1503</v>
      </c>
      <c r="C682" s="1">
        <v>1</v>
      </c>
      <c r="D682" s="5">
        <v>1</v>
      </c>
      <c r="E682" s="1">
        <v>0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  <c r="K682" s="1">
        <v>0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0</v>
      </c>
      <c r="U682" s="1">
        <v>0</v>
      </c>
      <c r="V682" s="1">
        <v>0</v>
      </c>
      <c r="W682" s="1">
        <v>0</v>
      </c>
      <c r="X682" s="1">
        <f>VLOOKUP(A682,Len!$A$2:$B$1103,2,0)</f>
        <v>97</v>
      </c>
      <c r="Y682" t="str">
        <f>VLOOKUP($A682,[1]result2!$B$2:$Q$974,Y$1,0)</f>
        <v xml:space="preserve"> Vibrio tubiashii ATCC 19109.</v>
      </c>
      <c r="Z682" t="str">
        <f>VLOOKUP($A682,[1]result2!$B$2:$Q$974,Z$1,0)</f>
        <v xml:space="preserve"> NCBI_TaxID=1051646 {ECO:0000313|EMBL:AIW15579.1, ECO:0000313|Proteomes:UP000030071};</v>
      </c>
      <c r="AA682" t="str">
        <f>VLOOKUP($A682,[1]result2!$B$2:$Q$974,AA$1,0)</f>
        <v>Bacteria</v>
      </c>
      <c r="AB682" t="str">
        <f>VLOOKUP($A682,[1]result2!$B$2:$Q$974,AB$1,0)</f>
        <v xml:space="preserve"> Proteobacteria</v>
      </c>
      <c r="AC682" t="str">
        <f>VLOOKUP($A682,[1]result2!$B$2:$Q$974,AC$1,0)</f>
        <v xml:space="preserve"> Gammaproteobacteria</v>
      </c>
      <c r="AD682" t="str">
        <f>VLOOKUP($A682,[1]result2!$B$2:$Q$974,AD$1,0)</f>
        <v xml:space="preserve"> Vibrionales</v>
      </c>
      <c r="AE682" t="str">
        <f>VLOOKUP($A682,[1]result2!$B$2:$Q$974,AE$1,0)</f>
        <v>Vibrionaceae</v>
      </c>
      <c r="AF682" t="str">
        <f>VLOOKUP($A682,[1]result2!$B$2:$Q$974,AF$1,0)</f>
        <v xml:space="preserve"> Vibrio.</v>
      </c>
      <c r="AG682">
        <f>VLOOKUP($A682,[1]result2!$B$2:$Q$974,AG$1,0)</f>
        <v>0</v>
      </c>
      <c r="AH682">
        <f>VLOOKUP($A682,[1]result2!$B$2:$Q$974,AH$1,0)</f>
        <v>0</v>
      </c>
      <c r="AI682">
        <f>VLOOKUP($A682,[1]result2!$B$2:$Q$974,AI$1,0)</f>
        <v>0</v>
      </c>
      <c r="AJ682">
        <f>VLOOKUP($A682,[1]result2!$B$2:$Q$974,AJ$1,0)</f>
        <v>0</v>
      </c>
    </row>
    <row r="683" spans="1:36" x14ac:dyDescent="0.3">
      <c r="A683" s="1" t="s">
        <v>1505</v>
      </c>
      <c r="C683" s="1">
        <v>1</v>
      </c>
      <c r="D683" s="5">
        <v>1</v>
      </c>
      <c r="E683" s="1">
        <v>0</v>
      </c>
      <c r="F683" s="1">
        <v>0</v>
      </c>
      <c r="G683" s="1">
        <v>0</v>
      </c>
      <c r="H683" s="1">
        <v>0</v>
      </c>
      <c r="I683" s="1">
        <v>0</v>
      </c>
      <c r="J683" s="1">
        <v>0</v>
      </c>
      <c r="K683" s="1">
        <v>0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0</v>
      </c>
      <c r="U683" s="1">
        <v>0</v>
      </c>
      <c r="V683" s="1">
        <v>0</v>
      </c>
      <c r="W683" s="1">
        <v>0</v>
      </c>
      <c r="X683" s="1">
        <f>VLOOKUP(A683,Len!$A$2:$B$1103,2,0)</f>
        <v>97</v>
      </c>
    </row>
    <row r="684" spans="1:36" x14ac:dyDescent="0.3">
      <c r="A684" s="1" t="s">
        <v>1507</v>
      </c>
      <c r="C684" s="1">
        <v>1</v>
      </c>
      <c r="D684" s="5">
        <v>1</v>
      </c>
      <c r="E684" s="1">
        <v>0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  <c r="K684" s="1">
        <v>0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0</v>
      </c>
      <c r="T684" s="1">
        <v>0</v>
      </c>
      <c r="U684" s="1">
        <v>0</v>
      </c>
      <c r="V684" s="1">
        <v>0</v>
      </c>
      <c r="W684" s="1">
        <v>0</v>
      </c>
      <c r="X684" s="1">
        <f>VLOOKUP(A684,Len!$A$2:$B$1103,2,0)</f>
        <v>101</v>
      </c>
    </row>
    <row r="685" spans="1:36" x14ac:dyDescent="0.3">
      <c r="A685" s="1" t="s">
        <v>1511</v>
      </c>
      <c r="C685" s="1">
        <v>1</v>
      </c>
      <c r="D685" s="5">
        <v>1</v>
      </c>
      <c r="E685" s="1">
        <v>0</v>
      </c>
      <c r="F685" s="1">
        <v>0</v>
      </c>
      <c r="G685" s="1">
        <v>0</v>
      </c>
      <c r="H685" s="1">
        <v>0</v>
      </c>
      <c r="I685" s="1">
        <v>0</v>
      </c>
      <c r="J685" s="1">
        <v>0</v>
      </c>
      <c r="K685" s="1">
        <v>0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0</v>
      </c>
      <c r="T685" s="1">
        <v>0</v>
      </c>
      <c r="U685" s="1">
        <v>0</v>
      </c>
      <c r="V685" s="1">
        <v>0</v>
      </c>
      <c r="W685" s="1">
        <v>0</v>
      </c>
      <c r="X685" s="1">
        <f>VLOOKUP(A685,Len!$A$2:$B$1103,2,0)</f>
        <v>96</v>
      </c>
      <c r="Y685" t="str">
        <f>VLOOKUP($A685,[1]result2!$B$2:$Q$974,Y$1,0)</f>
        <v xml:space="preserve"> Gordonia alkanivorans NBRC 16433.</v>
      </c>
      <c r="Z685" t="str">
        <f>VLOOKUP($A685,[1]result2!$B$2:$Q$974,Z$1,0)</f>
        <v xml:space="preserve"> NCBI_TaxID=1027371 {ECO:0000313|EMBL:GAA14673.1};</v>
      </c>
      <c r="AA685" t="str">
        <f>VLOOKUP($A685,[1]result2!$B$2:$Q$974,AA$1,0)</f>
        <v>Bacteria</v>
      </c>
      <c r="AB685" t="str">
        <f>VLOOKUP($A685,[1]result2!$B$2:$Q$974,AB$1,0)</f>
        <v xml:space="preserve"> Actinobacteria</v>
      </c>
      <c r="AC685" t="str">
        <f>VLOOKUP($A685,[1]result2!$B$2:$Q$974,AC$1,0)</f>
        <v xml:space="preserve"> Actinobacteridae</v>
      </c>
      <c r="AD685" t="str">
        <f>VLOOKUP($A685,[1]result2!$B$2:$Q$974,AD$1,0)</f>
        <v xml:space="preserve"> Actinomycetales</v>
      </c>
      <c r="AE685" t="str">
        <f>VLOOKUP($A685,[1]result2!$B$2:$Q$974,AE$1,0)</f>
        <v>Corynebacterineae</v>
      </c>
      <c r="AF685" t="str">
        <f>VLOOKUP($A685,[1]result2!$B$2:$Q$974,AF$1,0)</f>
        <v xml:space="preserve"> Gordoniaceae</v>
      </c>
      <c r="AG685" t="str">
        <f>VLOOKUP($A685,[1]result2!$B$2:$Q$974,AG$1,0)</f>
        <v xml:space="preserve"> Gordonia.</v>
      </c>
      <c r="AH685">
        <f>VLOOKUP($A685,[1]result2!$B$2:$Q$974,AH$1,0)</f>
        <v>0</v>
      </c>
      <c r="AI685">
        <f>VLOOKUP($A685,[1]result2!$B$2:$Q$974,AI$1,0)</f>
        <v>0</v>
      </c>
      <c r="AJ685">
        <f>VLOOKUP($A685,[1]result2!$B$2:$Q$974,AJ$1,0)</f>
        <v>0</v>
      </c>
    </row>
    <row r="686" spans="1:36" x14ac:dyDescent="0.3">
      <c r="A686" s="1" t="s">
        <v>1513</v>
      </c>
      <c r="C686" s="1">
        <v>1</v>
      </c>
      <c r="D686" s="5">
        <v>1</v>
      </c>
      <c r="E686" s="1">
        <v>0</v>
      </c>
      <c r="F686" s="1">
        <v>0</v>
      </c>
      <c r="G686" s="1">
        <v>0</v>
      </c>
      <c r="H686" s="1">
        <v>0</v>
      </c>
      <c r="I686" s="1">
        <v>0</v>
      </c>
      <c r="J686" s="1">
        <v>0</v>
      </c>
      <c r="K686" s="1">
        <v>0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0</v>
      </c>
      <c r="T686" s="1">
        <v>0</v>
      </c>
      <c r="U686" s="1">
        <v>0</v>
      </c>
      <c r="V686" s="1">
        <v>0</v>
      </c>
      <c r="W686" s="1">
        <v>0</v>
      </c>
      <c r="X686" s="1">
        <f>VLOOKUP(A686,Len!$A$2:$B$1103,2,0)</f>
        <v>115</v>
      </c>
      <c r="Y686" t="str">
        <f>VLOOKUP($A686,[1]result2!$B$2:$Q$974,Y$1,0)</f>
        <v xml:space="preserve"> Zymoseptoria tritici (strain CBS 115943 / IPO323) (Speckled leaf blotch fungus) (Septoria tritici).</v>
      </c>
      <c r="Z686" t="str">
        <f>VLOOKUP($A686,[1]result2!$B$2:$Q$974,Z$1,0)</f>
        <v xml:space="preserve"> NCBI_TaxID=336722 {ECO:0000313|EMBL:EGP83343.1, ECO:0000313|Proteomes:UP000008062};</v>
      </c>
      <c r="AA686" t="str">
        <f>VLOOKUP($A686,[1]result2!$B$2:$Q$974,AA$1,0)</f>
        <v>Eukaryota</v>
      </c>
      <c r="AB686" t="str">
        <f>VLOOKUP($A686,[1]result2!$B$2:$Q$974,AB$1,0)</f>
        <v xml:space="preserve"> Fungi</v>
      </c>
      <c r="AC686" t="str">
        <f>VLOOKUP($A686,[1]result2!$B$2:$Q$974,AC$1,0)</f>
        <v xml:space="preserve"> Dikarya</v>
      </c>
      <c r="AD686" t="str">
        <f>VLOOKUP($A686,[1]result2!$B$2:$Q$974,AD$1,0)</f>
        <v xml:space="preserve"> Ascomycota</v>
      </c>
      <c r="AE686" t="str">
        <f>VLOOKUP($A686,[1]result2!$B$2:$Q$974,AE$1,0)</f>
        <v xml:space="preserve"> Pezizomycotina</v>
      </c>
      <c r="AF686" t="str">
        <f>VLOOKUP($A686,[1]result2!$B$2:$Q$974,AF$1,0)</f>
        <v>Dothideomycetes</v>
      </c>
      <c r="AG686" t="str">
        <f>VLOOKUP($A686,[1]result2!$B$2:$Q$974,AG$1,0)</f>
        <v xml:space="preserve"> Dothideomycetidae</v>
      </c>
      <c r="AH686" t="str">
        <f>VLOOKUP($A686,[1]result2!$B$2:$Q$974,AH$1,0)</f>
        <v xml:space="preserve"> Capnodiales</v>
      </c>
      <c r="AI686" t="str">
        <f>VLOOKUP($A686,[1]result2!$B$2:$Q$974,AI$1,0)</f>
        <v xml:space="preserve"> Mycosphaerellaceae</v>
      </c>
      <c r="AJ686" t="str">
        <f>VLOOKUP($A686,[1]result2!$B$2:$Q$974,AJ$1,0)</f>
        <v>Zymoseptoria.</v>
      </c>
    </row>
    <row r="687" spans="1:36" x14ac:dyDescent="0.3">
      <c r="A687" s="1" t="s">
        <v>1515</v>
      </c>
      <c r="C687" s="1">
        <v>1</v>
      </c>
      <c r="D687" s="5">
        <v>1</v>
      </c>
      <c r="E687" s="1">
        <v>0</v>
      </c>
      <c r="F687" s="1">
        <v>0</v>
      </c>
      <c r="G687" s="1">
        <v>0</v>
      </c>
      <c r="H687" s="1">
        <v>0</v>
      </c>
      <c r="I687" s="1">
        <v>0</v>
      </c>
      <c r="J687" s="1">
        <v>0</v>
      </c>
      <c r="K687" s="1">
        <v>0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0</v>
      </c>
      <c r="T687" s="1">
        <v>0</v>
      </c>
      <c r="U687" s="1">
        <v>0</v>
      </c>
      <c r="V687" s="1">
        <v>0</v>
      </c>
      <c r="W687" s="1">
        <v>0</v>
      </c>
      <c r="X687" s="1">
        <f>VLOOKUP(A687,Len!$A$2:$B$1103,2,0)</f>
        <v>95</v>
      </c>
      <c r="Y687" t="str">
        <f>VLOOKUP($A687,[1]result2!$B$2:$Q$974,Y$1,0)</f>
        <v xml:space="preserve"> Ketogulonicigenium vulgare (strain WSH-001).</v>
      </c>
      <c r="Z687" t="str">
        <f>VLOOKUP($A687,[1]result2!$B$2:$Q$974,Z$1,0)</f>
        <v xml:space="preserve"> NCBI_TaxID=759362 {ECO:0000313|EMBL:AEM40392.1, ECO:0000313|Proteomes:UP000000692};</v>
      </c>
      <c r="AA687" t="str">
        <f>VLOOKUP($A687,[1]result2!$B$2:$Q$974,AA$1,0)</f>
        <v>Bacteria</v>
      </c>
      <c r="AB687" t="str">
        <f>VLOOKUP($A687,[1]result2!$B$2:$Q$974,AB$1,0)</f>
        <v xml:space="preserve"> Proteobacteria</v>
      </c>
      <c r="AC687" t="str">
        <f>VLOOKUP($A687,[1]result2!$B$2:$Q$974,AC$1,0)</f>
        <v xml:space="preserve"> Alphaproteobacteria</v>
      </c>
      <c r="AD687" t="str">
        <f>VLOOKUP($A687,[1]result2!$B$2:$Q$974,AD$1,0)</f>
        <v xml:space="preserve"> Rhodobacterales</v>
      </c>
      <c r="AE687" t="str">
        <f>VLOOKUP($A687,[1]result2!$B$2:$Q$974,AE$1,0)</f>
        <v>Rhodobacteraceae</v>
      </c>
      <c r="AF687" t="str">
        <f>VLOOKUP($A687,[1]result2!$B$2:$Q$974,AF$1,0)</f>
        <v xml:space="preserve"> Ketogulonicigenium.</v>
      </c>
      <c r="AG687">
        <f>VLOOKUP($A687,[1]result2!$B$2:$Q$974,AG$1,0)</f>
        <v>0</v>
      </c>
      <c r="AH687">
        <f>VLOOKUP($A687,[1]result2!$B$2:$Q$974,AH$1,0)</f>
        <v>0</v>
      </c>
      <c r="AI687">
        <f>VLOOKUP($A687,[1]result2!$B$2:$Q$974,AI$1,0)</f>
        <v>0</v>
      </c>
      <c r="AJ687">
        <f>VLOOKUP($A687,[1]result2!$B$2:$Q$974,AJ$1,0)</f>
        <v>0</v>
      </c>
    </row>
    <row r="688" spans="1:36" x14ac:dyDescent="0.3">
      <c r="A688" s="1" t="s">
        <v>1517</v>
      </c>
      <c r="C688" s="1">
        <v>1</v>
      </c>
      <c r="D688" s="5">
        <v>1</v>
      </c>
      <c r="E688" s="1">
        <v>0</v>
      </c>
      <c r="F688" s="1">
        <v>0</v>
      </c>
      <c r="G688" s="1">
        <v>0</v>
      </c>
      <c r="H688" s="1">
        <v>0</v>
      </c>
      <c r="I688" s="1">
        <v>0</v>
      </c>
      <c r="J688" s="1">
        <v>0</v>
      </c>
      <c r="K688" s="1">
        <v>0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0</v>
      </c>
      <c r="T688" s="1">
        <v>0</v>
      </c>
      <c r="U688" s="1">
        <v>0</v>
      </c>
      <c r="V688" s="1">
        <v>0</v>
      </c>
      <c r="W688" s="1">
        <v>0</v>
      </c>
      <c r="X688" s="1">
        <f>VLOOKUP(A688,Len!$A$2:$B$1103,2,0)</f>
        <v>98</v>
      </c>
      <c r="Y688" t="str">
        <f>VLOOKUP($A688,[1]result2!$B$2:$Q$974,Y$1,0)</f>
        <v xml:space="preserve"> Ketogulonicigenium vulgare (strain WSH-001).</v>
      </c>
      <c r="Z688" t="str">
        <f>VLOOKUP($A688,[1]result2!$B$2:$Q$974,Z$1,0)</f>
        <v xml:space="preserve"> NCBI_TaxID=759362 {ECO:0000313|EMBL:AEM40662.1, ECO:0000313|Proteomes:UP000000692};</v>
      </c>
      <c r="AA688" t="str">
        <f>VLOOKUP($A688,[1]result2!$B$2:$Q$974,AA$1,0)</f>
        <v>Bacteria</v>
      </c>
      <c r="AB688" t="str">
        <f>VLOOKUP($A688,[1]result2!$B$2:$Q$974,AB$1,0)</f>
        <v xml:space="preserve"> Proteobacteria</v>
      </c>
      <c r="AC688" t="str">
        <f>VLOOKUP($A688,[1]result2!$B$2:$Q$974,AC$1,0)</f>
        <v xml:space="preserve"> Alphaproteobacteria</v>
      </c>
      <c r="AD688" t="str">
        <f>VLOOKUP($A688,[1]result2!$B$2:$Q$974,AD$1,0)</f>
        <v xml:space="preserve"> Rhodobacterales</v>
      </c>
      <c r="AE688" t="str">
        <f>VLOOKUP($A688,[1]result2!$B$2:$Q$974,AE$1,0)</f>
        <v>Rhodobacteraceae</v>
      </c>
      <c r="AF688" t="str">
        <f>VLOOKUP($A688,[1]result2!$B$2:$Q$974,AF$1,0)</f>
        <v xml:space="preserve"> Ketogulonicigenium.</v>
      </c>
      <c r="AG688">
        <f>VLOOKUP($A688,[1]result2!$B$2:$Q$974,AG$1,0)</f>
        <v>0</v>
      </c>
      <c r="AH688">
        <f>VLOOKUP($A688,[1]result2!$B$2:$Q$974,AH$1,0)</f>
        <v>0</v>
      </c>
      <c r="AI688">
        <f>VLOOKUP($A688,[1]result2!$B$2:$Q$974,AI$1,0)</f>
        <v>0</v>
      </c>
      <c r="AJ688">
        <f>VLOOKUP($A688,[1]result2!$B$2:$Q$974,AJ$1,0)</f>
        <v>0</v>
      </c>
    </row>
    <row r="689" spans="1:36" x14ac:dyDescent="0.3">
      <c r="A689" s="1" t="s">
        <v>1519</v>
      </c>
      <c r="C689" s="1">
        <v>1</v>
      </c>
      <c r="D689" s="5">
        <v>1</v>
      </c>
      <c r="E689" s="1">
        <v>0</v>
      </c>
      <c r="F689" s="1">
        <v>0</v>
      </c>
      <c r="G689" s="1">
        <v>0</v>
      </c>
      <c r="H689" s="1">
        <v>0</v>
      </c>
      <c r="I689" s="1">
        <v>0</v>
      </c>
      <c r="J689" s="1">
        <v>0</v>
      </c>
      <c r="K689" s="1">
        <v>0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0</v>
      </c>
      <c r="T689" s="1">
        <v>0</v>
      </c>
      <c r="U689" s="1">
        <v>0</v>
      </c>
      <c r="V689" s="1">
        <v>0</v>
      </c>
      <c r="W689" s="1">
        <v>0</v>
      </c>
      <c r="X689" s="1">
        <f>VLOOKUP(A689,Len!$A$2:$B$1103,2,0)</f>
        <v>86</v>
      </c>
      <c r="Y689" t="str">
        <f>VLOOKUP($A689,[1]result2!$B$2:$Q$974,Y$1,0)</f>
        <v xml:space="preserve"> Ketogulonicigenium vulgare (strain WSH-001).</v>
      </c>
      <c r="Z689" t="str">
        <f>VLOOKUP($A689,[1]result2!$B$2:$Q$974,Z$1,0)</f>
        <v xml:space="preserve"> NCBI_TaxID=759362 {ECO:0000313|EMBL:AEM40029.1, ECO:0000313|Proteomes:UP000000692};</v>
      </c>
      <c r="AA689" t="str">
        <f>VLOOKUP($A689,[1]result2!$B$2:$Q$974,AA$1,0)</f>
        <v>Bacteria</v>
      </c>
      <c r="AB689" t="str">
        <f>VLOOKUP($A689,[1]result2!$B$2:$Q$974,AB$1,0)</f>
        <v xml:space="preserve"> Proteobacteria</v>
      </c>
      <c r="AC689" t="str">
        <f>VLOOKUP($A689,[1]result2!$B$2:$Q$974,AC$1,0)</f>
        <v xml:space="preserve"> Alphaproteobacteria</v>
      </c>
      <c r="AD689" t="str">
        <f>VLOOKUP($A689,[1]result2!$B$2:$Q$974,AD$1,0)</f>
        <v xml:space="preserve"> Rhodobacterales</v>
      </c>
      <c r="AE689" t="str">
        <f>VLOOKUP($A689,[1]result2!$B$2:$Q$974,AE$1,0)</f>
        <v>Rhodobacteraceae</v>
      </c>
      <c r="AF689" t="str">
        <f>VLOOKUP($A689,[1]result2!$B$2:$Q$974,AF$1,0)</f>
        <v xml:space="preserve"> Ketogulonicigenium.</v>
      </c>
      <c r="AG689">
        <f>VLOOKUP($A689,[1]result2!$B$2:$Q$974,AG$1,0)</f>
        <v>0</v>
      </c>
      <c r="AH689">
        <f>VLOOKUP($A689,[1]result2!$B$2:$Q$974,AH$1,0)</f>
        <v>0</v>
      </c>
      <c r="AI689">
        <f>VLOOKUP($A689,[1]result2!$B$2:$Q$974,AI$1,0)</f>
        <v>0</v>
      </c>
      <c r="AJ689">
        <f>VLOOKUP($A689,[1]result2!$B$2:$Q$974,AJ$1,0)</f>
        <v>0</v>
      </c>
    </row>
    <row r="690" spans="1:36" x14ac:dyDescent="0.3">
      <c r="A690" s="1" t="s">
        <v>1521</v>
      </c>
      <c r="C690" s="1">
        <v>1</v>
      </c>
      <c r="D690" s="5">
        <v>1</v>
      </c>
      <c r="E690" s="1">
        <v>0</v>
      </c>
      <c r="F690" s="1">
        <v>0</v>
      </c>
      <c r="G690" s="1">
        <v>0</v>
      </c>
      <c r="H690" s="1">
        <v>0</v>
      </c>
      <c r="I690" s="1">
        <v>0</v>
      </c>
      <c r="J690" s="1">
        <v>0</v>
      </c>
      <c r="K690" s="1">
        <v>0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0</v>
      </c>
      <c r="T690" s="1">
        <v>0</v>
      </c>
      <c r="U690" s="1">
        <v>0</v>
      </c>
      <c r="V690" s="1">
        <v>0</v>
      </c>
      <c r="W690" s="1">
        <v>0</v>
      </c>
      <c r="X690" s="1">
        <f>VLOOKUP(A690,Len!$A$2:$B$1103,2,0)</f>
        <v>108</v>
      </c>
      <c r="Y690" t="str">
        <f>VLOOKUP($A690,[1]result2!$B$2:$Q$974,Y$1,0)</f>
        <v xml:space="preserve"> Odoribacter splanchnicus (strain ATCC 29572 / DSM 20712 / JCM 15291 / NCTC 10825 / 1651/6) (Bacteroides splanchnicus).</v>
      </c>
      <c r="Z690" t="str">
        <f>VLOOKUP($A690,[1]result2!$B$2:$Q$974,Z$1,0)</f>
        <v xml:space="preserve"> NCBI_TaxID=709991 {ECO:0000313|EMBL:ADY33810.1, ECO:0000313|Proteomes:UP000006657};</v>
      </c>
      <c r="AA690" t="str">
        <f>VLOOKUP($A690,[1]result2!$B$2:$Q$974,AA$1,0)</f>
        <v>Bacteria</v>
      </c>
      <c r="AB690" t="str">
        <f>VLOOKUP($A690,[1]result2!$B$2:$Q$974,AB$1,0)</f>
        <v xml:space="preserve"> Bacteroidetes</v>
      </c>
      <c r="AC690" t="str">
        <f>VLOOKUP($A690,[1]result2!$B$2:$Q$974,AC$1,0)</f>
        <v xml:space="preserve"> Bacteroidia</v>
      </c>
      <c r="AD690" t="str">
        <f>VLOOKUP($A690,[1]result2!$B$2:$Q$974,AD$1,0)</f>
        <v xml:space="preserve"> Bacteroidales</v>
      </c>
      <c r="AE690" t="str">
        <f>VLOOKUP($A690,[1]result2!$B$2:$Q$974,AE$1,0)</f>
        <v>Porphyromonadaceae</v>
      </c>
      <c r="AF690" t="str">
        <f>VLOOKUP($A690,[1]result2!$B$2:$Q$974,AF$1,0)</f>
        <v xml:space="preserve"> Odoribacter.</v>
      </c>
      <c r="AG690">
        <f>VLOOKUP($A690,[1]result2!$B$2:$Q$974,AG$1,0)</f>
        <v>0</v>
      </c>
      <c r="AH690">
        <f>VLOOKUP($A690,[1]result2!$B$2:$Q$974,AH$1,0)</f>
        <v>0</v>
      </c>
      <c r="AI690">
        <f>VLOOKUP($A690,[1]result2!$B$2:$Q$974,AI$1,0)</f>
        <v>0</v>
      </c>
      <c r="AJ690">
        <f>VLOOKUP($A690,[1]result2!$B$2:$Q$974,AJ$1,0)</f>
        <v>0</v>
      </c>
    </row>
    <row r="691" spans="1:36" x14ac:dyDescent="0.3">
      <c r="A691" s="1" t="s">
        <v>1523</v>
      </c>
      <c r="C691" s="1">
        <v>1</v>
      </c>
      <c r="D691" s="5">
        <v>1</v>
      </c>
      <c r="E691" s="1">
        <v>0</v>
      </c>
      <c r="F691" s="1">
        <v>0</v>
      </c>
      <c r="G691" s="1">
        <v>0</v>
      </c>
      <c r="H691" s="1">
        <v>0</v>
      </c>
      <c r="I691" s="1">
        <v>0</v>
      </c>
      <c r="J691" s="1">
        <v>0</v>
      </c>
      <c r="K691" s="1">
        <v>0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0</v>
      </c>
      <c r="T691" s="1">
        <v>0</v>
      </c>
      <c r="U691" s="1">
        <v>0</v>
      </c>
      <c r="V691" s="1">
        <v>0</v>
      </c>
      <c r="W691" s="1">
        <v>0</v>
      </c>
      <c r="X691" s="1">
        <f>VLOOKUP(A691,Len!$A$2:$B$1103,2,0)</f>
        <v>108</v>
      </c>
      <c r="Y691" t="str">
        <f>VLOOKUP($A691,[1]result2!$B$2:$Q$974,Y$1,0)</f>
        <v xml:space="preserve"> Collimonas fungivorans (strain Ter331).</v>
      </c>
      <c r="Z691" t="str">
        <f>VLOOKUP($A691,[1]result2!$B$2:$Q$974,Z$1,0)</f>
        <v xml:space="preserve"> NCBI_TaxID=1005048 {ECO:0000313|EMBL:AEK61463.1, ECO:0000313|Proteomes:UP000008392};</v>
      </c>
      <c r="AA691" t="str">
        <f>VLOOKUP($A691,[1]result2!$B$2:$Q$974,AA$1,0)</f>
        <v>Bacteria</v>
      </c>
      <c r="AB691" t="str">
        <f>VLOOKUP($A691,[1]result2!$B$2:$Q$974,AB$1,0)</f>
        <v xml:space="preserve"> Proteobacteria</v>
      </c>
      <c r="AC691" t="str">
        <f>VLOOKUP($A691,[1]result2!$B$2:$Q$974,AC$1,0)</f>
        <v xml:space="preserve"> Betaproteobacteria</v>
      </c>
      <c r="AD691" t="str">
        <f>VLOOKUP($A691,[1]result2!$B$2:$Q$974,AD$1,0)</f>
        <v xml:space="preserve"> Burkholderiales</v>
      </c>
      <c r="AE691" t="str">
        <f>VLOOKUP($A691,[1]result2!$B$2:$Q$974,AE$1,0)</f>
        <v>Oxalobacteraceae</v>
      </c>
      <c r="AF691" t="str">
        <f>VLOOKUP($A691,[1]result2!$B$2:$Q$974,AF$1,0)</f>
        <v xml:space="preserve"> Collimonas.</v>
      </c>
      <c r="AG691">
        <f>VLOOKUP($A691,[1]result2!$B$2:$Q$974,AG$1,0)</f>
        <v>0</v>
      </c>
      <c r="AH691">
        <f>VLOOKUP($A691,[1]result2!$B$2:$Q$974,AH$1,0)</f>
        <v>0</v>
      </c>
      <c r="AI691">
        <f>VLOOKUP($A691,[1]result2!$B$2:$Q$974,AI$1,0)</f>
        <v>0</v>
      </c>
      <c r="AJ691">
        <f>VLOOKUP($A691,[1]result2!$B$2:$Q$974,AJ$1,0)</f>
        <v>0</v>
      </c>
    </row>
    <row r="692" spans="1:36" x14ac:dyDescent="0.3">
      <c r="A692" s="1" t="s">
        <v>1525</v>
      </c>
      <c r="C692" s="1">
        <v>1</v>
      </c>
      <c r="D692" s="5">
        <v>1</v>
      </c>
      <c r="E692" s="1">
        <v>0</v>
      </c>
      <c r="F692" s="1">
        <v>0</v>
      </c>
      <c r="G692" s="1">
        <v>0</v>
      </c>
      <c r="H692" s="1">
        <v>0</v>
      </c>
      <c r="I692" s="1">
        <v>0</v>
      </c>
      <c r="J692" s="1">
        <v>0</v>
      </c>
      <c r="K692" s="1">
        <v>0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0</v>
      </c>
      <c r="T692" s="1">
        <v>0</v>
      </c>
      <c r="U692" s="1">
        <v>0</v>
      </c>
      <c r="V692" s="1">
        <v>0</v>
      </c>
      <c r="W692" s="1">
        <v>0</v>
      </c>
      <c r="X692" s="1">
        <f>VLOOKUP(A692,Len!$A$2:$B$1103,2,0)</f>
        <v>100</v>
      </c>
      <c r="Y692" t="str">
        <f>VLOOKUP($A692,[1]result2!$B$2:$Q$974,Y$1,0)</f>
        <v xml:space="preserve"> Collimonas fungivorans (strain Ter331).</v>
      </c>
      <c r="Z692" t="str">
        <f>VLOOKUP($A692,[1]result2!$B$2:$Q$974,Z$1,0)</f>
        <v xml:space="preserve"> NCBI_TaxID=1005048 {ECO:0000313|EMBL:AEK61105.1, ECO:0000313|Proteomes:UP000008392};</v>
      </c>
      <c r="AA692" t="str">
        <f>VLOOKUP($A692,[1]result2!$B$2:$Q$974,AA$1,0)</f>
        <v>Bacteria</v>
      </c>
      <c r="AB692" t="str">
        <f>VLOOKUP($A692,[1]result2!$B$2:$Q$974,AB$1,0)</f>
        <v xml:space="preserve"> Proteobacteria</v>
      </c>
      <c r="AC692" t="str">
        <f>VLOOKUP($A692,[1]result2!$B$2:$Q$974,AC$1,0)</f>
        <v xml:space="preserve"> Betaproteobacteria</v>
      </c>
      <c r="AD692" t="str">
        <f>VLOOKUP($A692,[1]result2!$B$2:$Q$974,AD$1,0)</f>
        <v xml:space="preserve"> Burkholderiales</v>
      </c>
      <c r="AE692" t="str">
        <f>VLOOKUP($A692,[1]result2!$B$2:$Q$974,AE$1,0)</f>
        <v>Oxalobacteraceae</v>
      </c>
      <c r="AF692" t="str">
        <f>VLOOKUP($A692,[1]result2!$B$2:$Q$974,AF$1,0)</f>
        <v xml:space="preserve"> Collimonas.</v>
      </c>
      <c r="AG692">
        <f>VLOOKUP($A692,[1]result2!$B$2:$Q$974,AG$1,0)</f>
        <v>0</v>
      </c>
      <c r="AH692">
        <f>VLOOKUP($A692,[1]result2!$B$2:$Q$974,AH$1,0)</f>
        <v>0</v>
      </c>
      <c r="AI692">
        <f>VLOOKUP($A692,[1]result2!$B$2:$Q$974,AI$1,0)</f>
        <v>0</v>
      </c>
      <c r="AJ692">
        <f>VLOOKUP($A692,[1]result2!$B$2:$Q$974,AJ$1,0)</f>
        <v>0</v>
      </c>
    </row>
    <row r="693" spans="1:36" x14ac:dyDescent="0.3">
      <c r="A693" s="1" t="s">
        <v>1527</v>
      </c>
      <c r="C693" s="1">
        <v>1</v>
      </c>
      <c r="D693" s="5">
        <v>1</v>
      </c>
      <c r="E693" s="1">
        <v>0</v>
      </c>
      <c r="F693" s="1">
        <v>0</v>
      </c>
      <c r="G693" s="1">
        <v>0</v>
      </c>
      <c r="H693" s="1">
        <v>0</v>
      </c>
      <c r="I693" s="1">
        <v>0</v>
      </c>
      <c r="J693" s="1">
        <v>0</v>
      </c>
      <c r="K693" s="1">
        <v>0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0</v>
      </c>
      <c r="T693" s="1">
        <v>0</v>
      </c>
      <c r="U693" s="1">
        <v>0</v>
      </c>
      <c r="V693" s="1">
        <v>0</v>
      </c>
      <c r="W693" s="1">
        <v>0</v>
      </c>
      <c r="X693" s="1">
        <f>VLOOKUP(A693,Len!$A$2:$B$1103,2,0)</f>
        <v>99</v>
      </c>
      <c r="Y693" t="str">
        <f>VLOOKUP($A693,[1]result2!$B$2:$Q$974,Y$1,0)</f>
        <v xml:space="preserve"> Enterobacter aerogenes (strain ATCC 13048 / DSM 30053 / JCM 1235 / KCTC 2190 / NBRC 13534 / NCIMB 10102 / NCTC 10006) (Aerobacter aerogenes).</v>
      </c>
      <c r="Z693" t="str">
        <f>VLOOKUP($A693,[1]result2!$B$2:$Q$974,Z$1,0)</f>
        <v xml:space="preserve"> NCBI_TaxID=1028307 {ECO:0000313|EMBL:AEG96999.1, ECO:0000313|Proteomes:UP000008881};</v>
      </c>
      <c r="AA693" t="str">
        <f>VLOOKUP($A693,[1]result2!$B$2:$Q$974,AA$1,0)</f>
        <v>Bacteria</v>
      </c>
      <c r="AB693" t="str">
        <f>VLOOKUP($A693,[1]result2!$B$2:$Q$974,AB$1,0)</f>
        <v xml:space="preserve"> Proteobacteria</v>
      </c>
      <c r="AC693" t="str">
        <f>VLOOKUP($A693,[1]result2!$B$2:$Q$974,AC$1,0)</f>
        <v xml:space="preserve"> Gammaproteobacteria</v>
      </c>
      <c r="AD693" t="str">
        <f>VLOOKUP($A693,[1]result2!$B$2:$Q$974,AD$1,0)</f>
        <v xml:space="preserve"> Enterobacteriales</v>
      </c>
      <c r="AE693" t="str">
        <f>VLOOKUP($A693,[1]result2!$B$2:$Q$974,AE$1,0)</f>
        <v>Enterobacteriaceae</v>
      </c>
      <c r="AF693" t="str">
        <f>VLOOKUP($A693,[1]result2!$B$2:$Q$974,AF$1,0)</f>
        <v xml:space="preserve"> Enterobacter.</v>
      </c>
      <c r="AG693">
        <f>VLOOKUP($A693,[1]result2!$B$2:$Q$974,AG$1,0)</f>
        <v>0</v>
      </c>
      <c r="AH693">
        <f>VLOOKUP($A693,[1]result2!$B$2:$Q$974,AH$1,0)</f>
        <v>0</v>
      </c>
      <c r="AI693">
        <f>VLOOKUP($A693,[1]result2!$B$2:$Q$974,AI$1,0)</f>
        <v>0</v>
      </c>
      <c r="AJ693">
        <f>VLOOKUP($A693,[1]result2!$B$2:$Q$974,AJ$1,0)</f>
        <v>0</v>
      </c>
    </row>
    <row r="694" spans="1:36" x14ac:dyDescent="0.3">
      <c r="A694" s="1" t="s">
        <v>1529</v>
      </c>
      <c r="C694" s="1">
        <v>1</v>
      </c>
      <c r="D694" s="5">
        <v>1</v>
      </c>
      <c r="E694" s="1">
        <v>0</v>
      </c>
      <c r="F694" s="1">
        <v>0</v>
      </c>
      <c r="G694" s="1">
        <v>0</v>
      </c>
      <c r="H694" s="1">
        <v>0</v>
      </c>
      <c r="I694" s="1">
        <v>0</v>
      </c>
      <c r="J694" s="1">
        <v>0</v>
      </c>
      <c r="K694" s="1">
        <v>0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0</v>
      </c>
      <c r="T694" s="1">
        <v>0</v>
      </c>
      <c r="U694" s="1">
        <v>0</v>
      </c>
      <c r="V694" s="1">
        <v>0</v>
      </c>
      <c r="W694" s="1">
        <v>0</v>
      </c>
      <c r="X694" s="1">
        <f>VLOOKUP(A694,Len!$A$2:$B$1103,2,0)</f>
        <v>98</v>
      </c>
      <c r="Y694" t="str">
        <f>VLOOKUP($A694,[1]result2!$B$2:$Q$974,Y$1,0)</f>
        <v xml:space="preserve"> Amycolatopsis mediterranei (strain S699) (Nocardia mediterranei).</v>
      </c>
      <c r="Z694" t="str">
        <f>VLOOKUP($A694,[1]result2!$B$2:$Q$974,Z$1,0)</f>
        <v xml:space="preserve"> NCBI_TaxID=713604 {ECO:0000313|EMBL:AEK44692.1, ECO:0000313|Proteomes:UP000006138};</v>
      </c>
      <c r="AA694" t="str">
        <f>VLOOKUP($A694,[1]result2!$B$2:$Q$974,AA$1,0)</f>
        <v>Bacteria</v>
      </c>
      <c r="AB694" t="str">
        <f>VLOOKUP($A694,[1]result2!$B$2:$Q$974,AB$1,0)</f>
        <v xml:space="preserve"> Actinobacteria</v>
      </c>
      <c r="AC694" t="str">
        <f>VLOOKUP($A694,[1]result2!$B$2:$Q$974,AC$1,0)</f>
        <v xml:space="preserve"> Actinobacteridae</v>
      </c>
      <c r="AD694" t="str">
        <f>VLOOKUP($A694,[1]result2!$B$2:$Q$974,AD$1,0)</f>
        <v xml:space="preserve"> Actinomycetales</v>
      </c>
      <c r="AE694" t="str">
        <f>VLOOKUP($A694,[1]result2!$B$2:$Q$974,AE$1,0)</f>
        <v>Pseudonocardineae</v>
      </c>
      <c r="AF694" t="str">
        <f>VLOOKUP($A694,[1]result2!$B$2:$Q$974,AF$1,0)</f>
        <v xml:space="preserve"> Pseudonocardiaceae</v>
      </c>
      <c r="AG694" t="str">
        <f>VLOOKUP($A694,[1]result2!$B$2:$Q$974,AG$1,0)</f>
        <v xml:space="preserve"> Amycolatopsis.</v>
      </c>
      <c r="AH694">
        <f>VLOOKUP($A694,[1]result2!$B$2:$Q$974,AH$1,0)</f>
        <v>0</v>
      </c>
      <c r="AI694">
        <f>VLOOKUP($A694,[1]result2!$B$2:$Q$974,AI$1,0)</f>
        <v>0</v>
      </c>
      <c r="AJ694">
        <f>VLOOKUP($A694,[1]result2!$B$2:$Q$974,AJ$1,0)</f>
        <v>0</v>
      </c>
    </row>
    <row r="695" spans="1:36" x14ac:dyDescent="0.3">
      <c r="A695" s="1" t="s">
        <v>1531</v>
      </c>
      <c r="C695" s="1">
        <v>1</v>
      </c>
      <c r="D695" s="5">
        <v>1</v>
      </c>
      <c r="E695" s="1">
        <v>0</v>
      </c>
      <c r="F695" s="1">
        <v>0</v>
      </c>
      <c r="G695" s="1">
        <v>0</v>
      </c>
      <c r="H695" s="1">
        <v>0</v>
      </c>
      <c r="I695" s="1">
        <v>0</v>
      </c>
      <c r="J695" s="1">
        <v>0</v>
      </c>
      <c r="K695" s="1">
        <v>0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0</v>
      </c>
      <c r="T695" s="1">
        <v>0</v>
      </c>
      <c r="U695" s="1">
        <v>0</v>
      </c>
      <c r="V695" s="1">
        <v>0</v>
      </c>
      <c r="W695" s="1">
        <v>0</v>
      </c>
      <c r="X695" s="1">
        <f>VLOOKUP(A695,Len!$A$2:$B$1103,2,0)</f>
        <v>89</v>
      </c>
      <c r="Y695" t="str">
        <f>VLOOKUP($A695,[1]result2!$B$2:$Q$974,Y$1,0)</f>
        <v xml:space="preserve"> Cyclobacterium marinum (strain ATCC 25205 / DSM 745) (Flectobacillus marinus).</v>
      </c>
      <c r="Z695" t="str">
        <f>VLOOKUP($A695,[1]result2!$B$2:$Q$974,Z$1,0)</f>
        <v xml:space="preserve"> NCBI_TaxID=880070 {ECO:0000313|EMBL:AEL25652.1, ECO:0000313|Proteomes:UP000001635};</v>
      </c>
      <c r="AA695" t="str">
        <f>VLOOKUP($A695,[1]result2!$B$2:$Q$974,AA$1,0)</f>
        <v>Bacteria</v>
      </c>
      <c r="AB695" t="str">
        <f>VLOOKUP($A695,[1]result2!$B$2:$Q$974,AB$1,0)</f>
        <v xml:space="preserve"> Bacteroidetes</v>
      </c>
      <c r="AC695" t="str">
        <f>VLOOKUP($A695,[1]result2!$B$2:$Q$974,AC$1,0)</f>
        <v xml:space="preserve"> Cytophagia</v>
      </c>
      <c r="AD695" t="str">
        <f>VLOOKUP($A695,[1]result2!$B$2:$Q$974,AD$1,0)</f>
        <v xml:space="preserve"> Cytophagales</v>
      </c>
      <c r="AE695" t="str">
        <f>VLOOKUP($A695,[1]result2!$B$2:$Q$974,AE$1,0)</f>
        <v xml:space="preserve"> Cyclobacteriaceae</v>
      </c>
      <c r="AF695" t="str">
        <f>VLOOKUP($A695,[1]result2!$B$2:$Q$974,AF$1,0)</f>
        <v>Cyclobacterium.</v>
      </c>
      <c r="AG695">
        <f>VLOOKUP($A695,[1]result2!$B$2:$Q$974,AG$1,0)</f>
        <v>0</v>
      </c>
      <c r="AH695">
        <f>VLOOKUP($A695,[1]result2!$B$2:$Q$974,AH$1,0)</f>
        <v>0</v>
      </c>
      <c r="AI695">
        <f>VLOOKUP($A695,[1]result2!$B$2:$Q$974,AI$1,0)</f>
        <v>0</v>
      </c>
      <c r="AJ695">
        <f>VLOOKUP($A695,[1]result2!$B$2:$Q$974,AJ$1,0)</f>
        <v>0</v>
      </c>
    </row>
    <row r="696" spans="1:36" x14ac:dyDescent="0.3">
      <c r="A696" s="1" t="s">
        <v>1533</v>
      </c>
      <c r="C696" s="1">
        <v>1</v>
      </c>
      <c r="D696" s="5">
        <v>1</v>
      </c>
      <c r="E696" s="1">
        <v>0</v>
      </c>
      <c r="F696" s="1">
        <v>0</v>
      </c>
      <c r="G696" s="1">
        <v>0</v>
      </c>
      <c r="H696" s="1">
        <v>0</v>
      </c>
      <c r="I696" s="1">
        <v>0</v>
      </c>
      <c r="J696" s="1">
        <v>0</v>
      </c>
      <c r="K696" s="1">
        <v>0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0</v>
      </c>
      <c r="T696" s="1">
        <v>0</v>
      </c>
      <c r="U696" s="1">
        <v>0</v>
      </c>
      <c r="V696" s="1">
        <v>0</v>
      </c>
      <c r="W696" s="1">
        <v>0</v>
      </c>
      <c r="X696" s="1">
        <f>VLOOKUP(A696,Len!$A$2:$B$1103,2,0)</f>
        <v>91</v>
      </c>
      <c r="Y696" t="str">
        <f>VLOOKUP($A696,[1]result2!$B$2:$Q$974,Y$1,0)</f>
        <v xml:space="preserve"> Cyclobacterium marinum (strain ATCC 25205 / DSM 745) (Flectobacillus marinus).</v>
      </c>
      <c r="Z696" t="str">
        <f>VLOOKUP($A696,[1]result2!$B$2:$Q$974,Z$1,0)</f>
        <v xml:space="preserve"> NCBI_TaxID=880070 {ECO:0000313|EMBL:AEL25064.1, ECO:0000313|Proteomes:UP000001635};</v>
      </c>
      <c r="AA696" t="str">
        <f>VLOOKUP($A696,[1]result2!$B$2:$Q$974,AA$1,0)</f>
        <v>Bacteria</v>
      </c>
      <c r="AB696" t="str">
        <f>VLOOKUP($A696,[1]result2!$B$2:$Q$974,AB$1,0)</f>
        <v xml:space="preserve"> Bacteroidetes</v>
      </c>
      <c r="AC696" t="str">
        <f>VLOOKUP($A696,[1]result2!$B$2:$Q$974,AC$1,0)</f>
        <v xml:space="preserve"> Cytophagia</v>
      </c>
      <c r="AD696" t="str">
        <f>VLOOKUP($A696,[1]result2!$B$2:$Q$974,AD$1,0)</f>
        <v xml:space="preserve"> Cytophagales</v>
      </c>
      <c r="AE696" t="str">
        <f>VLOOKUP($A696,[1]result2!$B$2:$Q$974,AE$1,0)</f>
        <v xml:space="preserve"> Cyclobacteriaceae</v>
      </c>
      <c r="AF696" t="str">
        <f>VLOOKUP($A696,[1]result2!$B$2:$Q$974,AF$1,0)</f>
        <v>Cyclobacterium.</v>
      </c>
      <c r="AG696">
        <f>VLOOKUP($A696,[1]result2!$B$2:$Q$974,AG$1,0)</f>
        <v>0</v>
      </c>
      <c r="AH696">
        <f>VLOOKUP($A696,[1]result2!$B$2:$Q$974,AH$1,0)</f>
        <v>0</v>
      </c>
      <c r="AI696">
        <f>VLOOKUP($A696,[1]result2!$B$2:$Q$974,AI$1,0)</f>
        <v>0</v>
      </c>
      <c r="AJ696">
        <f>VLOOKUP($A696,[1]result2!$B$2:$Q$974,AJ$1,0)</f>
        <v>0</v>
      </c>
    </row>
    <row r="697" spans="1:36" x14ac:dyDescent="0.3">
      <c r="A697" s="1" t="s">
        <v>1537</v>
      </c>
      <c r="C697" s="1">
        <v>1</v>
      </c>
      <c r="D697" s="5">
        <v>1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0</v>
      </c>
      <c r="T697" s="1">
        <v>0</v>
      </c>
      <c r="U697" s="1">
        <v>0</v>
      </c>
      <c r="V697" s="1">
        <v>0</v>
      </c>
      <c r="W697" s="1">
        <v>0</v>
      </c>
      <c r="X697" s="1">
        <f>VLOOKUP(A697,Len!$A$2:$B$1103,2,0)</f>
        <v>126</v>
      </c>
      <c r="Y697" t="str">
        <f>VLOOKUP($A697,[1]result2!$B$2:$Q$974,Y$1,0)</f>
        <v xml:space="preserve"> Hypocrea jecorina (strain QM6a) (Trichoderma reesei).</v>
      </c>
      <c r="Z697" t="str">
        <f>VLOOKUP($A697,[1]result2!$B$2:$Q$974,Z$1,0)</f>
        <v xml:space="preserve"> NCBI_TaxID=431241 {ECO:0000313|Proteomes:UP000008984};</v>
      </c>
      <c r="AA697" t="str">
        <f>VLOOKUP($A697,[1]result2!$B$2:$Q$974,AA$1,0)</f>
        <v>Eukaryota</v>
      </c>
      <c r="AB697" t="str">
        <f>VLOOKUP($A697,[1]result2!$B$2:$Q$974,AB$1,0)</f>
        <v xml:space="preserve"> Fungi</v>
      </c>
      <c r="AC697" t="str">
        <f>VLOOKUP($A697,[1]result2!$B$2:$Q$974,AC$1,0)</f>
        <v xml:space="preserve"> Dikarya</v>
      </c>
      <c r="AD697" t="str">
        <f>VLOOKUP($A697,[1]result2!$B$2:$Q$974,AD$1,0)</f>
        <v xml:space="preserve"> Ascomycota</v>
      </c>
      <c r="AE697" t="str">
        <f>VLOOKUP($A697,[1]result2!$B$2:$Q$974,AE$1,0)</f>
        <v xml:space="preserve"> Pezizomycotina</v>
      </c>
      <c r="AF697" t="str">
        <f>VLOOKUP($A697,[1]result2!$B$2:$Q$974,AF$1,0)</f>
        <v>Sordariomycetes</v>
      </c>
      <c r="AG697" t="str">
        <f>VLOOKUP($A697,[1]result2!$B$2:$Q$974,AG$1,0)</f>
        <v xml:space="preserve"> Hypocreomycetidae</v>
      </c>
      <c r="AH697" t="str">
        <f>VLOOKUP($A697,[1]result2!$B$2:$Q$974,AH$1,0)</f>
        <v xml:space="preserve"> Hypocreales</v>
      </c>
      <c r="AI697" t="str">
        <f>VLOOKUP($A697,[1]result2!$B$2:$Q$974,AI$1,0)</f>
        <v xml:space="preserve"> Hypocreaceae</v>
      </c>
      <c r="AJ697" t="str">
        <f>VLOOKUP($A697,[1]result2!$B$2:$Q$974,AJ$1,0)</f>
        <v>Trichoderma.</v>
      </c>
    </row>
    <row r="698" spans="1:36" x14ac:dyDescent="0.3">
      <c r="A698" s="1" t="s">
        <v>1539</v>
      </c>
      <c r="C698" s="1">
        <v>1</v>
      </c>
      <c r="D698" s="5">
        <v>1</v>
      </c>
      <c r="E698" s="1">
        <v>0</v>
      </c>
      <c r="F698" s="1">
        <v>0</v>
      </c>
      <c r="G698" s="1">
        <v>0</v>
      </c>
      <c r="H698" s="1">
        <v>0</v>
      </c>
      <c r="I698" s="1">
        <v>0</v>
      </c>
      <c r="J698" s="1">
        <v>0</v>
      </c>
      <c r="K698" s="1">
        <v>0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  <c r="T698" s="1">
        <v>0</v>
      </c>
      <c r="U698" s="1">
        <v>0</v>
      </c>
      <c r="V698" s="1">
        <v>0</v>
      </c>
      <c r="W698" s="1">
        <v>0</v>
      </c>
      <c r="X698" s="1">
        <f>VLOOKUP(A698,Len!$A$2:$B$1103,2,0)</f>
        <v>98</v>
      </c>
    </row>
    <row r="699" spans="1:36" x14ac:dyDescent="0.3">
      <c r="A699" s="1" t="s">
        <v>1543</v>
      </c>
      <c r="C699" s="1">
        <v>1</v>
      </c>
      <c r="D699" s="5">
        <v>1</v>
      </c>
      <c r="E699" s="1">
        <v>0</v>
      </c>
      <c r="F699" s="1">
        <v>0</v>
      </c>
      <c r="G699" s="1">
        <v>0</v>
      </c>
      <c r="H699" s="1">
        <v>0</v>
      </c>
      <c r="I699" s="1">
        <v>0</v>
      </c>
      <c r="J699" s="1">
        <v>0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0</v>
      </c>
      <c r="U699" s="1">
        <v>0</v>
      </c>
      <c r="V699" s="1">
        <v>0</v>
      </c>
      <c r="W699" s="1">
        <v>0</v>
      </c>
      <c r="X699" s="1">
        <f>VLOOKUP(A699,Len!$A$2:$B$1103,2,0)</f>
        <v>108</v>
      </c>
      <c r="Y699" t="str">
        <f>VLOOKUP($A699,[1]result2!$B$2:$Q$974,Y$1,0)</f>
        <v xml:space="preserve"> Naumovozyma castellii (strain ATCC 76901 / CBS 4309 / NBRC 1992 / NRRL Y-12630) (Yeast) (Saccharomyces castellii).</v>
      </c>
      <c r="Z699" t="str">
        <f>VLOOKUP($A699,[1]result2!$B$2:$Q$974,Z$1,0)</f>
        <v xml:space="preserve"> NCBI_TaxID=1064592 {ECO:0000313|EMBL:CCC68629.1, ECO:0000313|Proteomes:UP000001640};</v>
      </c>
      <c r="AA699" t="str">
        <f>VLOOKUP($A699,[1]result2!$B$2:$Q$974,AA$1,0)</f>
        <v>Eukaryota</v>
      </c>
      <c r="AB699" t="str">
        <f>VLOOKUP($A699,[1]result2!$B$2:$Q$974,AB$1,0)</f>
        <v xml:space="preserve"> Fungi</v>
      </c>
      <c r="AC699" t="str">
        <f>VLOOKUP($A699,[1]result2!$B$2:$Q$974,AC$1,0)</f>
        <v xml:space="preserve"> Dikarya</v>
      </c>
      <c r="AD699" t="str">
        <f>VLOOKUP($A699,[1]result2!$B$2:$Q$974,AD$1,0)</f>
        <v xml:space="preserve"> Ascomycota</v>
      </c>
      <c r="AE699" t="str">
        <f>VLOOKUP($A699,[1]result2!$B$2:$Q$974,AE$1,0)</f>
        <v xml:space="preserve"> Saccharomycotina</v>
      </c>
      <c r="AF699" t="str">
        <f>VLOOKUP($A699,[1]result2!$B$2:$Q$974,AF$1,0)</f>
        <v>Saccharomycetes</v>
      </c>
      <c r="AG699" t="str">
        <f>VLOOKUP($A699,[1]result2!$B$2:$Q$974,AG$1,0)</f>
        <v xml:space="preserve"> Saccharomycetales</v>
      </c>
      <c r="AH699" t="str">
        <f>VLOOKUP($A699,[1]result2!$B$2:$Q$974,AH$1,0)</f>
        <v xml:space="preserve"> Saccharomycetaceae</v>
      </c>
      <c r="AI699" t="str">
        <f>VLOOKUP($A699,[1]result2!$B$2:$Q$974,AI$1,0)</f>
        <v xml:space="preserve"> Naumovozyma.</v>
      </c>
      <c r="AJ699">
        <f>VLOOKUP($A699,[1]result2!$B$2:$Q$974,AJ$1,0)</f>
        <v>0</v>
      </c>
    </row>
    <row r="700" spans="1:36" x14ac:dyDescent="0.3">
      <c r="A700" s="1" t="s">
        <v>1545</v>
      </c>
      <c r="C700" s="1">
        <v>1</v>
      </c>
      <c r="D700" s="5">
        <v>1</v>
      </c>
      <c r="E700" s="1">
        <v>0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  <c r="K700" s="1">
        <v>0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0</v>
      </c>
      <c r="U700" s="1">
        <v>0</v>
      </c>
      <c r="V700" s="1">
        <v>0</v>
      </c>
      <c r="W700" s="1">
        <v>0</v>
      </c>
      <c r="X700" s="1">
        <f>VLOOKUP(A700,Len!$A$2:$B$1103,2,0)</f>
        <v>108</v>
      </c>
      <c r="Y700" t="str">
        <f>VLOOKUP($A700,[1]result2!$B$2:$Q$974,Y$1,0)</f>
        <v xml:space="preserve"> Naumovozyma dairenensis (strain ATCC 10597 / BCRC 20456 / CBS 421 / NBRC 0211 / NRRL Y-12639) (Saccharomyces dairenensis).</v>
      </c>
      <c r="Z700" t="str">
        <f>VLOOKUP($A700,[1]result2!$B$2:$Q$974,Z$1,0)</f>
        <v xml:space="preserve"> NCBI_TaxID=1071378 {ECO:0000313|EMBL:CCD23308.1, ECO:0000313|Proteomes:UP000000689};</v>
      </c>
      <c r="AA700" t="str">
        <f>VLOOKUP($A700,[1]result2!$B$2:$Q$974,AA$1,0)</f>
        <v>Eukaryota</v>
      </c>
      <c r="AB700" t="str">
        <f>VLOOKUP($A700,[1]result2!$B$2:$Q$974,AB$1,0)</f>
        <v xml:space="preserve"> Fungi</v>
      </c>
      <c r="AC700" t="str">
        <f>VLOOKUP($A700,[1]result2!$B$2:$Q$974,AC$1,0)</f>
        <v xml:space="preserve"> Dikarya</v>
      </c>
      <c r="AD700" t="str">
        <f>VLOOKUP($A700,[1]result2!$B$2:$Q$974,AD$1,0)</f>
        <v xml:space="preserve"> Ascomycota</v>
      </c>
      <c r="AE700" t="str">
        <f>VLOOKUP($A700,[1]result2!$B$2:$Q$974,AE$1,0)</f>
        <v xml:space="preserve"> Saccharomycotina</v>
      </c>
      <c r="AF700" t="str">
        <f>VLOOKUP($A700,[1]result2!$B$2:$Q$974,AF$1,0)</f>
        <v>Saccharomycetes</v>
      </c>
      <c r="AG700" t="str">
        <f>VLOOKUP($A700,[1]result2!$B$2:$Q$974,AG$1,0)</f>
        <v xml:space="preserve"> Saccharomycetales</v>
      </c>
      <c r="AH700" t="str">
        <f>VLOOKUP($A700,[1]result2!$B$2:$Q$974,AH$1,0)</f>
        <v xml:space="preserve"> Saccharomycetaceae</v>
      </c>
      <c r="AI700" t="str">
        <f>VLOOKUP($A700,[1]result2!$B$2:$Q$974,AI$1,0)</f>
        <v xml:space="preserve"> Naumovozyma.</v>
      </c>
      <c r="AJ700">
        <f>VLOOKUP($A700,[1]result2!$B$2:$Q$974,AJ$1,0)</f>
        <v>0</v>
      </c>
    </row>
    <row r="701" spans="1:36" x14ac:dyDescent="0.3">
      <c r="A701" s="1" t="s">
        <v>1547</v>
      </c>
      <c r="C701" s="1">
        <v>1</v>
      </c>
      <c r="D701" s="5">
        <v>1</v>
      </c>
      <c r="E701" s="1">
        <v>0</v>
      </c>
      <c r="F701" s="1">
        <v>0</v>
      </c>
      <c r="G701" s="1">
        <v>0</v>
      </c>
      <c r="H701" s="1">
        <v>0</v>
      </c>
      <c r="I701" s="1">
        <v>0</v>
      </c>
      <c r="J701" s="1">
        <v>0</v>
      </c>
      <c r="K701" s="1">
        <v>0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0</v>
      </c>
      <c r="U701" s="1">
        <v>0</v>
      </c>
      <c r="V701" s="1">
        <v>0</v>
      </c>
      <c r="W701" s="1">
        <v>0</v>
      </c>
      <c r="X701" s="1">
        <f>VLOOKUP(A701,Len!$A$2:$B$1103,2,0)</f>
        <v>101</v>
      </c>
      <c r="Y701" t="str">
        <f>VLOOKUP($A701,[1]result2!$B$2:$Q$974,Y$1,0)</f>
        <v xml:space="preserve"> Meleagris gallopavo (Common turkey).</v>
      </c>
      <c r="Z701" t="str">
        <f>VLOOKUP($A701,[1]result2!$B$2:$Q$974,Z$1,0)</f>
        <v xml:space="preserve"> NCBI_TaxID=9103 {ECO:0000313|Ensembl:ENSMGAP00000002487, ECO:0000313|Proteomes:UP000001645};</v>
      </c>
      <c r="AA701" t="str">
        <f>VLOOKUP($A701,[1]result2!$B$2:$Q$974,AA$1,0)</f>
        <v>Eukaryota</v>
      </c>
      <c r="AB701" t="str">
        <f>VLOOKUP($A701,[1]result2!$B$2:$Q$974,AB$1,0)</f>
        <v xml:space="preserve"> Metazoa</v>
      </c>
      <c r="AC701" t="str">
        <f>VLOOKUP($A701,[1]result2!$B$2:$Q$974,AC$1,0)</f>
        <v xml:space="preserve"> Chordata</v>
      </c>
      <c r="AD701" t="str">
        <f>VLOOKUP($A701,[1]result2!$B$2:$Q$974,AD$1,0)</f>
        <v xml:space="preserve"> Craniata</v>
      </c>
      <c r="AE701" t="str">
        <f>VLOOKUP($A701,[1]result2!$B$2:$Q$974,AE$1,0)</f>
        <v xml:space="preserve"> Vertebrata</v>
      </c>
      <c r="AF701" t="str">
        <f>VLOOKUP($A701,[1]result2!$B$2:$Q$974,AF$1,0)</f>
        <v xml:space="preserve"> Euteleostomi</v>
      </c>
      <c r="AG701" t="str">
        <f>VLOOKUP($A701,[1]result2!$B$2:$Q$974,AG$1,0)</f>
        <v>Archelosauria</v>
      </c>
      <c r="AH701" t="str">
        <f>VLOOKUP($A701,[1]result2!$B$2:$Q$974,AH$1,0)</f>
        <v xml:space="preserve"> Archosauria</v>
      </c>
      <c r="AI701" t="str">
        <f>VLOOKUP($A701,[1]result2!$B$2:$Q$974,AI$1,0)</f>
        <v xml:space="preserve"> Dinosauria</v>
      </c>
      <c r="AJ701" t="str">
        <f>VLOOKUP($A701,[1]result2!$B$2:$Q$974,AJ$1,0)</f>
        <v xml:space="preserve"> Saurischia</v>
      </c>
    </row>
    <row r="702" spans="1:36" x14ac:dyDescent="0.3">
      <c r="A702" s="1" t="s">
        <v>1549</v>
      </c>
      <c r="C702" s="1">
        <v>1</v>
      </c>
      <c r="D702" s="5">
        <v>1</v>
      </c>
      <c r="E702" s="1">
        <v>0</v>
      </c>
      <c r="F702" s="1">
        <v>0</v>
      </c>
      <c r="G702" s="1">
        <v>0</v>
      </c>
      <c r="H702" s="1">
        <v>0</v>
      </c>
      <c r="I702" s="1">
        <v>0</v>
      </c>
      <c r="J702" s="1">
        <v>0</v>
      </c>
      <c r="K702" s="1">
        <v>0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0</v>
      </c>
      <c r="T702" s="1">
        <v>0</v>
      </c>
      <c r="U702" s="1">
        <v>0</v>
      </c>
      <c r="V702" s="1">
        <v>0</v>
      </c>
      <c r="W702" s="1">
        <v>0</v>
      </c>
      <c r="X702" s="1">
        <f>VLOOKUP(A702,Len!$A$2:$B$1103,2,0)</f>
        <v>105</v>
      </c>
      <c r="Y702" t="str">
        <f>VLOOKUP($A702,[1]result2!$B$2:$Q$974,Y$1,0)</f>
        <v xml:space="preserve"> Desulfovibrio sp. 6_1_46AFAA.</v>
      </c>
      <c r="Z702" t="str">
        <f>VLOOKUP($A702,[1]result2!$B$2:$Q$974,Z$1,0)</f>
        <v xml:space="preserve"> NCBI_TaxID=665942 {ECO:0000313|EMBL:EGW52457.1};</v>
      </c>
      <c r="AA702" t="str">
        <f>VLOOKUP($A702,[1]result2!$B$2:$Q$974,AA$1,0)</f>
        <v>Bacteria</v>
      </c>
      <c r="AB702" t="str">
        <f>VLOOKUP($A702,[1]result2!$B$2:$Q$974,AB$1,0)</f>
        <v xml:space="preserve"> Proteobacteria</v>
      </c>
      <c r="AC702" t="str">
        <f>VLOOKUP($A702,[1]result2!$B$2:$Q$974,AC$1,0)</f>
        <v xml:space="preserve"> Deltaproteobacteria</v>
      </c>
      <c r="AD702" t="str">
        <f>VLOOKUP($A702,[1]result2!$B$2:$Q$974,AD$1,0)</f>
        <v xml:space="preserve"> Desulfovibrionales</v>
      </c>
      <c r="AE702" t="str">
        <f>VLOOKUP($A702,[1]result2!$B$2:$Q$974,AE$1,0)</f>
        <v>Desulfovibrionaceae</v>
      </c>
      <c r="AF702" t="str">
        <f>VLOOKUP($A702,[1]result2!$B$2:$Q$974,AF$1,0)</f>
        <v xml:space="preserve"> Desulfovibrio.</v>
      </c>
      <c r="AG702">
        <f>VLOOKUP($A702,[1]result2!$B$2:$Q$974,AG$1,0)</f>
        <v>0</v>
      </c>
      <c r="AH702">
        <f>VLOOKUP($A702,[1]result2!$B$2:$Q$974,AH$1,0)</f>
        <v>0</v>
      </c>
      <c r="AI702">
        <f>VLOOKUP($A702,[1]result2!$B$2:$Q$974,AI$1,0)</f>
        <v>0</v>
      </c>
      <c r="AJ702">
        <f>VLOOKUP($A702,[1]result2!$B$2:$Q$974,AJ$1,0)</f>
        <v>0</v>
      </c>
    </row>
    <row r="703" spans="1:36" x14ac:dyDescent="0.3">
      <c r="A703" s="1" t="s">
        <v>1551</v>
      </c>
      <c r="C703" s="1">
        <v>1</v>
      </c>
      <c r="D703" s="5">
        <v>1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0</v>
      </c>
      <c r="U703" s="1">
        <v>0</v>
      </c>
      <c r="V703" s="1">
        <v>0</v>
      </c>
      <c r="W703" s="1">
        <v>0</v>
      </c>
      <c r="X703" s="1">
        <f>VLOOKUP(A703,Len!$A$2:$B$1103,2,0)</f>
        <v>104</v>
      </c>
      <c r="Y703" t="str">
        <f>VLOOKUP($A703,[1]result2!$B$2:$Q$974,Y$1,0)</f>
        <v xml:space="preserve"> Arthrobotrys oligospora (strain ATCC 24927 / CBS 115.81 / DSM 1491) (Nematode-trapping fungus) (Didymozoophaga oligospora).</v>
      </c>
      <c r="Z703" t="str">
        <f>VLOOKUP($A703,[1]result2!$B$2:$Q$974,Z$1,0)</f>
        <v xml:space="preserve"> NCBI_TaxID=756982 {ECO:0000313|EMBL:EGX49866.1, ECO:0000313|Proteomes:UP000008784};</v>
      </c>
      <c r="AA703" t="str">
        <f>VLOOKUP($A703,[1]result2!$B$2:$Q$974,AA$1,0)</f>
        <v>Eukaryota</v>
      </c>
      <c r="AB703" t="str">
        <f>VLOOKUP($A703,[1]result2!$B$2:$Q$974,AB$1,0)</f>
        <v xml:space="preserve"> Fungi</v>
      </c>
      <c r="AC703" t="str">
        <f>VLOOKUP($A703,[1]result2!$B$2:$Q$974,AC$1,0)</f>
        <v xml:space="preserve"> Dikarya</v>
      </c>
      <c r="AD703" t="str">
        <f>VLOOKUP($A703,[1]result2!$B$2:$Q$974,AD$1,0)</f>
        <v xml:space="preserve"> Ascomycota</v>
      </c>
      <c r="AE703" t="str">
        <f>VLOOKUP($A703,[1]result2!$B$2:$Q$974,AE$1,0)</f>
        <v xml:space="preserve"> Pezizomycotina</v>
      </c>
      <c r="AF703" t="str">
        <f>VLOOKUP($A703,[1]result2!$B$2:$Q$974,AF$1,0)</f>
        <v xml:space="preserve"> Orbiliomycetes</v>
      </c>
      <c r="AG703" t="str">
        <f>VLOOKUP($A703,[1]result2!$B$2:$Q$974,AG$1,0)</f>
        <v>Orbiliales</v>
      </c>
      <c r="AH703" t="str">
        <f>VLOOKUP($A703,[1]result2!$B$2:$Q$974,AH$1,0)</f>
        <v xml:space="preserve"> Orbiliaceae</v>
      </c>
      <c r="AI703" t="str">
        <f>VLOOKUP($A703,[1]result2!$B$2:$Q$974,AI$1,0)</f>
        <v xml:space="preserve"> Orbilia.</v>
      </c>
      <c r="AJ703">
        <f>VLOOKUP($A703,[1]result2!$B$2:$Q$974,AJ$1,0)</f>
        <v>0</v>
      </c>
    </row>
    <row r="704" spans="1:36" x14ac:dyDescent="0.3">
      <c r="A704" s="1" t="s">
        <v>1555</v>
      </c>
      <c r="C704" s="1">
        <v>1</v>
      </c>
      <c r="D704" s="5">
        <v>1</v>
      </c>
      <c r="E704" s="1">
        <v>0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  <c r="K704" s="1">
        <v>0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0</v>
      </c>
      <c r="U704" s="1">
        <v>0</v>
      </c>
      <c r="V704" s="1">
        <v>0</v>
      </c>
      <c r="W704" s="1">
        <v>0</v>
      </c>
      <c r="X704" s="1">
        <f>VLOOKUP(A704,Len!$A$2:$B$1103,2,0)</f>
        <v>95</v>
      </c>
    </row>
    <row r="705" spans="1:36" x14ac:dyDescent="0.3">
      <c r="A705" s="1" t="s">
        <v>1557</v>
      </c>
      <c r="C705" s="1">
        <v>1</v>
      </c>
      <c r="D705" s="5">
        <v>1</v>
      </c>
      <c r="E705" s="1">
        <v>0</v>
      </c>
      <c r="F705" s="1">
        <v>0</v>
      </c>
      <c r="G705" s="1">
        <v>0</v>
      </c>
      <c r="H705" s="1">
        <v>0</v>
      </c>
      <c r="I705" s="1">
        <v>0</v>
      </c>
      <c r="J705" s="1">
        <v>0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1">
        <v>0</v>
      </c>
      <c r="U705" s="1">
        <v>0</v>
      </c>
      <c r="V705" s="1">
        <v>0</v>
      </c>
      <c r="W705" s="1">
        <v>0</v>
      </c>
      <c r="X705" s="1">
        <f>VLOOKUP(A705,Len!$A$2:$B$1103,2,0)</f>
        <v>90</v>
      </c>
      <c r="Y705" t="str">
        <f>VLOOKUP($A705,[1]result2!$B$2:$Q$974,Y$1,0)</f>
        <v xml:space="preserve"> Desulfosporosinus sp. OT.</v>
      </c>
      <c r="Z705" t="str">
        <f>VLOOKUP($A705,[1]result2!$B$2:$Q$974,Z$1,0)</f>
        <v xml:space="preserve"> NCBI_TaxID=913865 {ECO:0000313|EMBL:EGW41191.1};</v>
      </c>
      <c r="AA705" t="str">
        <f>VLOOKUP($A705,[1]result2!$B$2:$Q$974,AA$1,0)</f>
        <v>Bacteria</v>
      </c>
      <c r="AB705" t="str">
        <f>VLOOKUP($A705,[1]result2!$B$2:$Q$974,AB$1,0)</f>
        <v xml:space="preserve"> Firmicutes</v>
      </c>
      <c r="AC705" t="str">
        <f>VLOOKUP($A705,[1]result2!$B$2:$Q$974,AC$1,0)</f>
        <v xml:space="preserve"> Clostridia</v>
      </c>
      <c r="AD705" t="str">
        <f>VLOOKUP($A705,[1]result2!$B$2:$Q$974,AD$1,0)</f>
        <v xml:space="preserve"> Clostridiales</v>
      </c>
      <c r="AE705" t="str">
        <f>VLOOKUP($A705,[1]result2!$B$2:$Q$974,AE$1,0)</f>
        <v xml:space="preserve"> Peptococcaceae</v>
      </c>
      <c r="AF705" t="str">
        <f>VLOOKUP($A705,[1]result2!$B$2:$Q$974,AF$1,0)</f>
        <v>Desulfosporosinus.</v>
      </c>
      <c r="AG705">
        <f>VLOOKUP($A705,[1]result2!$B$2:$Q$974,AG$1,0)</f>
        <v>0</v>
      </c>
      <c r="AH705">
        <f>VLOOKUP($A705,[1]result2!$B$2:$Q$974,AH$1,0)</f>
        <v>0</v>
      </c>
      <c r="AI705">
        <f>VLOOKUP($A705,[1]result2!$B$2:$Q$974,AI$1,0)</f>
        <v>0</v>
      </c>
      <c r="AJ705">
        <f>VLOOKUP($A705,[1]result2!$B$2:$Q$974,AJ$1,0)</f>
        <v>0</v>
      </c>
    </row>
    <row r="706" spans="1:36" x14ac:dyDescent="0.3">
      <c r="A706" s="1" t="s">
        <v>1559</v>
      </c>
      <c r="C706" s="1">
        <v>1</v>
      </c>
      <c r="D706" s="5">
        <v>1</v>
      </c>
      <c r="E706" s="1">
        <v>0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0</v>
      </c>
      <c r="U706" s="1">
        <v>0</v>
      </c>
      <c r="V706" s="1">
        <v>0</v>
      </c>
      <c r="W706" s="1">
        <v>0</v>
      </c>
      <c r="X706" s="1">
        <f>VLOOKUP(A706,Len!$A$2:$B$1103,2,0)</f>
        <v>97</v>
      </c>
      <c r="Y706" t="str">
        <f>VLOOKUP($A706,[1]result2!$B$2:$Q$974,Y$1,0)</f>
        <v xml:space="preserve"> Desulfosporosinus sp. OT.</v>
      </c>
      <c r="Z706" t="str">
        <f>VLOOKUP($A706,[1]result2!$B$2:$Q$974,Z$1,0)</f>
        <v xml:space="preserve"> NCBI_TaxID=913865 {ECO:0000313|EMBL:EGW36970.1};</v>
      </c>
      <c r="AA706" t="str">
        <f>VLOOKUP($A706,[1]result2!$B$2:$Q$974,AA$1,0)</f>
        <v>Bacteria</v>
      </c>
      <c r="AB706" t="str">
        <f>VLOOKUP($A706,[1]result2!$B$2:$Q$974,AB$1,0)</f>
        <v xml:space="preserve"> Firmicutes</v>
      </c>
      <c r="AC706" t="str">
        <f>VLOOKUP($A706,[1]result2!$B$2:$Q$974,AC$1,0)</f>
        <v xml:space="preserve"> Clostridia</v>
      </c>
      <c r="AD706" t="str">
        <f>VLOOKUP($A706,[1]result2!$B$2:$Q$974,AD$1,0)</f>
        <v xml:space="preserve"> Clostridiales</v>
      </c>
      <c r="AE706" t="str">
        <f>VLOOKUP($A706,[1]result2!$B$2:$Q$974,AE$1,0)</f>
        <v xml:space="preserve"> Peptococcaceae</v>
      </c>
      <c r="AF706" t="str">
        <f>VLOOKUP($A706,[1]result2!$B$2:$Q$974,AF$1,0)</f>
        <v>Desulfosporosinus.</v>
      </c>
      <c r="AG706">
        <f>VLOOKUP($A706,[1]result2!$B$2:$Q$974,AG$1,0)</f>
        <v>0</v>
      </c>
      <c r="AH706">
        <f>VLOOKUP($A706,[1]result2!$B$2:$Q$974,AH$1,0)</f>
        <v>0</v>
      </c>
      <c r="AI706">
        <f>VLOOKUP($A706,[1]result2!$B$2:$Q$974,AI$1,0)</f>
        <v>0</v>
      </c>
      <c r="AJ706">
        <f>VLOOKUP($A706,[1]result2!$B$2:$Q$974,AJ$1,0)</f>
        <v>0</v>
      </c>
    </row>
    <row r="707" spans="1:36" x14ac:dyDescent="0.3">
      <c r="A707" s="1" t="s">
        <v>1561</v>
      </c>
      <c r="C707" s="1">
        <v>1</v>
      </c>
      <c r="D707" s="5">
        <v>1</v>
      </c>
      <c r="E707" s="1">
        <v>0</v>
      </c>
      <c r="F707" s="1">
        <v>0</v>
      </c>
      <c r="G707" s="1">
        <v>0</v>
      </c>
      <c r="H707" s="1">
        <v>0</v>
      </c>
      <c r="I707" s="1">
        <v>0</v>
      </c>
      <c r="J707" s="1">
        <v>0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1">
        <v>0</v>
      </c>
      <c r="U707" s="1">
        <v>0</v>
      </c>
      <c r="V707" s="1">
        <v>0</v>
      </c>
      <c r="W707" s="1">
        <v>0</v>
      </c>
      <c r="X707" s="1">
        <f>VLOOKUP(A707,Len!$A$2:$B$1103,2,0)</f>
        <v>97</v>
      </c>
      <c r="Y707" t="str">
        <f>VLOOKUP($A707,[1]result2!$B$2:$Q$974,Y$1,0)</f>
        <v xml:space="preserve"> Streptomyces zinciresistens K42.</v>
      </c>
      <c r="Z707" t="str">
        <f>VLOOKUP($A707,[1]result2!$B$2:$Q$974,Z$1,0)</f>
        <v xml:space="preserve"> NCBI_TaxID=700597 {ECO:0000313|EMBL:EGX59571.1};</v>
      </c>
      <c r="AA707" t="str">
        <f>VLOOKUP($A707,[1]result2!$B$2:$Q$974,AA$1,0)</f>
        <v>Bacteria</v>
      </c>
      <c r="AB707" t="str">
        <f>VLOOKUP($A707,[1]result2!$B$2:$Q$974,AB$1,0)</f>
        <v xml:space="preserve"> Actinobacteria</v>
      </c>
      <c r="AC707" t="str">
        <f>VLOOKUP($A707,[1]result2!$B$2:$Q$974,AC$1,0)</f>
        <v xml:space="preserve"> Actinobacteridae</v>
      </c>
      <c r="AD707" t="str">
        <f>VLOOKUP($A707,[1]result2!$B$2:$Q$974,AD$1,0)</f>
        <v xml:space="preserve"> Actinomycetales</v>
      </c>
      <c r="AE707" t="str">
        <f>VLOOKUP($A707,[1]result2!$B$2:$Q$974,AE$1,0)</f>
        <v>Streptomycineae</v>
      </c>
      <c r="AF707" t="str">
        <f>VLOOKUP($A707,[1]result2!$B$2:$Q$974,AF$1,0)</f>
        <v xml:space="preserve"> Streptomycetaceae</v>
      </c>
      <c r="AG707" t="str">
        <f>VLOOKUP($A707,[1]result2!$B$2:$Q$974,AG$1,0)</f>
        <v xml:space="preserve"> Streptomyces.</v>
      </c>
      <c r="AH707">
        <f>VLOOKUP($A707,[1]result2!$B$2:$Q$974,AH$1,0)</f>
        <v>0</v>
      </c>
      <c r="AI707">
        <f>VLOOKUP($A707,[1]result2!$B$2:$Q$974,AI$1,0)</f>
        <v>0</v>
      </c>
      <c r="AJ707">
        <f>VLOOKUP($A707,[1]result2!$B$2:$Q$974,AJ$1,0)</f>
        <v>0</v>
      </c>
    </row>
    <row r="708" spans="1:36" x14ac:dyDescent="0.3">
      <c r="A708" s="1" t="s">
        <v>1563</v>
      </c>
      <c r="C708" s="1">
        <v>1</v>
      </c>
      <c r="D708" s="5">
        <v>1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  <c r="T708" s="1">
        <v>0</v>
      </c>
      <c r="U708" s="1">
        <v>0</v>
      </c>
      <c r="V708" s="1">
        <v>0</v>
      </c>
      <c r="W708" s="1">
        <v>0</v>
      </c>
      <c r="X708" s="1">
        <f>VLOOKUP(A708,Len!$A$2:$B$1103,2,0)</f>
        <v>93</v>
      </c>
      <c r="Y708" t="str">
        <f>VLOOKUP($A708,[1]result2!$B$2:$Q$974,Y$1,0)</f>
        <v xml:space="preserve"> Komagataeibacter medellinensis (strain NBRC 3288 / BCRC 11682 / LMG 1693 / Kondo 51) (Gluconacetobacter medellinensis).</v>
      </c>
      <c r="Z708" t="str">
        <f>VLOOKUP($A708,[1]result2!$B$2:$Q$974,Z$1,0)</f>
        <v xml:space="preserve"> NCBI_TaxID=634177 {ECO:0000313|Proteomes:UP000009044};</v>
      </c>
      <c r="AA708" t="str">
        <f>VLOOKUP($A708,[1]result2!$B$2:$Q$974,AA$1,0)</f>
        <v>Bacteria</v>
      </c>
      <c r="AB708" t="str">
        <f>VLOOKUP($A708,[1]result2!$B$2:$Q$974,AB$1,0)</f>
        <v xml:space="preserve"> Proteobacteria</v>
      </c>
      <c r="AC708" t="str">
        <f>VLOOKUP($A708,[1]result2!$B$2:$Q$974,AC$1,0)</f>
        <v xml:space="preserve"> Alphaproteobacteria</v>
      </c>
      <c r="AD708" t="str">
        <f>VLOOKUP($A708,[1]result2!$B$2:$Q$974,AD$1,0)</f>
        <v xml:space="preserve"> Rhodospirillales</v>
      </c>
      <c r="AE708" t="str">
        <f>VLOOKUP($A708,[1]result2!$B$2:$Q$974,AE$1,0)</f>
        <v>Acetobacteraceae</v>
      </c>
      <c r="AF708" t="str">
        <f>VLOOKUP($A708,[1]result2!$B$2:$Q$974,AF$1,0)</f>
        <v xml:space="preserve"> Komagataeibacter.</v>
      </c>
      <c r="AG708">
        <f>VLOOKUP($A708,[1]result2!$B$2:$Q$974,AG$1,0)</f>
        <v>0</v>
      </c>
      <c r="AH708">
        <f>VLOOKUP($A708,[1]result2!$B$2:$Q$974,AH$1,0)</f>
        <v>0</v>
      </c>
      <c r="AI708">
        <f>VLOOKUP($A708,[1]result2!$B$2:$Q$974,AI$1,0)</f>
        <v>0</v>
      </c>
      <c r="AJ708">
        <f>VLOOKUP($A708,[1]result2!$B$2:$Q$974,AJ$1,0)</f>
        <v>0</v>
      </c>
    </row>
    <row r="709" spans="1:36" x14ac:dyDescent="0.3">
      <c r="A709" s="1" t="s">
        <v>1565</v>
      </c>
      <c r="C709" s="1">
        <v>1</v>
      </c>
      <c r="D709" s="5">
        <v>1</v>
      </c>
      <c r="E709" s="1">
        <v>0</v>
      </c>
      <c r="F709" s="1">
        <v>0</v>
      </c>
      <c r="G709" s="1">
        <v>0</v>
      </c>
      <c r="H709" s="1">
        <v>0</v>
      </c>
      <c r="I709" s="1">
        <v>0</v>
      </c>
      <c r="J709" s="1">
        <v>0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0</v>
      </c>
      <c r="T709" s="1">
        <v>0</v>
      </c>
      <c r="U709" s="1">
        <v>0</v>
      </c>
      <c r="V709" s="1">
        <v>0</v>
      </c>
      <c r="W709" s="1">
        <v>0</v>
      </c>
      <c r="X709" s="1">
        <f>VLOOKUP(A709,Len!$A$2:$B$1103,2,0)</f>
        <v>103</v>
      </c>
      <c r="Y709" t="str">
        <f>VLOOKUP($A709,[1]result2!$B$2:$Q$974,Y$1,0)</f>
        <v xml:space="preserve"> Chloracidobacterium thermophilum (strain B).</v>
      </c>
      <c r="Z709" t="str">
        <f>VLOOKUP($A709,[1]result2!$B$2:$Q$974,Z$1,0)</f>
        <v xml:space="preserve"> NCBI_TaxID=981222 {ECO:0000313|EMBL:AEP13673.1, ECO:0000313|Proteomes:UP000006791};</v>
      </c>
      <c r="AA709" t="str">
        <f>VLOOKUP($A709,[1]result2!$B$2:$Q$974,AA$1,0)</f>
        <v>Bacteria</v>
      </c>
      <c r="AB709" t="str">
        <f>VLOOKUP($A709,[1]result2!$B$2:$Q$974,AB$1,0)</f>
        <v xml:space="preserve"> Acidobacteria</v>
      </c>
      <c r="AC709" t="str">
        <f>VLOOKUP($A709,[1]result2!$B$2:$Q$974,AC$1,0)</f>
        <v xml:space="preserve"> Acidobacteria subdivision 4</v>
      </c>
      <c r="AD709" t="str">
        <f>VLOOKUP($A709,[1]result2!$B$2:$Q$974,AD$1,0)</f>
        <v>Candidatus Chloracidobacterium.</v>
      </c>
      <c r="AE709">
        <f>VLOOKUP($A709,[1]result2!$B$2:$Q$974,AE$1,0)</f>
        <v>0</v>
      </c>
      <c r="AF709">
        <f>VLOOKUP($A709,[1]result2!$B$2:$Q$974,AF$1,0)</f>
        <v>0</v>
      </c>
      <c r="AG709">
        <f>VLOOKUP($A709,[1]result2!$B$2:$Q$974,AG$1,0)</f>
        <v>0</v>
      </c>
      <c r="AH709">
        <f>VLOOKUP($A709,[1]result2!$B$2:$Q$974,AH$1,0)</f>
        <v>0</v>
      </c>
      <c r="AI709">
        <f>VLOOKUP($A709,[1]result2!$B$2:$Q$974,AI$1,0)</f>
        <v>0</v>
      </c>
      <c r="AJ709">
        <f>VLOOKUP($A709,[1]result2!$B$2:$Q$974,AJ$1,0)</f>
        <v>0</v>
      </c>
    </row>
    <row r="710" spans="1:36" x14ac:dyDescent="0.3">
      <c r="A710" s="1" t="s">
        <v>1567</v>
      </c>
      <c r="C710" s="1">
        <v>1</v>
      </c>
      <c r="D710" s="5">
        <v>1</v>
      </c>
      <c r="E710" s="1">
        <v>0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0</v>
      </c>
      <c r="T710" s="1">
        <v>0</v>
      </c>
      <c r="U710" s="1">
        <v>0</v>
      </c>
      <c r="V710" s="1">
        <v>0</v>
      </c>
      <c r="W710" s="1">
        <v>0</v>
      </c>
      <c r="X710" s="1">
        <f>VLOOKUP(A710,Len!$A$2:$B$1103,2,0)</f>
        <v>90</v>
      </c>
      <c r="Y710" t="str">
        <f>VLOOKUP($A710,[1]result2!$B$2:$Q$974,Y$1,0)</f>
        <v xml:space="preserve"> halophilic archaeon DL31.</v>
      </c>
      <c r="Z710" t="str">
        <f>VLOOKUP($A710,[1]result2!$B$2:$Q$974,Z$1,0)</f>
        <v xml:space="preserve"> NCBI_TaxID=756883 {ECO:0000313|EMBL:AEN06925.1, ECO:0000313|Proteomes:UP000010096};</v>
      </c>
      <c r="AA710" t="str">
        <f>VLOOKUP($A710,[1]result2!$B$2:$Q$974,AA$1,0)</f>
        <v>Archaea.</v>
      </c>
      <c r="AB710">
        <f>VLOOKUP($A710,[1]result2!$B$2:$Q$974,AB$1,0)</f>
        <v>0</v>
      </c>
      <c r="AC710">
        <f>VLOOKUP($A710,[1]result2!$B$2:$Q$974,AC$1,0)</f>
        <v>0</v>
      </c>
      <c r="AD710">
        <f>VLOOKUP($A710,[1]result2!$B$2:$Q$974,AD$1,0)</f>
        <v>0</v>
      </c>
      <c r="AE710">
        <f>VLOOKUP($A710,[1]result2!$B$2:$Q$974,AE$1,0)</f>
        <v>0</v>
      </c>
      <c r="AF710">
        <f>VLOOKUP($A710,[1]result2!$B$2:$Q$974,AF$1,0)</f>
        <v>0</v>
      </c>
      <c r="AG710">
        <f>VLOOKUP($A710,[1]result2!$B$2:$Q$974,AG$1,0)</f>
        <v>0</v>
      </c>
      <c r="AH710">
        <f>VLOOKUP($A710,[1]result2!$B$2:$Q$974,AH$1,0)</f>
        <v>0</v>
      </c>
      <c r="AI710">
        <f>VLOOKUP($A710,[1]result2!$B$2:$Q$974,AI$1,0)</f>
        <v>0</v>
      </c>
      <c r="AJ710">
        <f>VLOOKUP($A710,[1]result2!$B$2:$Q$974,AJ$1,0)</f>
        <v>0</v>
      </c>
    </row>
    <row r="711" spans="1:36" x14ac:dyDescent="0.3">
      <c r="A711" s="1" t="s">
        <v>1569</v>
      </c>
      <c r="C711" s="1">
        <v>1</v>
      </c>
      <c r="D711" s="5">
        <v>1</v>
      </c>
      <c r="E711" s="1">
        <v>0</v>
      </c>
      <c r="F711" s="1">
        <v>0</v>
      </c>
      <c r="G711" s="1">
        <v>0</v>
      </c>
      <c r="H711" s="1">
        <v>0</v>
      </c>
      <c r="I711" s="1">
        <v>0</v>
      </c>
      <c r="J711" s="1">
        <v>0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0</v>
      </c>
      <c r="T711" s="1">
        <v>0</v>
      </c>
      <c r="U711" s="1">
        <v>0</v>
      </c>
      <c r="V711" s="1">
        <v>0</v>
      </c>
      <c r="W711" s="1">
        <v>0</v>
      </c>
      <c r="X711" s="1">
        <f>VLOOKUP(A711,Len!$A$2:$B$1103,2,0)</f>
        <v>97</v>
      </c>
      <c r="Y711" t="str">
        <f>VLOOKUP($A711,[1]result2!$B$2:$Q$974,Y$1,0)</f>
        <v xml:space="preserve"> Thermoanaerobacter wiegelii Rt8.B1.</v>
      </c>
      <c r="Z711" t="str">
        <f>VLOOKUP($A711,[1]result2!$B$2:$Q$974,Z$1,0)</f>
        <v xml:space="preserve"> NCBI_TaxID=697303 {ECO:0000313|EMBL:AEM78262.1, ECO:0000313|Proteomes:UP000008276};</v>
      </c>
      <c r="AA711" t="str">
        <f>VLOOKUP($A711,[1]result2!$B$2:$Q$974,AA$1,0)</f>
        <v>Bacteria</v>
      </c>
      <c r="AB711" t="str">
        <f>VLOOKUP($A711,[1]result2!$B$2:$Q$974,AB$1,0)</f>
        <v xml:space="preserve"> Firmicutes</v>
      </c>
      <c r="AC711" t="str">
        <f>VLOOKUP($A711,[1]result2!$B$2:$Q$974,AC$1,0)</f>
        <v xml:space="preserve"> Clostridia</v>
      </c>
      <c r="AD711" t="str">
        <f>VLOOKUP($A711,[1]result2!$B$2:$Q$974,AD$1,0)</f>
        <v xml:space="preserve"> Thermoanaerobacterales</v>
      </c>
      <c r="AE711" t="str">
        <f>VLOOKUP($A711,[1]result2!$B$2:$Q$974,AE$1,0)</f>
        <v>Thermoanaerobacteraceae</v>
      </c>
      <c r="AF711" t="str">
        <f>VLOOKUP($A711,[1]result2!$B$2:$Q$974,AF$1,0)</f>
        <v xml:space="preserve"> Thermoanaerobacter.</v>
      </c>
      <c r="AG711">
        <f>VLOOKUP($A711,[1]result2!$B$2:$Q$974,AG$1,0)</f>
        <v>0</v>
      </c>
      <c r="AH711">
        <f>VLOOKUP($A711,[1]result2!$B$2:$Q$974,AH$1,0)</f>
        <v>0</v>
      </c>
      <c r="AI711">
        <f>VLOOKUP($A711,[1]result2!$B$2:$Q$974,AI$1,0)</f>
        <v>0</v>
      </c>
      <c r="AJ711">
        <f>VLOOKUP($A711,[1]result2!$B$2:$Q$974,AJ$1,0)</f>
        <v>0</v>
      </c>
    </row>
    <row r="712" spans="1:36" x14ac:dyDescent="0.3">
      <c r="A712" s="1" t="s">
        <v>1573</v>
      </c>
      <c r="C712" s="1">
        <v>1</v>
      </c>
      <c r="D712" s="5">
        <v>1</v>
      </c>
      <c r="E712" s="1">
        <v>0</v>
      </c>
      <c r="F712" s="1">
        <v>0</v>
      </c>
      <c r="G712" s="1">
        <v>0</v>
      </c>
      <c r="H712" s="1">
        <v>0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0</v>
      </c>
      <c r="T712" s="1">
        <v>0</v>
      </c>
      <c r="U712" s="1">
        <v>0</v>
      </c>
      <c r="V712" s="1">
        <v>0</v>
      </c>
      <c r="W712" s="1">
        <v>0</v>
      </c>
      <c r="X712" s="1">
        <f>VLOOKUP(A712,Len!$A$2:$B$1103,2,0)</f>
        <v>99</v>
      </c>
      <c r="Y712" t="str">
        <f>VLOOKUP($A712,[1]result2!$B$2:$Q$974,Y$1,0)</f>
        <v xml:space="preserve"> Streptomyces sp. (strain SirexAA-E / ActE).</v>
      </c>
      <c r="Z712" t="str">
        <f>VLOOKUP($A712,[1]result2!$B$2:$Q$974,Z$1,0)</f>
        <v xml:space="preserve"> NCBI_TaxID=862751 {ECO:0000313|EMBL:AEN12077.1, ECO:0000313|Proteomes:UP000001397};</v>
      </c>
      <c r="AA712" t="str">
        <f>VLOOKUP($A712,[1]result2!$B$2:$Q$974,AA$1,0)</f>
        <v>Bacteria</v>
      </c>
      <c r="AB712" t="str">
        <f>VLOOKUP($A712,[1]result2!$B$2:$Q$974,AB$1,0)</f>
        <v xml:space="preserve"> Actinobacteria</v>
      </c>
      <c r="AC712" t="str">
        <f>VLOOKUP($A712,[1]result2!$B$2:$Q$974,AC$1,0)</f>
        <v xml:space="preserve"> Actinobacteridae</v>
      </c>
      <c r="AD712" t="str">
        <f>VLOOKUP($A712,[1]result2!$B$2:$Q$974,AD$1,0)</f>
        <v xml:space="preserve"> Actinomycetales</v>
      </c>
      <c r="AE712" t="str">
        <f>VLOOKUP($A712,[1]result2!$B$2:$Q$974,AE$1,0)</f>
        <v>Streptomycineae</v>
      </c>
      <c r="AF712" t="str">
        <f>VLOOKUP($A712,[1]result2!$B$2:$Q$974,AF$1,0)</f>
        <v xml:space="preserve"> Streptomycetaceae</v>
      </c>
      <c r="AG712" t="str">
        <f>VLOOKUP($A712,[1]result2!$B$2:$Q$974,AG$1,0)</f>
        <v xml:space="preserve"> Streptomyces.</v>
      </c>
      <c r="AH712">
        <f>VLOOKUP($A712,[1]result2!$B$2:$Q$974,AH$1,0)</f>
        <v>0</v>
      </c>
      <c r="AI712">
        <f>VLOOKUP($A712,[1]result2!$B$2:$Q$974,AI$1,0)</f>
        <v>0</v>
      </c>
      <c r="AJ712">
        <f>VLOOKUP($A712,[1]result2!$B$2:$Q$974,AJ$1,0)</f>
        <v>0</v>
      </c>
    </row>
    <row r="713" spans="1:36" x14ac:dyDescent="0.3">
      <c r="A713" s="1" t="s">
        <v>1575</v>
      </c>
      <c r="C713" s="1">
        <v>1</v>
      </c>
      <c r="D713" s="5">
        <v>1</v>
      </c>
      <c r="E713" s="1">
        <v>0</v>
      </c>
      <c r="F713" s="1">
        <v>0</v>
      </c>
      <c r="G713" s="1">
        <v>0</v>
      </c>
      <c r="H713" s="1">
        <v>0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0</v>
      </c>
      <c r="T713" s="1">
        <v>0</v>
      </c>
      <c r="U713" s="1">
        <v>0</v>
      </c>
      <c r="V713" s="1">
        <v>0</v>
      </c>
      <c r="W713" s="1">
        <v>0</v>
      </c>
      <c r="X713" s="1">
        <f>VLOOKUP(A713,Len!$A$2:$B$1103,2,0)</f>
        <v>106</v>
      </c>
      <c r="Y713" t="str">
        <f>VLOOKUP($A713,[1]result2!$B$2:$Q$974,Y$1,0)</f>
        <v xml:space="preserve"> Streptomyces violaceusniger Tu 4113.</v>
      </c>
      <c r="Z713" t="str">
        <f>VLOOKUP($A713,[1]result2!$B$2:$Q$974,Z$1,0)</f>
        <v xml:space="preserve"> NCBI_TaxID=653045 {ECO:0000313|EMBL:AEM84390.1, ECO:0000313|Proteomes:UP000008703};</v>
      </c>
      <c r="AA713" t="str">
        <f>VLOOKUP($A713,[1]result2!$B$2:$Q$974,AA$1,0)</f>
        <v>Bacteria</v>
      </c>
      <c r="AB713" t="str">
        <f>VLOOKUP($A713,[1]result2!$B$2:$Q$974,AB$1,0)</f>
        <v xml:space="preserve"> Actinobacteria</v>
      </c>
      <c r="AC713" t="str">
        <f>VLOOKUP($A713,[1]result2!$B$2:$Q$974,AC$1,0)</f>
        <v xml:space="preserve"> Actinobacteridae</v>
      </c>
      <c r="AD713" t="str">
        <f>VLOOKUP($A713,[1]result2!$B$2:$Q$974,AD$1,0)</f>
        <v xml:space="preserve"> Actinomycetales</v>
      </c>
      <c r="AE713" t="str">
        <f>VLOOKUP($A713,[1]result2!$B$2:$Q$974,AE$1,0)</f>
        <v>Streptomycineae</v>
      </c>
      <c r="AF713" t="str">
        <f>VLOOKUP($A713,[1]result2!$B$2:$Q$974,AF$1,0)</f>
        <v xml:space="preserve"> Streptomycetaceae</v>
      </c>
      <c r="AG713" t="str">
        <f>VLOOKUP($A713,[1]result2!$B$2:$Q$974,AG$1,0)</f>
        <v xml:space="preserve"> Streptomyces.</v>
      </c>
      <c r="AH713">
        <f>VLOOKUP($A713,[1]result2!$B$2:$Q$974,AH$1,0)</f>
        <v>0</v>
      </c>
      <c r="AI713">
        <f>VLOOKUP($A713,[1]result2!$B$2:$Q$974,AI$1,0)</f>
        <v>0</v>
      </c>
      <c r="AJ713">
        <f>VLOOKUP($A713,[1]result2!$B$2:$Q$974,AJ$1,0)</f>
        <v>0</v>
      </c>
    </row>
    <row r="714" spans="1:36" x14ac:dyDescent="0.3">
      <c r="A714" s="1" t="s">
        <v>1577</v>
      </c>
      <c r="C714" s="1">
        <v>1</v>
      </c>
      <c r="D714" s="5">
        <v>1</v>
      </c>
      <c r="E714" s="1">
        <v>0</v>
      </c>
      <c r="F714" s="1">
        <v>0</v>
      </c>
      <c r="G714" s="1">
        <v>0</v>
      </c>
      <c r="H714" s="1">
        <v>0</v>
      </c>
      <c r="I714" s="1">
        <v>0</v>
      </c>
      <c r="J714" s="1">
        <v>0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0</v>
      </c>
      <c r="T714" s="1">
        <v>0</v>
      </c>
      <c r="U714" s="1">
        <v>0</v>
      </c>
      <c r="V714" s="1">
        <v>0</v>
      </c>
      <c r="W714" s="1">
        <v>0</v>
      </c>
      <c r="X714" s="1">
        <f>VLOOKUP(A714,Len!$A$2:$B$1103,2,0)</f>
        <v>99</v>
      </c>
      <c r="Y714" t="str">
        <f>VLOOKUP($A714,[1]result2!$B$2:$Q$974,Y$1,0)</f>
        <v xml:space="preserve"> Streptomyces violaceusniger Tu 4113.</v>
      </c>
      <c r="Z714" t="str">
        <f>VLOOKUP($A714,[1]result2!$B$2:$Q$974,Z$1,0)</f>
        <v xml:space="preserve"> NCBI_TaxID=653045 {ECO:0000313|EMBL:AEM81050.1, ECO:0000313|Proteomes:UP000008703};</v>
      </c>
      <c r="AA714" t="str">
        <f>VLOOKUP($A714,[1]result2!$B$2:$Q$974,AA$1,0)</f>
        <v>Bacteria</v>
      </c>
      <c r="AB714" t="str">
        <f>VLOOKUP($A714,[1]result2!$B$2:$Q$974,AB$1,0)</f>
        <v xml:space="preserve"> Actinobacteria</v>
      </c>
      <c r="AC714" t="str">
        <f>VLOOKUP($A714,[1]result2!$B$2:$Q$974,AC$1,0)</f>
        <v xml:space="preserve"> Actinobacteridae</v>
      </c>
      <c r="AD714" t="str">
        <f>VLOOKUP($A714,[1]result2!$B$2:$Q$974,AD$1,0)</f>
        <v xml:space="preserve"> Actinomycetales</v>
      </c>
      <c r="AE714" t="str">
        <f>VLOOKUP($A714,[1]result2!$B$2:$Q$974,AE$1,0)</f>
        <v>Streptomycineae</v>
      </c>
      <c r="AF714" t="str">
        <f>VLOOKUP($A714,[1]result2!$B$2:$Q$974,AF$1,0)</f>
        <v xml:space="preserve"> Streptomycetaceae</v>
      </c>
      <c r="AG714" t="str">
        <f>VLOOKUP($A714,[1]result2!$B$2:$Q$974,AG$1,0)</f>
        <v xml:space="preserve"> Streptomyces.</v>
      </c>
      <c r="AH714">
        <f>VLOOKUP($A714,[1]result2!$B$2:$Q$974,AH$1,0)</f>
        <v>0</v>
      </c>
      <c r="AI714">
        <f>VLOOKUP($A714,[1]result2!$B$2:$Q$974,AI$1,0)</f>
        <v>0</v>
      </c>
      <c r="AJ714">
        <f>VLOOKUP($A714,[1]result2!$B$2:$Q$974,AJ$1,0)</f>
        <v>0</v>
      </c>
    </row>
    <row r="715" spans="1:36" x14ac:dyDescent="0.3">
      <c r="A715" s="1" t="s">
        <v>1579</v>
      </c>
      <c r="C715" s="1">
        <v>1</v>
      </c>
      <c r="D715" s="5">
        <v>1</v>
      </c>
      <c r="E715" s="1">
        <v>0</v>
      </c>
      <c r="F715" s="1">
        <v>0</v>
      </c>
      <c r="G715" s="1">
        <v>0</v>
      </c>
      <c r="H715" s="1">
        <v>0</v>
      </c>
      <c r="I715" s="1">
        <v>0</v>
      </c>
      <c r="J715" s="1">
        <v>0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0</v>
      </c>
      <c r="T715" s="1">
        <v>0</v>
      </c>
      <c r="U715" s="1">
        <v>0</v>
      </c>
      <c r="V715" s="1">
        <v>0</v>
      </c>
      <c r="W715" s="1">
        <v>0</v>
      </c>
      <c r="X715" s="1">
        <f>VLOOKUP(A715,Len!$A$2:$B$1103,2,0)</f>
        <v>91</v>
      </c>
      <c r="Y715" t="str">
        <f>VLOOKUP($A715,[1]result2!$B$2:$Q$974,Y$1,0)</f>
        <v xml:space="preserve"> Muricauda ruestringensis (strain DSM 13258 / LMG 19739 / B1).</v>
      </c>
      <c r="Z715" t="str">
        <f>VLOOKUP($A715,[1]result2!$B$2:$Q$974,Z$1,0)</f>
        <v xml:space="preserve"> NCBI_TaxID=886377 {ECO:0000313|EMBL:AEM70089.1, ECO:0000313|Proteomes:UP000008908};</v>
      </c>
      <c r="AA715" t="str">
        <f>VLOOKUP($A715,[1]result2!$B$2:$Q$974,AA$1,0)</f>
        <v>Bacteria</v>
      </c>
      <c r="AB715" t="str">
        <f>VLOOKUP($A715,[1]result2!$B$2:$Q$974,AB$1,0)</f>
        <v xml:space="preserve"> Bacteroidetes</v>
      </c>
      <c r="AC715" t="str">
        <f>VLOOKUP($A715,[1]result2!$B$2:$Q$974,AC$1,0)</f>
        <v xml:space="preserve"> Flavobacteriia</v>
      </c>
      <c r="AD715" t="str">
        <f>VLOOKUP($A715,[1]result2!$B$2:$Q$974,AD$1,0)</f>
        <v xml:space="preserve"> Flavobacteriales</v>
      </c>
      <c r="AE715" t="str">
        <f>VLOOKUP($A715,[1]result2!$B$2:$Q$974,AE$1,0)</f>
        <v>Flavobacteriaceae</v>
      </c>
      <c r="AF715" t="str">
        <f>VLOOKUP($A715,[1]result2!$B$2:$Q$974,AF$1,0)</f>
        <v xml:space="preserve"> Muricauda.</v>
      </c>
      <c r="AG715">
        <f>VLOOKUP($A715,[1]result2!$B$2:$Q$974,AG$1,0)</f>
        <v>0</v>
      </c>
      <c r="AH715">
        <f>VLOOKUP($A715,[1]result2!$B$2:$Q$974,AH$1,0)</f>
        <v>0</v>
      </c>
      <c r="AI715">
        <f>VLOOKUP($A715,[1]result2!$B$2:$Q$974,AI$1,0)</f>
        <v>0</v>
      </c>
      <c r="AJ715">
        <f>VLOOKUP($A715,[1]result2!$B$2:$Q$974,AJ$1,0)</f>
        <v>0</v>
      </c>
    </row>
    <row r="716" spans="1:36" x14ac:dyDescent="0.3">
      <c r="A716" s="1" t="s">
        <v>1581</v>
      </c>
      <c r="C716" s="1">
        <v>1</v>
      </c>
      <c r="D716" s="5">
        <v>1</v>
      </c>
      <c r="E716" s="1">
        <v>0</v>
      </c>
      <c r="F716" s="1">
        <v>0</v>
      </c>
      <c r="G716" s="1">
        <v>0</v>
      </c>
      <c r="H716" s="1">
        <v>0</v>
      </c>
      <c r="I716" s="1">
        <v>0</v>
      </c>
      <c r="J716" s="1">
        <v>0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0</v>
      </c>
      <c r="T716" s="1">
        <v>0</v>
      </c>
      <c r="U716" s="1">
        <v>0</v>
      </c>
      <c r="V716" s="1">
        <v>0</v>
      </c>
      <c r="W716" s="1">
        <v>0</v>
      </c>
      <c r="X716" s="1">
        <f>VLOOKUP(A716,Len!$A$2:$B$1103,2,0)</f>
        <v>126</v>
      </c>
      <c r="Y716" t="str">
        <f>VLOOKUP($A716,[1]result2!$B$2:$Q$974,Y$1,0)</f>
        <v xml:space="preserve"> Thielavia heterothallica (strain ATCC 42464 / BCRC 31852 / DSM 1799) (Myceliophthora thermophila).</v>
      </c>
      <c r="Z716" t="str">
        <f>VLOOKUP($A716,[1]result2!$B$2:$Q$974,Z$1,0)</f>
        <v xml:space="preserve"> NCBI_TaxID=573729 {ECO:0000313|EMBL:AEO53636.1, ECO:0000313|Proteomes:UP000007322};</v>
      </c>
      <c r="AA716" t="str">
        <f>VLOOKUP($A716,[1]result2!$B$2:$Q$974,AA$1,0)</f>
        <v>Eukaryota</v>
      </c>
      <c r="AB716" t="str">
        <f>VLOOKUP($A716,[1]result2!$B$2:$Q$974,AB$1,0)</f>
        <v xml:space="preserve"> Fungi</v>
      </c>
      <c r="AC716" t="str">
        <f>VLOOKUP($A716,[1]result2!$B$2:$Q$974,AC$1,0)</f>
        <v xml:space="preserve"> Dikarya</v>
      </c>
      <c r="AD716" t="str">
        <f>VLOOKUP($A716,[1]result2!$B$2:$Q$974,AD$1,0)</f>
        <v xml:space="preserve"> Ascomycota</v>
      </c>
      <c r="AE716" t="str">
        <f>VLOOKUP($A716,[1]result2!$B$2:$Q$974,AE$1,0)</f>
        <v xml:space="preserve"> Pezizomycotina</v>
      </c>
      <c r="AF716" t="str">
        <f>VLOOKUP($A716,[1]result2!$B$2:$Q$974,AF$1,0)</f>
        <v>Sordariomycetes</v>
      </c>
      <c r="AG716" t="str">
        <f>VLOOKUP($A716,[1]result2!$B$2:$Q$974,AG$1,0)</f>
        <v xml:space="preserve"> Sordariomycetidae</v>
      </c>
      <c r="AH716" t="str">
        <f>VLOOKUP($A716,[1]result2!$B$2:$Q$974,AH$1,0)</f>
        <v xml:space="preserve"> Sordariales</v>
      </c>
      <c r="AI716" t="str">
        <f>VLOOKUP($A716,[1]result2!$B$2:$Q$974,AI$1,0)</f>
        <v xml:space="preserve"> Chaetomiaceae</v>
      </c>
      <c r="AJ716" t="str">
        <f>VLOOKUP($A716,[1]result2!$B$2:$Q$974,AJ$1,0)</f>
        <v>Myceliophthora.</v>
      </c>
    </row>
    <row r="717" spans="1:36" x14ac:dyDescent="0.3">
      <c r="A717" s="1" t="s">
        <v>1583</v>
      </c>
      <c r="C717" s="1">
        <v>1</v>
      </c>
      <c r="D717" s="5">
        <v>1</v>
      </c>
      <c r="E717" s="1">
        <v>0</v>
      </c>
      <c r="F717" s="1">
        <v>0</v>
      </c>
      <c r="G717" s="1">
        <v>0</v>
      </c>
      <c r="H717" s="1">
        <v>0</v>
      </c>
      <c r="I717" s="1">
        <v>0</v>
      </c>
      <c r="J717" s="1">
        <v>0</v>
      </c>
      <c r="K717" s="1">
        <v>0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0</v>
      </c>
      <c r="T717" s="1">
        <v>0</v>
      </c>
      <c r="U717" s="1">
        <v>0</v>
      </c>
      <c r="V717" s="1">
        <v>0</v>
      </c>
      <c r="W717" s="1">
        <v>0</v>
      </c>
      <c r="X717" s="1">
        <f>VLOOKUP(A717,Len!$A$2:$B$1103,2,0)</f>
        <v>126</v>
      </c>
      <c r="Y717" t="str">
        <f>VLOOKUP($A717,[1]result2!$B$2:$Q$974,Y$1,0)</f>
        <v xml:space="preserve"> Thielavia terrestris (strain ATCC 38088 / NRRL 8126) (Acremonium alabamense).</v>
      </c>
      <c r="Z717" t="str">
        <f>VLOOKUP($A717,[1]result2!$B$2:$Q$974,Z$1,0)</f>
        <v xml:space="preserve"> NCBI_TaxID=578455 {ECO:0000313|EMBL:AEO70517.1, ECO:0000313|Proteomes:UP000008181};</v>
      </c>
      <c r="AA717" t="str">
        <f>VLOOKUP($A717,[1]result2!$B$2:$Q$974,AA$1,0)</f>
        <v>Eukaryota</v>
      </c>
      <c r="AB717" t="str">
        <f>VLOOKUP($A717,[1]result2!$B$2:$Q$974,AB$1,0)</f>
        <v xml:space="preserve"> Fungi</v>
      </c>
      <c r="AC717" t="str">
        <f>VLOOKUP($A717,[1]result2!$B$2:$Q$974,AC$1,0)</f>
        <v xml:space="preserve"> Dikarya</v>
      </c>
      <c r="AD717" t="str">
        <f>VLOOKUP($A717,[1]result2!$B$2:$Q$974,AD$1,0)</f>
        <v xml:space="preserve"> Ascomycota</v>
      </c>
      <c r="AE717" t="str">
        <f>VLOOKUP($A717,[1]result2!$B$2:$Q$974,AE$1,0)</f>
        <v xml:space="preserve"> Pezizomycotina</v>
      </c>
      <c r="AF717" t="str">
        <f>VLOOKUP($A717,[1]result2!$B$2:$Q$974,AF$1,0)</f>
        <v>Sordariomycetes</v>
      </c>
      <c r="AG717" t="str">
        <f>VLOOKUP($A717,[1]result2!$B$2:$Q$974,AG$1,0)</f>
        <v xml:space="preserve"> Sordariomycetidae</v>
      </c>
      <c r="AH717" t="str">
        <f>VLOOKUP($A717,[1]result2!$B$2:$Q$974,AH$1,0)</f>
        <v xml:space="preserve"> Sordariales</v>
      </c>
      <c r="AI717" t="str">
        <f>VLOOKUP($A717,[1]result2!$B$2:$Q$974,AI$1,0)</f>
        <v xml:space="preserve"> Chaetomiaceae</v>
      </c>
      <c r="AJ717" t="str">
        <f>VLOOKUP($A717,[1]result2!$B$2:$Q$974,AJ$1,0)</f>
        <v>Thielavia.</v>
      </c>
    </row>
    <row r="718" spans="1:36" x14ac:dyDescent="0.3">
      <c r="A718" s="1" t="s">
        <v>1585</v>
      </c>
      <c r="C718" s="1">
        <v>1</v>
      </c>
      <c r="D718" s="5">
        <v>1</v>
      </c>
      <c r="E718" s="1">
        <v>0</v>
      </c>
      <c r="F718" s="1">
        <v>0</v>
      </c>
      <c r="G718" s="1">
        <v>0</v>
      </c>
      <c r="H718" s="1">
        <v>0</v>
      </c>
      <c r="I718" s="1">
        <v>0</v>
      </c>
      <c r="J718" s="1">
        <v>0</v>
      </c>
      <c r="K718" s="1">
        <v>0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0</v>
      </c>
      <c r="T718" s="1">
        <v>0</v>
      </c>
      <c r="U718" s="1">
        <v>0</v>
      </c>
      <c r="V718" s="1">
        <v>0</v>
      </c>
      <c r="W718" s="1">
        <v>0</v>
      </c>
      <c r="X718" s="1">
        <f>VLOOKUP(A718,Len!$A$2:$B$1103,2,0)</f>
        <v>104</v>
      </c>
      <c r="Y718" t="str">
        <f>VLOOKUP($A718,[1]result2!$B$2:$Q$974,Y$1,0)</f>
        <v xml:space="preserve"> Rhodothermus marinus SG0.5JP17-172.</v>
      </c>
      <c r="Z718" t="str">
        <f>VLOOKUP($A718,[1]result2!$B$2:$Q$974,Z$1,0)</f>
        <v xml:space="preserve"> NCBI_TaxID=762570 {ECO:0000313|EMBL:AEN72018.1, ECO:0000313|Proteomes:UP000001280};</v>
      </c>
      <c r="AA718" t="str">
        <f>VLOOKUP($A718,[1]result2!$B$2:$Q$974,AA$1,0)</f>
        <v>Bacteria</v>
      </c>
      <c r="AB718" t="str">
        <f>VLOOKUP($A718,[1]result2!$B$2:$Q$974,AB$1,0)</f>
        <v xml:space="preserve"> Bacteroidetes</v>
      </c>
      <c r="AC718" t="str">
        <f>VLOOKUP($A718,[1]result2!$B$2:$Q$974,AC$1,0)</f>
        <v xml:space="preserve"> Bacteroidetes Order II. Incertae sedis</v>
      </c>
      <c r="AD718" t="str">
        <f>VLOOKUP($A718,[1]result2!$B$2:$Q$974,AD$1,0)</f>
        <v>Rhodothermaceae</v>
      </c>
      <c r="AE718" t="str">
        <f>VLOOKUP($A718,[1]result2!$B$2:$Q$974,AE$1,0)</f>
        <v xml:space="preserve"> Rhodothermus.</v>
      </c>
      <c r="AF718">
        <f>VLOOKUP($A718,[1]result2!$B$2:$Q$974,AF$1,0)</f>
        <v>0</v>
      </c>
      <c r="AG718">
        <f>VLOOKUP($A718,[1]result2!$B$2:$Q$974,AG$1,0)</f>
        <v>0</v>
      </c>
      <c r="AH718">
        <f>VLOOKUP($A718,[1]result2!$B$2:$Q$974,AH$1,0)</f>
        <v>0</v>
      </c>
      <c r="AI718">
        <f>VLOOKUP($A718,[1]result2!$B$2:$Q$974,AI$1,0)</f>
        <v>0</v>
      </c>
      <c r="AJ718">
        <f>VLOOKUP($A718,[1]result2!$B$2:$Q$974,AJ$1,0)</f>
        <v>0</v>
      </c>
    </row>
    <row r="719" spans="1:36" x14ac:dyDescent="0.3">
      <c r="A719" s="1" t="s">
        <v>1587</v>
      </c>
      <c r="C719" s="1">
        <v>1</v>
      </c>
      <c r="D719" s="5">
        <v>1</v>
      </c>
      <c r="E719" s="1">
        <v>0</v>
      </c>
      <c r="F719" s="1">
        <v>0</v>
      </c>
      <c r="G719" s="1">
        <v>0</v>
      </c>
      <c r="H719" s="1">
        <v>0</v>
      </c>
      <c r="I719" s="1">
        <v>0</v>
      </c>
      <c r="J719" s="1">
        <v>0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0</v>
      </c>
      <c r="T719" s="1">
        <v>0</v>
      </c>
      <c r="U719" s="1">
        <v>0</v>
      </c>
      <c r="V719" s="1">
        <v>0</v>
      </c>
      <c r="W719" s="1">
        <v>0</v>
      </c>
      <c r="X719" s="1">
        <f>VLOOKUP(A719,Len!$A$2:$B$1103,2,0)</f>
        <v>92</v>
      </c>
    </row>
    <row r="720" spans="1:36" x14ac:dyDescent="0.3">
      <c r="A720" s="1" t="s">
        <v>1591</v>
      </c>
      <c r="C720" s="1">
        <v>1</v>
      </c>
      <c r="D720" s="5">
        <v>1</v>
      </c>
      <c r="E720" s="1">
        <v>0</v>
      </c>
      <c r="F720" s="1">
        <v>0</v>
      </c>
      <c r="G720" s="1">
        <v>0</v>
      </c>
      <c r="H720" s="1">
        <v>0</v>
      </c>
      <c r="I720" s="1">
        <v>0</v>
      </c>
      <c r="J720" s="1">
        <v>0</v>
      </c>
      <c r="K720" s="1">
        <v>0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0</v>
      </c>
      <c r="T720" s="1">
        <v>0</v>
      </c>
      <c r="U720" s="1">
        <v>0</v>
      </c>
      <c r="V720" s="1">
        <v>0</v>
      </c>
      <c r="W720" s="1">
        <v>0</v>
      </c>
      <c r="X720" s="1">
        <f>VLOOKUP(A720,Len!$A$2:$B$1103,2,0)</f>
        <v>107</v>
      </c>
      <c r="Y720" t="str">
        <f>VLOOKUP($A720,[1]result2!$B$2:$Q$974,Y$1,0)</f>
        <v xml:space="preserve"> Saccharomyces cerevisiae (strain Kyokai no. 7 / NBRC 101557) (Baker's yeast).</v>
      </c>
      <c r="Z720" t="str">
        <f>VLOOKUP($A720,[1]result2!$B$2:$Q$974,Z$1,0)</f>
        <v xml:space="preserve"> NCBI_TaxID=721032 {ECO:0000313|Proteomes:UP000001608};</v>
      </c>
      <c r="AA720" t="str">
        <f>VLOOKUP($A720,[1]result2!$B$2:$Q$974,AA$1,0)</f>
        <v>Eukaryota</v>
      </c>
      <c r="AB720" t="str">
        <f>VLOOKUP($A720,[1]result2!$B$2:$Q$974,AB$1,0)</f>
        <v xml:space="preserve"> Fungi</v>
      </c>
      <c r="AC720" t="str">
        <f>VLOOKUP($A720,[1]result2!$B$2:$Q$974,AC$1,0)</f>
        <v xml:space="preserve"> Dikarya</v>
      </c>
      <c r="AD720" t="str">
        <f>VLOOKUP($A720,[1]result2!$B$2:$Q$974,AD$1,0)</f>
        <v xml:space="preserve"> Ascomycota</v>
      </c>
      <c r="AE720" t="str">
        <f>VLOOKUP($A720,[1]result2!$B$2:$Q$974,AE$1,0)</f>
        <v xml:space="preserve"> Saccharomycotina</v>
      </c>
      <c r="AF720" t="str">
        <f>VLOOKUP($A720,[1]result2!$B$2:$Q$974,AF$1,0)</f>
        <v>Saccharomycetes</v>
      </c>
      <c r="AG720" t="str">
        <f>VLOOKUP($A720,[1]result2!$B$2:$Q$974,AG$1,0)</f>
        <v xml:space="preserve"> Saccharomycetales</v>
      </c>
      <c r="AH720" t="str">
        <f>VLOOKUP($A720,[1]result2!$B$2:$Q$974,AH$1,0)</f>
        <v xml:space="preserve"> Saccharomycetaceae</v>
      </c>
      <c r="AI720" t="str">
        <f>VLOOKUP($A720,[1]result2!$B$2:$Q$974,AI$1,0)</f>
        <v xml:space="preserve"> Saccharomyces.</v>
      </c>
      <c r="AJ720">
        <f>VLOOKUP($A720,[1]result2!$B$2:$Q$974,AJ$1,0)</f>
        <v>0</v>
      </c>
    </row>
    <row r="721" spans="1:36" x14ac:dyDescent="0.3">
      <c r="A721" s="1" t="s">
        <v>1593</v>
      </c>
      <c r="C721" s="1">
        <v>1</v>
      </c>
      <c r="D721" s="5">
        <v>1</v>
      </c>
      <c r="E721" s="1">
        <v>0</v>
      </c>
      <c r="F721" s="1">
        <v>0</v>
      </c>
      <c r="G721" s="1">
        <v>0</v>
      </c>
      <c r="H721" s="1">
        <v>0</v>
      </c>
      <c r="I721" s="1">
        <v>0</v>
      </c>
      <c r="J721" s="1">
        <v>0</v>
      </c>
      <c r="K721" s="1">
        <v>0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0</v>
      </c>
      <c r="U721" s="1">
        <v>0</v>
      </c>
      <c r="V721" s="1">
        <v>0</v>
      </c>
      <c r="W721" s="1">
        <v>0</v>
      </c>
      <c r="X721" s="1">
        <f>VLOOKUP(A721,Len!$A$2:$B$1103,2,0)</f>
        <v>105</v>
      </c>
      <c r="Y721" t="str">
        <f>VLOOKUP($A721,[1]result2!$B$2:$Q$974,Y$1,0)</f>
        <v xml:space="preserve"> Verticillium dahliae (strain VdLs.17 / ATCC MYA-4575 / FGSC 10137) (Verticillium wilt).</v>
      </c>
      <c r="Z721" t="str">
        <f>VLOOKUP($A721,[1]result2!$B$2:$Q$974,Z$1,0)</f>
        <v xml:space="preserve"> NCBI_TaxID=498257 {ECO:0000313|Proteomes:UP000001611};</v>
      </c>
      <c r="AA721" t="str">
        <f>VLOOKUP($A721,[1]result2!$B$2:$Q$974,AA$1,0)</f>
        <v>Eukaryota</v>
      </c>
      <c r="AB721" t="str">
        <f>VLOOKUP($A721,[1]result2!$B$2:$Q$974,AB$1,0)</f>
        <v xml:space="preserve"> Fungi</v>
      </c>
      <c r="AC721" t="str">
        <f>VLOOKUP($A721,[1]result2!$B$2:$Q$974,AC$1,0)</f>
        <v xml:space="preserve"> Dikarya</v>
      </c>
      <c r="AD721" t="str">
        <f>VLOOKUP($A721,[1]result2!$B$2:$Q$974,AD$1,0)</f>
        <v xml:space="preserve"> Ascomycota</v>
      </c>
      <c r="AE721" t="str">
        <f>VLOOKUP($A721,[1]result2!$B$2:$Q$974,AE$1,0)</f>
        <v xml:space="preserve"> Pezizomycotina</v>
      </c>
      <c r="AF721" t="str">
        <f>VLOOKUP($A721,[1]result2!$B$2:$Q$974,AF$1,0)</f>
        <v>Sordariomycetes</v>
      </c>
      <c r="AG721" t="str">
        <f>VLOOKUP($A721,[1]result2!$B$2:$Q$974,AG$1,0)</f>
        <v xml:space="preserve"> Hypocreomycetidae</v>
      </c>
      <c r="AH721" t="str">
        <f>VLOOKUP($A721,[1]result2!$B$2:$Q$974,AH$1,0)</f>
        <v xml:space="preserve"> Glomerellales</v>
      </c>
      <c r="AI721" t="str">
        <f>VLOOKUP($A721,[1]result2!$B$2:$Q$974,AI$1,0)</f>
        <v>Plectosphaerellaceae</v>
      </c>
      <c r="AJ721" t="str">
        <f>VLOOKUP($A721,[1]result2!$B$2:$Q$974,AJ$1,0)</f>
        <v xml:space="preserve"> mitosporic Plectosphaerellaceae</v>
      </c>
    </row>
    <row r="722" spans="1:36" x14ac:dyDescent="0.3">
      <c r="A722" s="1" t="s">
        <v>1595</v>
      </c>
      <c r="C722" s="1">
        <v>1</v>
      </c>
      <c r="D722" s="5">
        <v>1</v>
      </c>
      <c r="E722" s="1">
        <v>0</v>
      </c>
      <c r="F722" s="1">
        <v>0</v>
      </c>
      <c r="G722" s="1">
        <v>0</v>
      </c>
      <c r="H722" s="1">
        <v>0</v>
      </c>
      <c r="I722" s="1">
        <v>0</v>
      </c>
      <c r="J722" s="1">
        <v>0</v>
      </c>
      <c r="K722" s="1">
        <v>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0</v>
      </c>
      <c r="U722" s="1">
        <v>0</v>
      </c>
      <c r="V722" s="1">
        <v>0</v>
      </c>
      <c r="W722" s="1">
        <v>0</v>
      </c>
      <c r="X722" s="1">
        <f>VLOOKUP(A722,Len!$A$2:$B$1103,2,0)</f>
        <v>111</v>
      </c>
      <c r="Y722" t="str">
        <f>VLOOKUP($A722,[1]result2!$B$2:$Q$974,Y$1,0)</f>
        <v xml:space="preserve"> Verticillium dahliae (strain VdLs.17 / ATCC MYA-4575 / FGSC 10137) (Verticillium wilt).</v>
      </c>
      <c r="Z722" t="str">
        <f>VLOOKUP($A722,[1]result2!$B$2:$Q$974,Z$1,0)</f>
        <v xml:space="preserve"> NCBI_TaxID=498257 {ECO:0000313|Proteomes:UP000001611};</v>
      </c>
      <c r="AA722" t="str">
        <f>VLOOKUP($A722,[1]result2!$B$2:$Q$974,AA$1,0)</f>
        <v>Eukaryota</v>
      </c>
      <c r="AB722" t="str">
        <f>VLOOKUP($A722,[1]result2!$B$2:$Q$974,AB$1,0)</f>
        <v xml:space="preserve"> Fungi</v>
      </c>
      <c r="AC722" t="str">
        <f>VLOOKUP($A722,[1]result2!$B$2:$Q$974,AC$1,0)</f>
        <v xml:space="preserve"> Dikarya</v>
      </c>
      <c r="AD722" t="str">
        <f>VLOOKUP($A722,[1]result2!$B$2:$Q$974,AD$1,0)</f>
        <v xml:space="preserve"> Ascomycota</v>
      </c>
      <c r="AE722" t="str">
        <f>VLOOKUP($A722,[1]result2!$B$2:$Q$974,AE$1,0)</f>
        <v xml:space="preserve"> Pezizomycotina</v>
      </c>
      <c r="AF722" t="str">
        <f>VLOOKUP($A722,[1]result2!$B$2:$Q$974,AF$1,0)</f>
        <v>Sordariomycetes</v>
      </c>
      <c r="AG722" t="str">
        <f>VLOOKUP($A722,[1]result2!$B$2:$Q$974,AG$1,0)</f>
        <v xml:space="preserve"> Hypocreomycetidae</v>
      </c>
      <c r="AH722" t="str">
        <f>VLOOKUP($A722,[1]result2!$B$2:$Q$974,AH$1,0)</f>
        <v xml:space="preserve"> Glomerellales</v>
      </c>
      <c r="AI722" t="str">
        <f>VLOOKUP($A722,[1]result2!$B$2:$Q$974,AI$1,0)</f>
        <v>Plectosphaerellaceae</v>
      </c>
      <c r="AJ722" t="str">
        <f>VLOOKUP($A722,[1]result2!$B$2:$Q$974,AJ$1,0)</f>
        <v xml:space="preserve"> mitosporic Plectosphaerellaceae</v>
      </c>
    </row>
    <row r="723" spans="1:36" x14ac:dyDescent="0.3">
      <c r="A723" s="1" t="s">
        <v>1597</v>
      </c>
      <c r="C723" s="1">
        <v>1</v>
      </c>
      <c r="D723" s="5">
        <v>1</v>
      </c>
      <c r="E723" s="1">
        <v>0</v>
      </c>
      <c r="F723" s="1">
        <v>0</v>
      </c>
      <c r="G723" s="1">
        <v>0</v>
      </c>
      <c r="H723" s="1">
        <v>0</v>
      </c>
      <c r="I723" s="1">
        <v>0</v>
      </c>
      <c r="J723" s="1">
        <v>0</v>
      </c>
      <c r="K723" s="1">
        <v>0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  <c r="U723" s="1">
        <v>0</v>
      </c>
      <c r="V723" s="1">
        <v>0</v>
      </c>
      <c r="W723" s="1">
        <v>0</v>
      </c>
      <c r="X723" s="1">
        <f>VLOOKUP(A723,Len!$A$2:$B$1103,2,0)</f>
        <v>116</v>
      </c>
      <c r="Y723" t="str">
        <f>VLOOKUP($A723,[1]result2!$B$2:$Q$974,Y$1,0)</f>
        <v xml:space="preserve"> Botryotinia fuckeliana (strain T4) (Noble rot fungus) (Botrytis cinerea).</v>
      </c>
      <c r="Z723" t="str">
        <f>VLOOKUP($A723,[1]result2!$B$2:$Q$974,Z$1,0)</f>
        <v xml:space="preserve"> NCBI_TaxID=999810 {ECO:0000313|EMBL:CCD46458.1, ECO:0000313|Proteomes:UP000008177};</v>
      </c>
      <c r="AA723" t="str">
        <f>VLOOKUP($A723,[1]result2!$B$2:$Q$974,AA$1,0)</f>
        <v>Eukaryota</v>
      </c>
      <c r="AB723" t="str">
        <f>VLOOKUP($A723,[1]result2!$B$2:$Q$974,AB$1,0)</f>
        <v xml:space="preserve"> Fungi</v>
      </c>
      <c r="AC723" t="str">
        <f>VLOOKUP($A723,[1]result2!$B$2:$Q$974,AC$1,0)</f>
        <v xml:space="preserve"> Dikarya</v>
      </c>
      <c r="AD723" t="str">
        <f>VLOOKUP($A723,[1]result2!$B$2:$Q$974,AD$1,0)</f>
        <v xml:space="preserve"> Ascomycota</v>
      </c>
      <c r="AE723" t="str">
        <f>VLOOKUP($A723,[1]result2!$B$2:$Q$974,AE$1,0)</f>
        <v xml:space="preserve"> Pezizomycotina</v>
      </c>
      <c r="AF723" t="str">
        <f>VLOOKUP($A723,[1]result2!$B$2:$Q$974,AF$1,0)</f>
        <v xml:space="preserve"> Leotiomycetes</v>
      </c>
      <c r="AG723" t="str">
        <f>VLOOKUP($A723,[1]result2!$B$2:$Q$974,AG$1,0)</f>
        <v>Helotiales</v>
      </c>
      <c r="AH723" t="str">
        <f>VLOOKUP($A723,[1]result2!$B$2:$Q$974,AH$1,0)</f>
        <v xml:space="preserve"> Sclerotiniaceae</v>
      </c>
      <c r="AI723" t="str">
        <f>VLOOKUP($A723,[1]result2!$B$2:$Q$974,AI$1,0)</f>
        <v xml:space="preserve"> Botrytis.</v>
      </c>
      <c r="AJ723">
        <f>VLOOKUP($A723,[1]result2!$B$2:$Q$974,AJ$1,0)</f>
        <v>0</v>
      </c>
    </row>
    <row r="724" spans="1:36" x14ac:dyDescent="0.3">
      <c r="A724" s="1" t="s">
        <v>1599</v>
      </c>
      <c r="C724" s="1">
        <v>1</v>
      </c>
      <c r="D724" s="5">
        <v>1</v>
      </c>
      <c r="E724" s="1">
        <v>0</v>
      </c>
      <c r="F724" s="1">
        <v>0</v>
      </c>
      <c r="G724" s="1">
        <v>0</v>
      </c>
      <c r="H724" s="1">
        <v>0</v>
      </c>
      <c r="I724" s="1">
        <v>0</v>
      </c>
      <c r="J724" s="1">
        <v>0</v>
      </c>
      <c r="K724" s="1">
        <v>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 s="1">
        <v>0</v>
      </c>
      <c r="V724" s="1">
        <v>0</v>
      </c>
      <c r="W724" s="1">
        <v>0</v>
      </c>
      <c r="X724" s="1">
        <f>VLOOKUP(A724,Len!$A$2:$B$1103,2,0)</f>
        <v>100</v>
      </c>
      <c r="Y724" t="str">
        <f>VLOOKUP($A724,[1]result2!$B$2:$Q$974,Y$1,0)</f>
        <v xml:space="preserve"> blood disease bacterium R229.</v>
      </c>
      <c r="Z724" t="str">
        <f>VLOOKUP($A724,[1]result2!$B$2:$Q$974,Z$1,0)</f>
        <v xml:space="preserve"> NCBI_TaxID=741978 {ECO:0000313|EMBL:CCA81835.1};</v>
      </c>
      <c r="AA724" t="str">
        <f>VLOOKUP($A724,[1]result2!$B$2:$Q$974,AA$1,0)</f>
        <v>Bacteria</v>
      </c>
      <c r="AB724" t="str">
        <f>VLOOKUP($A724,[1]result2!$B$2:$Q$974,AB$1,0)</f>
        <v xml:space="preserve"> Proteobacteria</v>
      </c>
      <c r="AC724" t="str">
        <f>VLOOKUP($A724,[1]result2!$B$2:$Q$974,AC$1,0)</f>
        <v xml:space="preserve"> Betaproteobacteria</v>
      </c>
      <c r="AD724" t="str">
        <f>VLOOKUP($A724,[1]result2!$B$2:$Q$974,AD$1,0)</f>
        <v xml:space="preserve"> Burkholderiales</v>
      </c>
      <c r="AE724" t="str">
        <f>VLOOKUP($A724,[1]result2!$B$2:$Q$974,AE$1,0)</f>
        <v>Burkholderiaceae</v>
      </c>
      <c r="AF724" t="str">
        <f>VLOOKUP($A724,[1]result2!$B$2:$Q$974,AF$1,0)</f>
        <v xml:space="preserve"> Ralstonia.</v>
      </c>
      <c r="AG724">
        <f>VLOOKUP($A724,[1]result2!$B$2:$Q$974,AG$1,0)</f>
        <v>0</v>
      </c>
      <c r="AH724">
        <f>VLOOKUP($A724,[1]result2!$B$2:$Q$974,AH$1,0)</f>
        <v>0</v>
      </c>
      <c r="AI724">
        <f>VLOOKUP($A724,[1]result2!$B$2:$Q$974,AI$1,0)</f>
        <v>0</v>
      </c>
      <c r="AJ724">
        <f>VLOOKUP($A724,[1]result2!$B$2:$Q$974,AJ$1,0)</f>
        <v>0</v>
      </c>
    </row>
    <row r="725" spans="1:36" x14ac:dyDescent="0.3">
      <c r="A725" s="1" t="s">
        <v>1601</v>
      </c>
      <c r="C725" s="1">
        <v>1</v>
      </c>
      <c r="D725" s="5">
        <v>1</v>
      </c>
      <c r="E725" s="1">
        <v>0</v>
      </c>
      <c r="F725" s="1">
        <v>0</v>
      </c>
      <c r="G725" s="1">
        <v>0</v>
      </c>
      <c r="H725" s="1">
        <v>0</v>
      </c>
      <c r="I725" s="1">
        <v>0</v>
      </c>
      <c r="J725" s="1">
        <v>0</v>
      </c>
      <c r="K725" s="1">
        <v>0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0</v>
      </c>
      <c r="U725" s="1">
        <v>0</v>
      </c>
      <c r="V725" s="1">
        <v>0</v>
      </c>
      <c r="W725" s="1">
        <v>0</v>
      </c>
      <c r="X725" s="1">
        <f>VLOOKUP(A725,Len!$A$2:$B$1103,2,0)</f>
        <v>100</v>
      </c>
      <c r="Y725" t="str">
        <f>VLOOKUP($A725,[1]result2!$B$2:$Q$974,Y$1,0)</f>
        <v xml:space="preserve"> Ralstonia syzygii R24.</v>
      </c>
      <c r="Z725" t="str">
        <f>VLOOKUP($A725,[1]result2!$B$2:$Q$974,Z$1,0)</f>
        <v xml:space="preserve"> NCBI_TaxID=907261 {ECO:0000313|EMBL:CCA86782.1};</v>
      </c>
      <c r="AA725" t="str">
        <f>VLOOKUP($A725,[1]result2!$B$2:$Q$974,AA$1,0)</f>
        <v>Bacteria</v>
      </c>
      <c r="AB725" t="str">
        <f>VLOOKUP($A725,[1]result2!$B$2:$Q$974,AB$1,0)</f>
        <v xml:space="preserve"> Proteobacteria</v>
      </c>
      <c r="AC725" t="str">
        <f>VLOOKUP($A725,[1]result2!$B$2:$Q$974,AC$1,0)</f>
        <v xml:space="preserve"> Betaproteobacteria</v>
      </c>
      <c r="AD725" t="str">
        <f>VLOOKUP($A725,[1]result2!$B$2:$Q$974,AD$1,0)</f>
        <v xml:space="preserve"> Burkholderiales</v>
      </c>
      <c r="AE725" t="str">
        <f>VLOOKUP($A725,[1]result2!$B$2:$Q$974,AE$1,0)</f>
        <v>Burkholderiaceae</v>
      </c>
      <c r="AF725" t="str">
        <f>VLOOKUP($A725,[1]result2!$B$2:$Q$974,AF$1,0)</f>
        <v xml:space="preserve"> Ralstonia.</v>
      </c>
      <c r="AG725">
        <f>VLOOKUP($A725,[1]result2!$B$2:$Q$974,AG$1,0)</f>
        <v>0</v>
      </c>
      <c r="AH725">
        <f>VLOOKUP($A725,[1]result2!$B$2:$Q$974,AH$1,0)</f>
        <v>0</v>
      </c>
      <c r="AI725">
        <f>VLOOKUP($A725,[1]result2!$B$2:$Q$974,AI$1,0)</f>
        <v>0</v>
      </c>
      <c r="AJ725">
        <f>VLOOKUP($A725,[1]result2!$B$2:$Q$974,AJ$1,0)</f>
        <v>0</v>
      </c>
    </row>
    <row r="726" spans="1:36" x14ac:dyDescent="0.3">
      <c r="A726" s="1" t="s">
        <v>1603</v>
      </c>
      <c r="C726" s="1">
        <v>1</v>
      </c>
      <c r="D726" s="5">
        <v>1</v>
      </c>
      <c r="E726" s="1">
        <v>0</v>
      </c>
      <c r="F726" s="1">
        <v>0</v>
      </c>
      <c r="G726" s="1">
        <v>0</v>
      </c>
      <c r="H726" s="1">
        <v>0</v>
      </c>
      <c r="I726" s="1">
        <v>0</v>
      </c>
      <c r="J726" s="1">
        <v>0</v>
      </c>
      <c r="K726" s="1">
        <v>0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0</v>
      </c>
      <c r="T726" s="1">
        <v>0</v>
      </c>
      <c r="U726" s="1">
        <v>0</v>
      </c>
      <c r="V726" s="1">
        <v>0</v>
      </c>
      <c r="W726" s="1">
        <v>0</v>
      </c>
      <c r="X726" s="1">
        <f>VLOOKUP(A726,Len!$A$2:$B$1103,2,0)</f>
        <v>103</v>
      </c>
      <c r="Y726" t="str">
        <f>VLOOKUP($A726,[1]result2!$B$2:$Q$974,Y$1,0)</f>
        <v xml:space="preserve"> Spathaspora passalidarum (strain NRRL Y-27907 / 11-Y1).</v>
      </c>
      <c r="Z726" t="str">
        <f>VLOOKUP($A726,[1]result2!$B$2:$Q$974,Z$1,0)</f>
        <v xml:space="preserve"> NCBI_TaxID=619300 {ECO:0000313|Proteomes:UP000000709};</v>
      </c>
      <c r="AA726" t="str">
        <f>VLOOKUP($A726,[1]result2!$B$2:$Q$974,AA$1,0)</f>
        <v>Eukaryota</v>
      </c>
      <c r="AB726" t="str">
        <f>VLOOKUP($A726,[1]result2!$B$2:$Q$974,AB$1,0)</f>
        <v xml:space="preserve"> Fungi</v>
      </c>
      <c r="AC726" t="str">
        <f>VLOOKUP($A726,[1]result2!$B$2:$Q$974,AC$1,0)</f>
        <v xml:space="preserve"> Dikarya</v>
      </c>
      <c r="AD726" t="str">
        <f>VLOOKUP($A726,[1]result2!$B$2:$Q$974,AD$1,0)</f>
        <v xml:space="preserve"> Ascomycota</v>
      </c>
      <c r="AE726" t="str">
        <f>VLOOKUP($A726,[1]result2!$B$2:$Q$974,AE$1,0)</f>
        <v xml:space="preserve"> Saccharomycotina</v>
      </c>
      <c r="AF726" t="str">
        <f>VLOOKUP($A726,[1]result2!$B$2:$Q$974,AF$1,0)</f>
        <v>Saccharomycetes</v>
      </c>
      <c r="AG726" t="str">
        <f>VLOOKUP($A726,[1]result2!$B$2:$Q$974,AG$1,0)</f>
        <v xml:space="preserve"> Saccharomycetales</v>
      </c>
      <c r="AH726" t="str">
        <f>VLOOKUP($A726,[1]result2!$B$2:$Q$974,AH$1,0)</f>
        <v xml:space="preserve"> Debaryomycetaceae</v>
      </c>
      <c r="AI726" t="str">
        <f>VLOOKUP($A726,[1]result2!$B$2:$Q$974,AI$1,0)</f>
        <v xml:space="preserve"> Spathaspora.</v>
      </c>
      <c r="AJ726">
        <f>VLOOKUP($A726,[1]result2!$B$2:$Q$974,AJ$1,0)</f>
        <v>0</v>
      </c>
    </row>
    <row r="727" spans="1:36" x14ac:dyDescent="0.3">
      <c r="A727" s="1" t="s">
        <v>1605</v>
      </c>
      <c r="C727" s="1">
        <v>1</v>
      </c>
      <c r="D727" s="5">
        <v>1</v>
      </c>
      <c r="E727" s="1">
        <v>0</v>
      </c>
      <c r="F727" s="1">
        <v>0</v>
      </c>
      <c r="G727" s="1">
        <v>0</v>
      </c>
      <c r="H727" s="1">
        <v>0</v>
      </c>
      <c r="I727" s="1">
        <v>0</v>
      </c>
      <c r="J727" s="1">
        <v>0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0</v>
      </c>
      <c r="U727" s="1">
        <v>0</v>
      </c>
      <c r="V727" s="1">
        <v>0</v>
      </c>
      <c r="W727" s="1">
        <v>0</v>
      </c>
      <c r="X727" s="1">
        <f>VLOOKUP(A727,Len!$A$2:$B$1103,2,0)</f>
        <v>105</v>
      </c>
      <c r="Y727" t="str">
        <f>VLOOKUP($A727,[1]result2!$B$2:$Q$974,Y$1,0)</f>
        <v xml:space="preserve"> Candida tenuis (strain ATCC 10573 / BCRC 21748 / CBS 615 / JCM 9827 / NBRC 10315 / NRRL Y-1498 / VKM Y-70) (Yeast).</v>
      </c>
      <c r="Z727" t="str">
        <f>VLOOKUP($A727,[1]result2!$B$2:$Q$974,Z$1,0)</f>
        <v xml:space="preserve"> NCBI_TaxID=590646 {ECO:0000313|Proteomes:UP000000707};</v>
      </c>
      <c r="AA727" t="str">
        <f>VLOOKUP($A727,[1]result2!$B$2:$Q$974,AA$1,0)</f>
        <v>Eukaryota</v>
      </c>
      <c r="AB727" t="str">
        <f>VLOOKUP($A727,[1]result2!$B$2:$Q$974,AB$1,0)</f>
        <v xml:space="preserve"> Fungi</v>
      </c>
      <c r="AC727" t="str">
        <f>VLOOKUP($A727,[1]result2!$B$2:$Q$974,AC$1,0)</f>
        <v xml:space="preserve"> Dikarya</v>
      </c>
      <c r="AD727" t="str">
        <f>VLOOKUP($A727,[1]result2!$B$2:$Q$974,AD$1,0)</f>
        <v xml:space="preserve"> Ascomycota</v>
      </c>
      <c r="AE727" t="str">
        <f>VLOOKUP($A727,[1]result2!$B$2:$Q$974,AE$1,0)</f>
        <v xml:space="preserve"> Saccharomycotina</v>
      </c>
      <c r="AF727" t="str">
        <f>VLOOKUP($A727,[1]result2!$B$2:$Q$974,AF$1,0)</f>
        <v>Saccharomycetes</v>
      </c>
      <c r="AG727" t="str">
        <f>VLOOKUP($A727,[1]result2!$B$2:$Q$974,AG$1,0)</f>
        <v xml:space="preserve"> Saccharomycetales</v>
      </c>
      <c r="AH727" t="str">
        <f>VLOOKUP($A727,[1]result2!$B$2:$Q$974,AH$1,0)</f>
        <v xml:space="preserve"> Debaryomycetaceae</v>
      </c>
      <c r="AI727" t="str">
        <f>VLOOKUP($A727,[1]result2!$B$2:$Q$974,AI$1,0)</f>
        <v xml:space="preserve"> Yamadazyma</v>
      </c>
      <c r="AJ727" t="str">
        <f>VLOOKUP($A727,[1]result2!$B$2:$Q$974,AJ$1,0)</f>
        <v>Yamadazyma/Candida clade.</v>
      </c>
    </row>
    <row r="728" spans="1:36" x14ac:dyDescent="0.3">
      <c r="A728" s="1" t="s">
        <v>1607</v>
      </c>
      <c r="C728" s="1">
        <v>1</v>
      </c>
      <c r="D728" s="5">
        <v>1</v>
      </c>
      <c r="E728" s="1">
        <v>0</v>
      </c>
      <c r="F728" s="1">
        <v>0</v>
      </c>
      <c r="G728" s="1">
        <v>0</v>
      </c>
      <c r="H728" s="1">
        <v>0</v>
      </c>
      <c r="I728" s="1">
        <v>0</v>
      </c>
      <c r="J728" s="1">
        <v>0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1">
        <v>1</v>
      </c>
      <c r="U728" s="1">
        <v>0</v>
      </c>
      <c r="V728" s="1">
        <v>0</v>
      </c>
      <c r="W728" s="1">
        <v>0</v>
      </c>
      <c r="X728" s="1">
        <f>VLOOKUP(A728,Len!$A$2:$B$1103,2,0)</f>
        <v>115</v>
      </c>
      <c r="Y728" t="str">
        <f>VLOOKUP($A728,[1]result2!$B$2:$Q$974,Y$1,0)</f>
        <v xml:space="preserve"> Cordyceps militaris (strain CM01) (Caterpillar fungus).</v>
      </c>
      <c r="Z728" t="str">
        <f>VLOOKUP($A728,[1]result2!$B$2:$Q$974,Z$1,0)</f>
        <v xml:space="preserve"> NCBI_TaxID=983644 {ECO:0000313|EMBL:EGX91783.1, ECO:0000313|Proteomes:UP000001610};</v>
      </c>
      <c r="AA728" t="str">
        <f>VLOOKUP($A728,[1]result2!$B$2:$Q$974,AA$1,0)</f>
        <v>Eukaryota</v>
      </c>
      <c r="AB728" t="str">
        <f>VLOOKUP($A728,[1]result2!$B$2:$Q$974,AB$1,0)</f>
        <v xml:space="preserve"> Fungi</v>
      </c>
      <c r="AC728" t="str">
        <f>VLOOKUP($A728,[1]result2!$B$2:$Q$974,AC$1,0)</f>
        <v xml:space="preserve"> Dikarya</v>
      </c>
      <c r="AD728" t="str">
        <f>VLOOKUP($A728,[1]result2!$B$2:$Q$974,AD$1,0)</f>
        <v xml:space="preserve"> Ascomycota</v>
      </c>
      <c r="AE728" t="str">
        <f>VLOOKUP($A728,[1]result2!$B$2:$Q$974,AE$1,0)</f>
        <v xml:space="preserve"> Pezizomycotina</v>
      </c>
      <c r="AF728" t="str">
        <f>VLOOKUP($A728,[1]result2!$B$2:$Q$974,AF$1,0)</f>
        <v>Sordariomycetes</v>
      </c>
      <c r="AG728" t="str">
        <f>VLOOKUP($A728,[1]result2!$B$2:$Q$974,AG$1,0)</f>
        <v xml:space="preserve"> Hypocreomycetidae</v>
      </c>
      <c r="AH728" t="str">
        <f>VLOOKUP($A728,[1]result2!$B$2:$Q$974,AH$1,0)</f>
        <v xml:space="preserve"> Hypocreales</v>
      </c>
      <c r="AI728" t="str">
        <f>VLOOKUP($A728,[1]result2!$B$2:$Q$974,AI$1,0)</f>
        <v xml:space="preserve"> Cordycipitaceae</v>
      </c>
      <c r="AJ728" t="str">
        <f>VLOOKUP($A728,[1]result2!$B$2:$Q$974,AJ$1,0)</f>
        <v>Cordyceps.</v>
      </c>
    </row>
    <row r="729" spans="1:36" x14ac:dyDescent="0.3">
      <c r="A729" s="1" t="s">
        <v>1610</v>
      </c>
      <c r="C729" s="1">
        <v>1</v>
      </c>
      <c r="D729" s="5">
        <v>1</v>
      </c>
      <c r="E729" s="1">
        <v>0</v>
      </c>
      <c r="F729" s="1">
        <v>0</v>
      </c>
      <c r="G729" s="1">
        <v>0</v>
      </c>
      <c r="H729" s="1">
        <v>0</v>
      </c>
      <c r="I729" s="1">
        <v>0</v>
      </c>
      <c r="J729" s="1">
        <v>0</v>
      </c>
      <c r="K729" s="1">
        <v>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0</v>
      </c>
      <c r="U729" s="1">
        <v>0</v>
      </c>
      <c r="V729" s="1">
        <v>0</v>
      </c>
      <c r="W729" s="1">
        <v>0</v>
      </c>
      <c r="X729" s="1">
        <f>VLOOKUP(A729,Len!$A$2:$B$1103,2,0)</f>
        <v>99</v>
      </c>
      <c r="Y729" t="str">
        <f>VLOOKUP($A729,[1]result2!$B$2:$Q$974,Y$1,0)</f>
        <v xml:space="preserve"> Gasterosteus aculeatus (Three-spined stickleback).</v>
      </c>
      <c r="Z729" t="str">
        <f>VLOOKUP($A729,[1]result2!$B$2:$Q$974,Z$1,0)</f>
        <v xml:space="preserve"> NCBI_TaxID=69293 {ECO:0000313|Ensembl:ENSGACP00000016541, ECO:0000313|Proteomes:UP000007635};</v>
      </c>
      <c r="AA729" t="str">
        <f>VLOOKUP($A729,[1]result2!$B$2:$Q$974,AA$1,0)</f>
        <v>Eukaryota</v>
      </c>
      <c r="AB729" t="str">
        <f>VLOOKUP($A729,[1]result2!$B$2:$Q$974,AB$1,0)</f>
        <v xml:space="preserve"> Metazoa</v>
      </c>
      <c r="AC729" t="str">
        <f>VLOOKUP($A729,[1]result2!$B$2:$Q$974,AC$1,0)</f>
        <v xml:space="preserve"> Chordata</v>
      </c>
      <c r="AD729" t="str">
        <f>VLOOKUP($A729,[1]result2!$B$2:$Q$974,AD$1,0)</f>
        <v xml:space="preserve"> Craniata</v>
      </c>
      <c r="AE729" t="str">
        <f>VLOOKUP($A729,[1]result2!$B$2:$Q$974,AE$1,0)</f>
        <v xml:space="preserve"> Vertebrata</v>
      </c>
      <c r="AF729" t="str">
        <f>VLOOKUP($A729,[1]result2!$B$2:$Q$974,AF$1,0)</f>
        <v xml:space="preserve"> Euteleostomi</v>
      </c>
      <c r="AG729" t="str">
        <f>VLOOKUP($A729,[1]result2!$B$2:$Q$974,AG$1,0)</f>
        <v>Actinopterygii</v>
      </c>
      <c r="AH729" t="str">
        <f>VLOOKUP($A729,[1]result2!$B$2:$Q$974,AH$1,0)</f>
        <v xml:space="preserve"> Neopterygii</v>
      </c>
      <c r="AI729" t="str">
        <f>VLOOKUP($A729,[1]result2!$B$2:$Q$974,AI$1,0)</f>
        <v xml:space="preserve"> Teleostei</v>
      </c>
      <c r="AJ729" t="str">
        <f>VLOOKUP($A729,[1]result2!$B$2:$Q$974,AJ$1,0)</f>
        <v xml:space="preserve"> Neoteleostei</v>
      </c>
    </row>
    <row r="730" spans="1:36" x14ac:dyDescent="0.3">
      <c r="A730" s="1" t="s">
        <v>1612</v>
      </c>
      <c r="C730" s="1">
        <v>1</v>
      </c>
      <c r="D730" s="5">
        <v>1</v>
      </c>
      <c r="E730" s="1">
        <v>0</v>
      </c>
      <c r="F730" s="1">
        <v>0</v>
      </c>
      <c r="G730" s="1">
        <v>0</v>
      </c>
      <c r="H730" s="1">
        <v>0</v>
      </c>
      <c r="I730" s="1">
        <v>0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  <c r="U730" s="1">
        <v>0</v>
      </c>
      <c r="V730" s="1">
        <v>0</v>
      </c>
      <c r="W730" s="1">
        <v>0</v>
      </c>
      <c r="X730" s="1">
        <f>VLOOKUP(A730,Len!$A$2:$B$1103,2,0)</f>
        <v>103</v>
      </c>
      <c r="Y730" t="str">
        <f>VLOOKUP($A730,[1]result2!$B$2:$Q$974,Y$1,0)</f>
        <v xml:space="preserve"> Aspergillus niger (strain ATCC 1015 / CBS 113.46 / FGSC A1144 / LSHB Ac4 / NCTC 3858a / NRRL 328 / USDA 3528.7).</v>
      </c>
      <c r="Z730" t="str">
        <f>VLOOKUP($A730,[1]result2!$B$2:$Q$974,Z$1,0)</f>
        <v xml:space="preserve"> NCBI_TaxID=380704 {ECO:0000313|EMBL:EHA27639.1, ECO:0000313|Proteomes:UP000009038};</v>
      </c>
      <c r="AA730" t="str">
        <f>VLOOKUP($A730,[1]result2!$B$2:$Q$974,AA$1,0)</f>
        <v>Eukaryota</v>
      </c>
      <c r="AB730" t="str">
        <f>VLOOKUP($A730,[1]result2!$B$2:$Q$974,AB$1,0)</f>
        <v xml:space="preserve"> Fungi</v>
      </c>
      <c r="AC730" t="str">
        <f>VLOOKUP($A730,[1]result2!$B$2:$Q$974,AC$1,0)</f>
        <v xml:space="preserve"> Dikarya</v>
      </c>
      <c r="AD730" t="str">
        <f>VLOOKUP($A730,[1]result2!$B$2:$Q$974,AD$1,0)</f>
        <v xml:space="preserve"> Ascomycota</v>
      </c>
      <c r="AE730" t="str">
        <f>VLOOKUP($A730,[1]result2!$B$2:$Q$974,AE$1,0)</f>
        <v xml:space="preserve"> Pezizomycotina</v>
      </c>
      <c r="AF730" t="str">
        <f>VLOOKUP($A730,[1]result2!$B$2:$Q$974,AF$1,0)</f>
        <v xml:space="preserve"> Eurotiomycetes</v>
      </c>
      <c r="AG730" t="str">
        <f>VLOOKUP($A730,[1]result2!$B$2:$Q$974,AG$1,0)</f>
        <v>Eurotiomycetidae</v>
      </c>
      <c r="AH730" t="str">
        <f>VLOOKUP($A730,[1]result2!$B$2:$Q$974,AH$1,0)</f>
        <v xml:space="preserve"> Eurotiales</v>
      </c>
      <c r="AI730" t="str">
        <f>VLOOKUP($A730,[1]result2!$B$2:$Q$974,AI$1,0)</f>
        <v xml:space="preserve"> Aspergillaceae</v>
      </c>
      <c r="AJ730" t="str">
        <f>VLOOKUP($A730,[1]result2!$B$2:$Q$974,AJ$1,0)</f>
        <v xml:space="preserve"> Aspergillus.</v>
      </c>
    </row>
    <row r="731" spans="1:36" x14ac:dyDescent="0.3">
      <c r="A731" s="1" t="s">
        <v>1614</v>
      </c>
      <c r="C731" s="1">
        <v>1</v>
      </c>
      <c r="D731" s="5">
        <v>1</v>
      </c>
      <c r="E731" s="1">
        <v>0</v>
      </c>
      <c r="F731" s="1">
        <v>0</v>
      </c>
      <c r="G731" s="1">
        <v>0</v>
      </c>
      <c r="H731" s="1">
        <v>0</v>
      </c>
      <c r="I731" s="1">
        <v>0</v>
      </c>
      <c r="J731" s="1">
        <v>0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0</v>
      </c>
      <c r="U731" s="1">
        <v>0</v>
      </c>
      <c r="V731" s="1">
        <v>0</v>
      </c>
      <c r="W731" s="1">
        <v>0</v>
      </c>
      <c r="X731" s="1">
        <f>VLOOKUP(A731,Len!$A$2:$B$1103,2,0)</f>
        <v>108</v>
      </c>
      <c r="Y731" t="str">
        <f>VLOOKUP($A731,[1]result2!$B$2:$Q$974,Y$1,0)</f>
        <v xml:space="preserve"> Aspergillus niger (strain ATCC 1015 / CBS 113.46 / FGSC A1144 / LSHB Ac4 / NCTC 3858a / NRRL 328 / USDA 3528.7).</v>
      </c>
      <c r="Z731" t="str">
        <f>VLOOKUP($A731,[1]result2!$B$2:$Q$974,Z$1,0)</f>
        <v xml:space="preserve"> NCBI_TaxID=380704 {ECO:0000313|EMBL:EHA27645.1, ECO:0000313|Proteomes:UP000009038};</v>
      </c>
      <c r="AA731" t="str">
        <f>VLOOKUP($A731,[1]result2!$B$2:$Q$974,AA$1,0)</f>
        <v>Eukaryota</v>
      </c>
      <c r="AB731" t="str">
        <f>VLOOKUP($A731,[1]result2!$B$2:$Q$974,AB$1,0)</f>
        <v xml:space="preserve"> Fungi</v>
      </c>
      <c r="AC731" t="str">
        <f>VLOOKUP($A731,[1]result2!$B$2:$Q$974,AC$1,0)</f>
        <v xml:space="preserve"> Dikarya</v>
      </c>
      <c r="AD731" t="str">
        <f>VLOOKUP($A731,[1]result2!$B$2:$Q$974,AD$1,0)</f>
        <v xml:space="preserve"> Ascomycota</v>
      </c>
      <c r="AE731" t="str">
        <f>VLOOKUP($A731,[1]result2!$B$2:$Q$974,AE$1,0)</f>
        <v xml:space="preserve"> Pezizomycotina</v>
      </c>
      <c r="AF731" t="str">
        <f>VLOOKUP($A731,[1]result2!$B$2:$Q$974,AF$1,0)</f>
        <v xml:space="preserve"> Eurotiomycetes</v>
      </c>
      <c r="AG731" t="str">
        <f>VLOOKUP($A731,[1]result2!$B$2:$Q$974,AG$1,0)</f>
        <v>Eurotiomycetidae</v>
      </c>
      <c r="AH731" t="str">
        <f>VLOOKUP($A731,[1]result2!$B$2:$Q$974,AH$1,0)</f>
        <v xml:space="preserve"> Eurotiales</v>
      </c>
      <c r="AI731" t="str">
        <f>VLOOKUP($A731,[1]result2!$B$2:$Q$974,AI$1,0)</f>
        <v xml:space="preserve"> Aspergillaceae</v>
      </c>
      <c r="AJ731" t="str">
        <f>VLOOKUP($A731,[1]result2!$B$2:$Q$974,AJ$1,0)</f>
        <v xml:space="preserve"> Aspergillus.</v>
      </c>
    </row>
    <row r="732" spans="1:36" x14ac:dyDescent="0.3">
      <c r="A732" s="1" t="s">
        <v>1616</v>
      </c>
      <c r="C732" s="1">
        <v>1</v>
      </c>
      <c r="D732" s="5">
        <v>1</v>
      </c>
      <c r="E732" s="1">
        <v>0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  <c r="U732" s="1">
        <v>0</v>
      </c>
      <c r="V732" s="1">
        <v>0</v>
      </c>
      <c r="W732" s="1">
        <v>0</v>
      </c>
      <c r="X732" s="1">
        <f>VLOOKUP(A732,Len!$A$2:$B$1103,2,0)</f>
        <v>88</v>
      </c>
      <c r="Y732" t="str">
        <f>VLOOKUP($A732,[1]result2!$B$2:$Q$974,Y$1,0)</f>
        <v xml:space="preserve"> Aspergillus niger (strain ATCC 1015 / CBS 113.46 / FGSC A1144 / LSHB Ac4 / NCTC 3858a / NRRL 328 / USDA 3528.7).</v>
      </c>
      <c r="Z732" t="str">
        <f>VLOOKUP($A732,[1]result2!$B$2:$Q$974,Z$1,0)</f>
        <v xml:space="preserve"> NCBI_TaxID=380704 {ECO:0000313|EMBL:EHA21069.1, ECO:0000313|Proteomes:UP000009038};</v>
      </c>
      <c r="AA732" t="str">
        <f>VLOOKUP($A732,[1]result2!$B$2:$Q$974,AA$1,0)</f>
        <v>Eukaryota</v>
      </c>
      <c r="AB732" t="str">
        <f>VLOOKUP($A732,[1]result2!$B$2:$Q$974,AB$1,0)</f>
        <v xml:space="preserve"> Fungi</v>
      </c>
      <c r="AC732" t="str">
        <f>VLOOKUP($A732,[1]result2!$B$2:$Q$974,AC$1,0)</f>
        <v xml:space="preserve"> Dikarya</v>
      </c>
      <c r="AD732" t="str">
        <f>VLOOKUP($A732,[1]result2!$B$2:$Q$974,AD$1,0)</f>
        <v xml:space="preserve"> Ascomycota</v>
      </c>
      <c r="AE732" t="str">
        <f>VLOOKUP($A732,[1]result2!$B$2:$Q$974,AE$1,0)</f>
        <v xml:space="preserve"> Pezizomycotina</v>
      </c>
      <c r="AF732" t="str">
        <f>VLOOKUP($A732,[1]result2!$B$2:$Q$974,AF$1,0)</f>
        <v xml:space="preserve"> Eurotiomycetes</v>
      </c>
      <c r="AG732" t="str">
        <f>VLOOKUP($A732,[1]result2!$B$2:$Q$974,AG$1,0)</f>
        <v>Eurotiomycetidae</v>
      </c>
      <c r="AH732" t="str">
        <f>VLOOKUP($A732,[1]result2!$B$2:$Q$974,AH$1,0)</f>
        <v xml:space="preserve"> Eurotiales</v>
      </c>
      <c r="AI732" t="str">
        <f>VLOOKUP($A732,[1]result2!$B$2:$Q$974,AI$1,0)</f>
        <v xml:space="preserve"> Aspergillaceae</v>
      </c>
      <c r="AJ732" t="str">
        <f>VLOOKUP($A732,[1]result2!$B$2:$Q$974,AJ$1,0)</f>
        <v xml:space="preserve"> Aspergillus.</v>
      </c>
    </row>
    <row r="733" spans="1:36" x14ac:dyDescent="0.3">
      <c r="A733" s="1" t="s">
        <v>1618</v>
      </c>
      <c r="C733" s="1">
        <v>1</v>
      </c>
      <c r="D733" s="5">
        <v>1</v>
      </c>
      <c r="E733" s="1">
        <v>0</v>
      </c>
      <c r="F733" s="1">
        <v>0</v>
      </c>
      <c r="G733" s="1">
        <v>0</v>
      </c>
      <c r="H733" s="1">
        <v>0</v>
      </c>
      <c r="I733" s="1">
        <v>0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0</v>
      </c>
      <c r="T733" s="1">
        <v>0</v>
      </c>
      <c r="U733" s="1">
        <v>0</v>
      </c>
      <c r="V733" s="1">
        <v>0</v>
      </c>
      <c r="W733" s="1">
        <v>0</v>
      </c>
      <c r="X733" s="1">
        <f>VLOOKUP(A733,Len!$A$2:$B$1103,2,0)</f>
        <v>110</v>
      </c>
    </row>
    <row r="734" spans="1:36" x14ac:dyDescent="0.3">
      <c r="A734" s="1" t="s">
        <v>1620</v>
      </c>
      <c r="C734" s="1">
        <v>1</v>
      </c>
      <c r="D734" s="5">
        <v>1</v>
      </c>
      <c r="E734" s="1">
        <v>0</v>
      </c>
      <c r="F734" s="1">
        <v>0</v>
      </c>
      <c r="G734" s="1">
        <v>0</v>
      </c>
      <c r="H734" s="1">
        <v>0</v>
      </c>
      <c r="I734" s="1">
        <v>0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0</v>
      </c>
      <c r="T734" s="1">
        <v>0</v>
      </c>
      <c r="U734" s="1">
        <v>0</v>
      </c>
      <c r="V734" s="1">
        <v>0</v>
      </c>
      <c r="W734" s="1">
        <v>0</v>
      </c>
      <c r="X734" s="1">
        <f>VLOOKUP(A734,Len!$A$2:$B$1103,2,0)</f>
        <v>100</v>
      </c>
    </row>
    <row r="735" spans="1:36" x14ac:dyDescent="0.3">
      <c r="A735" s="1" t="s">
        <v>1622</v>
      </c>
      <c r="C735" s="1">
        <v>1</v>
      </c>
      <c r="D735" s="5">
        <v>1</v>
      </c>
      <c r="E735" s="1">
        <v>0</v>
      </c>
      <c r="F735" s="1">
        <v>0</v>
      </c>
      <c r="G735" s="1">
        <v>0</v>
      </c>
      <c r="H735" s="1">
        <v>0</v>
      </c>
      <c r="I735" s="1">
        <v>0</v>
      </c>
      <c r="J735" s="1">
        <v>0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1">
        <v>0</v>
      </c>
      <c r="U735" s="1">
        <v>0</v>
      </c>
      <c r="V735" s="1">
        <v>0</v>
      </c>
      <c r="W735" s="1">
        <v>0</v>
      </c>
      <c r="X735" s="1">
        <f>VLOOKUP(A735,Len!$A$2:$B$1103,2,0)</f>
        <v>101</v>
      </c>
      <c r="Y735" t="str">
        <f>VLOOKUP($A735,[1]result2!$B$2:$Q$974,Y$1,0)</f>
        <v xml:space="preserve"> Halomonas sp. HAL1.</v>
      </c>
      <c r="Z735" t="str">
        <f>VLOOKUP($A735,[1]result2!$B$2:$Q$974,Z$1,0)</f>
        <v xml:space="preserve"> NCBI_TaxID=550984 {ECO:0000313|EMBL:EHA16010.1};</v>
      </c>
      <c r="AA735" t="str">
        <f>VLOOKUP($A735,[1]result2!$B$2:$Q$974,AA$1,0)</f>
        <v>Bacteria</v>
      </c>
      <c r="AB735" t="str">
        <f>VLOOKUP($A735,[1]result2!$B$2:$Q$974,AB$1,0)</f>
        <v xml:space="preserve"> Proteobacteria</v>
      </c>
      <c r="AC735" t="str">
        <f>VLOOKUP($A735,[1]result2!$B$2:$Q$974,AC$1,0)</f>
        <v xml:space="preserve"> Gammaproteobacteria</v>
      </c>
      <c r="AD735" t="str">
        <f>VLOOKUP($A735,[1]result2!$B$2:$Q$974,AD$1,0)</f>
        <v xml:space="preserve"> Oceanospirillales</v>
      </c>
      <c r="AE735" t="str">
        <f>VLOOKUP($A735,[1]result2!$B$2:$Q$974,AE$1,0)</f>
        <v>Halomonadaceae</v>
      </c>
      <c r="AF735" t="str">
        <f>VLOOKUP($A735,[1]result2!$B$2:$Q$974,AF$1,0)</f>
        <v xml:space="preserve"> Halomonas.</v>
      </c>
      <c r="AG735">
        <f>VLOOKUP($A735,[1]result2!$B$2:$Q$974,AG$1,0)</f>
        <v>0</v>
      </c>
      <c r="AH735">
        <f>VLOOKUP($A735,[1]result2!$B$2:$Q$974,AH$1,0)</f>
        <v>0</v>
      </c>
      <c r="AI735">
        <f>VLOOKUP($A735,[1]result2!$B$2:$Q$974,AI$1,0)</f>
        <v>0</v>
      </c>
      <c r="AJ735">
        <f>VLOOKUP($A735,[1]result2!$B$2:$Q$974,AJ$1,0)</f>
        <v>0</v>
      </c>
    </row>
    <row r="736" spans="1:36" x14ac:dyDescent="0.3">
      <c r="A736" s="1" t="s">
        <v>1624</v>
      </c>
      <c r="C736" s="1">
        <v>1</v>
      </c>
      <c r="D736" s="5">
        <v>1</v>
      </c>
      <c r="E736" s="1">
        <v>0</v>
      </c>
      <c r="F736" s="1">
        <v>0</v>
      </c>
      <c r="G736" s="1">
        <v>0</v>
      </c>
      <c r="H736" s="1">
        <v>0</v>
      </c>
      <c r="I736" s="1">
        <v>0</v>
      </c>
      <c r="J736" s="1">
        <v>0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0</v>
      </c>
      <c r="T736" s="1">
        <v>0</v>
      </c>
      <c r="U736" s="1">
        <v>0</v>
      </c>
      <c r="V736" s="1">
        <v>0</v>
      </c>
      <c r="W736" s="1">
        <v>0</v>
      </c>
      <c r="X736" s="1">
        <f>VLOOKUP(A736,Len!$A$2:$B$1103,2,0)</f>
        <v>101</v>
      </c>
      <c r="Y736" t="str">
        <f>VLOOKUP($A736,[1]result2!$B$2:$Q$974,Y$1,0)</f>
        <v xml:space="preserve"> Mycobacterium rhodesiae JS60.</v>
      </c>
      <c r="Z736" t="str">
        <f>VLOOKUP($A736,[1]result2!$B$2:$Q$974,Z$1,0)</f>
        <v xml:space="preserve"> NCBI_TaxID=931627 {ECO:0000313|EMBL:EHB57734.1};</v>
      </c>
      <c r="AA736" t="str">
        <f>VLOOKUP($A736,[1]result2!$B$2:$Q$974,AA$1,0)</f>
        <v>Bacteria</v>
      </c>
      <c r="AB736" t="str">
        <f>VLOOKUP($A736,[1]result2!$B$2:$Q$974,AB$1,0)</f>
        <v xml:space="preserve"> Actinobacteria</v>
      </c>
      <c r="AC736" t="str">
        <f>VLOOKUP($A736,[1]result2!$B$2:$Q$974,AC$1,0)</f>
        <v xml:space="preserve"> Actinobacteridae</v>
      </c>
      <c r="AD736" t="str">
        <f>VLOOKUP($A736,[1]result2!$B$2:$Q$974,AD$1,0)</f>
        <v xml:space="preserve"> Actinomycetales</v>
      </c>
      <c r="AE736" t="str">
        <f>VLOOKUP($A736,[1]result2!$B$2:$Q$974,AE$1,0)</f>
        <v>Corynebacterineae</v>
      </c>
      <c r="AF736" t="str">
        <f>VLOOKUP($A736,[1]result2!$B$2:$Q$974,AF$1,0)</f>
        <v xml:space="preserve"> Mycobacteriaceae</v>
      </c>
      <c r="AG736" t="str">
        <f>VLOOKUP($A736,[1]result2!$B$2:$Q$974,AG$1,0)</f>
        <v xml:space="preserve"> Mycobacterium.</v>
      </c>
      <c r="AH736">
        <f>VLOOKUP($A736,[1]result2!$B$2:$Q$974,AH$1,0)</f>
        <v>0</v>
      </c>
      <c r="AI736">
        <f>VLOOKUP($A736,[1]result2!$B$2:$Q$974,AI$1,0)</f>
        <v>0</v>
      </c>
      <c r="AJ736">
        <f>VLOOKUP($A736,[1]result2!$B$2:$Q$974,AJ$1,0)</f>
        <v>0</v>
      </c>
    </row>
    <row r="737" spans="1:36" x14ac:dyDescent="0.3">
      <c r="A737" s="1" t="s">
        <v>1626</v>
      </c>
      <c r="C737" s="1">
        <v>1</v>
      </c>
      <c r="D737" s="5">
        <v>1</v>
      </c>
      <c r="E737" s="1">
        <v>0</v>
      </c>
      <c r="F737" s="1">
        <v>0</v>
      </c>
      <c r="G737" s="1">
        <v>0</v>
      </c>
      <c r="H737" s="1">
        <v>0</v>
      </c>
      <c r="I737" s="1">
        <v>0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  <c r="T737" s="1">
        <v>0</v>
      </c>
      <c r="U737" s="1">
        <v>0</v>
      </c>
      <c r="V737" s="1">
        <v>0</v>
      </c>
      <c r="W737" s="1">
        <v>0</v>
      </c>
      <c r="X737" s="1">
        <f>VLOOKUP(A737,Len!$A$2:$B$1103,2,0)</f>
        <v>92</v>
      </c>
    </row>
    <row r="738" spans="1:36" x14ac:dyDescent="0.3">
      <c r="A738" s="1" t="s">
        <v>1628</v>
      </c>
      <c r="C738" s="1">
        <v>1</v>
      </c>
      <c r="D738" s="5">
        <v>1</v>
      </c>
      <c r="E738" s="1">
        <v>0</v>
      </c>
      <c r="F738" s="1">
        <v>0</v>
      </c>
      <c r="G738" s="1">
        <v>0</v>
      </c>
      <c r="H738" s="1">
        <v>0</v>
      </c>
      <c r="I738" s="1">
        <v>0</v>
      </c>
      <c r="J738" s="1">
        <v>0</v>
      </c>
      <c r="K738" s="1">
        <v>0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0</v>
      </c>
      <c r="T738" s="1">
        <v>0</v>
      </c>
      <c r="U738" s="1">
        <v>0</v>
      </c>
      <c r="V738" s="1">
        <v>0</v>
      </c>
      <c r="W738" s="1">
        <v>0</v>
      </c>
      <c r="X738" s="1">
        <f>VLOOKUP(A738,Len!$A$2:$B$1103,2,0)</f>
        <v>125</v>
      </c>
      <c r="Y738" t="str">
        <f>VLOOKUP($A738,[1]result2!$B$2:$Q$974,Y$1,0)</f>
        <v xml:space="preserve"> Magnaporthe oryzae (strain 70-15 / ATCC MYA-4617 / FGSC 8958) (Rice blast fungus) (Pyricularia oryzae).</v>
      </c>
      <c r="Z738" t="str">
        <f>VLOOKUP($A738,[1]result2!$B$2:$Q$974,Z$1,0)</f>
        <v xml:space="preserve"> NCBI_TaxID=242507 {ECO:0000313|EMBL:EHA53535.1, ECO:0000313|Proteomes:UP000009058};</v>
      </c>
      <c r="AA738" t="str">
        <f>VLOOKUP($A738,[1]result2!$B$2:$Q$974,AA$1,0)</f>
        <v>Eukaryota</v>
      </c>
      <c r="AB738" t="str">
        <f>VLOOKUP($A738,[1]result2!$B$2:$Q$974,AB$1,0)</f>
        <v xml:space="preserve"> Fungi</v>
      </c>
      <c r="AC738" t="str">
        <f>VLOOKUP($A738,[1]result2!$B$2:$Q$974,AC$1,0)</f>
        <v xml:space="preserve"> Dikarya</v>
      </c>
      <c r="AD738" t="str">
        <f>VLOOKUP($A738,[1]result2!$B$2:$Q$974,AD$1,0)</f>
        <v xml:space="preserve"> Ascomycota</v>
      </c>
      <c r="AE738" t="str">
        <f>VLOOKUP($A738,[1]result2!$B$2:$Q$974,AE$1,0)</f>
        <v xml:space="preserve"> Pezizomycotina</v>
      </c>
      <c r="AF738" t="str">
        <f>VLOOKUP($A738,[1]result2!$B$2:$Q$974,AF$1,0)</f>
        <v>Sordariomycetes</v>
      </c>
      <c r="AG738" t="str">
        <f>VLOOKUP($A738,[1]result2!$B$2:$Q$974,AG$1,0)</f>
        <v xml:space="preserve"> Sordariomycetidae</v>
      </c>
      <c r="AH738" t="str">
        <f>VLOOKUP($A738,[1]result2!$B$2:$Q$974,AH$1,0)</f>
        <v xml:space="preserve"> Magnaporthales</v>
      </c>
      <c r="AI738" t="str">
        <f>VLOOKUP($A738,[1]result2!$B$2:$Q$974,AI$1,0)</f>
        <v xml:space="preserve"> Magnaporthaceae</v>
      </c>
      <c r="AJ738" t="str">
        <f>VLOOKUP($A738,[1]result2!$B$2:$Q$974,AJ$1,0)</f>
        <v>Magnaporthe.</v>
      </c>
    </row>
    <row r="739" spans="1:36" x14ac:dyDescent="0.3">
      <c r="A739" s="1" t="s">
        <v>1630</v>
      </c>
      <c r="C739" s="1">
        <v>1</v>
      </c>
      <c r="D739" s="5">
        <v>1</v>
      </c>
      <c r="E739" s="1">
        <v>0</v>
      </c>
      <c r="F739" s="1">
        <v>0</v>
      </c>
      <c r="G739" s="1">
        <v>0</v>
      </c>
      <c r="H739" s="1">
        <v>0</v>
      </c>
      <c r="I739" s="1">
        <v>0</v>
      </c>
      <c r="J739" s="1">
        <v>0</v>
      </c>
      <c r="K739" s="1">
        <v>0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0</v>
      </c>
      <c r="T739" s="1">
        <v>0</v>
      </c>
      <c r="U739" s="1">
        <v>0</v>
      </c>
      <c r="V739" s="1">
        <v>0</v>
      </c>
      <c r="W739" s="1">
        <v>0</v>
      </c>
      <c r="X739" s="1">
        <f>VLOOKUP(A739,Len!$A$2:$B$1103,2,0)</f>
        <v>98</v>
      </c>
      <c r="Y739" t="str">
        <f>VLOOKUP($A739,[1]result2!$B$2:$Q$974,Y$1,0)</f>
        <v xml:space="preserve"> Bacillus subtilis subsp. spizizenii (strain TU-B-10).</v>
      </c>
      <c r="Z739" t="str">
        <f>VLOOKUP($A739,[1]result2!$B$2:$Q$974,Z$1,0)</f>
        <v xml:space="preserve"> NCBI_TaxID=1052585 {ECO:0000313|EMBL:AEP87457.1, ECO:0000313|Proteomes:UP000002651};</v>
      </c>
      <c r="AA739" t="str">
        <f>VLOOKUP($A739,[1]result2!$B$2:$Q$974,AA$1,0)</f>
        <v>Bacteria</v>
      </c>
      <c r="AB739" t="str">
        <f>VLOOKUP($A739,[1]result2!$B$2:$Q$974,AB$1,0)</f>
        <v xml:space="preserve"> Firmicutes</v>
      </c>
      <c r="AC739" t="str">
        <f>VLOOKUP($A739,[1]result2!$B$2:$Q$974,AC$1,0)</f>
        <v xml:space="preserve"> Bacilli</v>
      </c>
      <c r="AD739" t="str">
        <f>VLOOKUP($A739,[1]result2!$B$2:$Q$974,AD$1,0)</f>
        <v xml:space="preserve"> Bacillales</v>
      </c>
      <c r="AE739" t="str">
        <f>VLOOKUP($A739,[1]result2!$B$2:$Q$974,AE$1,0)</f>
        <v xml:space="preserve"> Bacillaceae</v>
      </c>
      <c r="AF739" t="str">
        <f>VLOOKUP($A739,[1]result2!$B$2:$Q$974,AF$1,0)</f>
        <v xml:space="preserve"> Bacillus.</v>
      </c>
      <c r="AG739">
        <f>VLOOKUP($A739,[1]result2!$B$2:$Q$974,AG$1,0)</f>
        <v>0</v>
      </c>
      <c r="AH739">
        <f>VLOOKUP($A739,[1]result2!$B$2:$Q$974,AH$1,0)</f>
        <v>0</v>
      </c>
      <c r="AI739">
        <f>VLOOKUP($A739,[1]result2!$B$2:$Q$974,AI$1,0)</f>
        <v>0</v>
      </c>
      <c r="AJ739">
        <f>VLOOKUP($A739,[1]result2!$B$2:$Q$974,AJ$1,0)</f>
        <v>0</v>
      </c>
    </row>
    <row r="740" spans="1:36" x14ac:dyDescent="0.3">
      <c r="A740" s="1" t="s">
        <v>1632</v>
      </c>
      <c r="C740" s="1">
        <v>1</v>
      </c>
      <c r="D740" s="5">
        <v>1</v>
      </c>
      <c r="E740" s="1">
        <v>0</v>
      </c>
      <c r="F740" s="1">
        <v>0</v>
      </c>
      <c r="G740" s="1">
        <v>0</v>
      </c>
      <c r="H740" s="1">
        <v>0</v>
      </c>
      <c r="I740" s="1">
        <v>0</v>
      </c>
      <c r="J740" s="1">
        <v>0</v>
      </c>
      <c r="K740" s="1">
        <v>0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0</v>
      </c>
      <c r="T740" s="1">
        <v>0</v>
      </c>
      <c r="U740" s="1">
        <v>0</v>
      </c>
      <c r="V740" s="1">
        <v>0</v>
      </c>
      <c r="W740" s="1">
        <v>0</v>
      </c>
      <c r="X740" s="1">
        <f>VLOOKUP(A740,Len!$A$2:$B$1103,2,0)</f>
        <v>91</v>
      </c>
    </row>
    <row r="741" spans="1:36" x14ac:dyDescent="0.3">
      <c r="A741" s="1" t="s">
        <v>1634</v>
      </c>
      <c r="C741" s="1">
        <v>1</v>
      </c>
      <c r="D741" s="5">
        <v>1</v>
      </c>
      <c r="E741" s="1">
        <v>0</v>
      </c>
      <c r="F741" s="1">
        <v>0</v>
      </c>
      <c r="G741" s="1">
        <v>0</v>
      </c>
      <c r="H741" s="1">
        <v>0</v>
      </c>
      <c r="I741" s="1">
        <v>0</v>
      </c>
      <c r="J741" s="1">
        <v>0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  <c r="T741" s="1">
        <v>0</v>
      </c>
      <c r="U741" s="1">
        <v>0</v>
      </c>
      <c r="V741" s="1">
        <v>0</v>
      </c>
      <c r="W741" s="1">
        <v>0</v>
      </c>
      <c r="X741" s="1">
        <f>VLOOKUP(A741,Len!$A$2:$B$1103,2,0)</f>
        <v>127</v>
      </c>
      <c r="Y741" t="str">
        <f>VLOOKUP($A741,[1]result2!$B$2:$Q$974,Y$1,0)</f>
        <v xml:space="preserve"> Piriformospora indica (strain DSM 11827).</v>
      </c>
      <c r="Z741" t="str">
        <f>VLOOKUP($A741,[1]result2!$B$2:$Q$974,Z$1,0)</f>
        <v xml:space="preserve"> NCBI_TaxID=1109443 {ECO:0000313|EMBL:CCA67455.1, ECO:0000313|Proteomes:UP000007148};</v>
      </c>
      <c r="AA741" t="str">
        <f>VLOOKUP($A741,[1]result2!$B$2:$Q$974,AA$1,0)</f>
        <v>Eukaryota</v>
      </c>
      <c r="AB741" t="str">
        <f>VLOOKUP($A741,[1]result2!$B$2:$Q$974,AB$1,0)</f>
        <v xml:space="preserve"> Fungi</v>
      </c>
      <c r="AC741" t="str">
        <f>VLOOKUP($A741,[1]result2!$B$2:$Q$974,AC$1,0)</f>
        <v xml:space="preserve"> Dikarya</v>
      </c>
      <c r="AD741" t="str">
        <f>VLOOKUP($A741,[1]result2!$B$2:$Q$974,AD$1,0)</f>
        <v xml:space="preserve"> Basidiomycota</v>
      </c>
      <c r="AE741" t="str">
        <f>VLOOKUP($A741,[1]result2!$B$2:$Q$974,AE$1,0)</f>
        <v xml:space="preserve"> Agaricomycotina</v>
      </c>
      <c r="AF741" t="str">
        <f>VLOOKUP($A741,[1]result2!$B$2:$Q$974,AF$1,0)</f>
        <v>Agaricomycetes</v>
      </c>
      <c r="AG741" t="str">
        <f>VLOOKUP($A741,[1]result2!$B$2:$Q$974,AG$1,0)</f>
        <v xml:space="preserve"> Sebacinales</v>
      </c>
      <c r="AH741" t="str">
        <f>VLOOKUP($A741,[1]result2!$B$2:$Q$974,AH$1,0)</f>
        <v xml:space="preserve"> Sebacinales group B</v>
      </c>
      <c r="AI741" t="str">
        <f>VLOOKUP($A741,[1]result2!$B$2:$Q$974,AI$1,0)</f>
        <v xml:space="preserve"> Piriformospora.</v>
      </c>
      <c r="AJ741">
        <f>VLOOKUP($A741,[1]result2!$B$2:$Q$974,AJ$1,0)</f>
        <v>0</v>
      </c>
    </row>
    <row r="742" spans="1:36" x14ac:dyDescent="0.3">
      <c r="A742" s="1" t="s">
        <v>1636</v>
      </c>
      <c r="C742" s="1">
        <v>1</v>
      </c>
      <c r="D742" s="5">
        <v>1</v>
      </c>
      <c r="E742" s="1">
        <v>0</v>
      </c>
      <c r="F742" s="1">
        <v>0</v>
      </c>
      <c r="G742" s="1">
        <v>0</v>
      </c>
      <c r="H742" s="1">
        <v>0</v>
      </c>
      <c r="I742" s="1">
        <v>0</v>
      </c>
      <c r="J742" s="1">
        <v>0</v>
      </c>
      <c r="K742" s="1">
        <v>0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0</v>
      </c>
      <c r="T742" s="1">
        <v>0</v>
      </c>
      <c r="U742" s="1">
        <v>0</v>
      </c>
      <c r="V742" s="1">
        <v>0</v>
      </c>
      <c r="W742" s="1">
        <v>0</v>
      </c>
      <c r="X742" s="1">
        <f>VLOOKUP(A742,Len!$A$2:$B$1103,2,0)</f>
        <v>141</v>
      </c>
      <c r="Y742" t="str">
        <f>VLOOKUP($A742,[1]result2!$B$2:$Q$974,Y$1,0)</f>
        <v xml:space="preserve"> Neurospora tetrasperma (strain FGSC 2509 / P0656).</v>
      </c>
      <c r="Z742" t="str">
        <f>VLOOKUP($A742,[1]result2!$B$2:$Q$974,Z$1,0)</f>
        <v xml:space="preserve"> NCBI_TaxID=510952 {ECO:0000313|EMBL:EGZ77954.1, ECO:0000313|Proteomes:UP000008513};</v>
      </c>
      <c r="AA742" t="str">
        <f>VLOOKUP($A742,[1]result2!$B$2:$Q$974,AA$1,0)</f>
        <v>Eukaryota</v>
      </c>
      <c r="AB742" t="str">
        <f>VLOOKUP($A742,[1]result2!$B$2:$Q$974,AB$1,0)</f>
        <v xml:space="preserve"> Fungi</v>
      </c>
      <c r="AC742" t="str">
        <f>VLOOKUP($A742,[1]result2!$B$2:$Q$974,AC$1,0)</f>
        <v xml:space="preserve"> Dikarya</v>
      </c>
      <c r="AD742" t="str">
        <f>VLOOKUP($A742,[1]result2!$B$2:$Q$974,AD$1,0)</f>
        <v xml:space="preserve"> Ascomycota</v>
      </c>
      <c r="AE742" t="str">
        <f>VLOOKUP($A742,[1]result2!$B$2:$Q$974,AE$1,0)</f>
        <v xml:space="preserve"> Pezizomycotina</v>
      </c>
      <c r="AF742" t="str">
        <f>VLOOKUP($A742,[1]result2!$B$2:$Q$974,AF$1,0)</f>
        <v>Sordariomycetes</v>
      </c>
      <c r="AG742" t="str">
        <f>VLOOKUP($A742,[1]result2!$B$2:$Q$974,AG$1,0)</f>
        <v xml:space="preserve"> Sordariomycetidae</v>
      </c>
      <c r="AH742" t="str">
        <f>VLOOKUP($A742,[1]result2!$B$2:$Q$974,AH$1,0)</f>
        <v xml:space="preserve"> Sordariales</v>
      </c>
      <c r="AI742" t="str">
        <f>VLOOKUP($A742,[1]result2!$B$2:$Q$974,AI$1,0)</f>
        <v xml:space="preserve"> Sordariaceae</v>
      </c>
      <c r="AJ742" t="str">
        <f>VLOOKUP($A742,[1]result2!$B$2:$Q$974,AJ$1,0)</f>
        <v>Neurospora.</v>
      </c>
    </row>
    <row r="743" spans="1:36" x14ac:dyDescent="0.3">
      <c r="A743" s="1" t="s">
        <v>1638</v>
      </c>
      <c r="C743" s="1">
        <v>1</v>
      </c>
      <c r="D743" s="5">
        <v>1</v>
      </c>
      <c r="E743" s="1">
        <v>0</v>
      </c>
      <c r="F743" s="1">
        <v>0</v>
      </c>
      <c r="G743" s="1">
        <v>0</v>
      </c>
      <c r="H743" s="1">
        <v>0</v>
      </c>
      <c r="I743" s="1">
        <v>0</v>
      </c>
      <c r="J743" s="1">
        <v>0</v>
      </c>
      <c r="K743" s="1">
        <v>0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0</v>
      </c>
      <c r="T743" s="1">
        <v>0</v>
      </c>
      <c r="U743" s="1">
        <v>0</v>
      </c>
      <c r="V743" s="1">
        <v>0</v>
      </c>
      <c r="W743" s="1">
        <v>0</v>
      </c>
      <c r="X743" s="1">
        <f>VLOOKUP(A743,Len!$A$2:$B$1103,2,0)</f>
        <v>116</v>
      </c>
      <c r="Y743" t="str">
        <f>VLOOKUP($A743,[1]result2!$B$2:$Q$974,Y$1,0)</f>
        <v xml:space="preserve"> Phytophthora sojae (strain P6497) (Soybean stem and root rot agent) (Phytophthora megasperma f. sp. glycines).</v>
      </c>
      <c r="Z743" t="str">
        <f>VLOOKUP($A743,[1]result2!$B$2:$Q$974,Z$1,0)</f>
        <v xml:space="preserve"> NCBI_TaxID=1094619 {ECO:0000313|Proteomes:UP000002640};</v>
      </c>
      <c r="AA743" t="str">
        <f>VLOOKUP($A743,[1]result2!$B$2:$Q$974,AA$1,0)</f>
        <v>Eukaryota</v>
      </c>
      <c r="AB743" t="str">
        <f>VLOOKUP($A743,[1]result2!$B$2:$Q$974,AB$1,0)</f>
        <v xml:space="preserve"> Stramenopiles</v>
      </c>
      <c r="AC743" t="str">
        <f>VLOOKUP($A743,[1]result2!$B$2:$Q$974,AC$1,0)</f>
        <v xml:space="preserve"> Oomycetes</v>
      </c>
      <c r="AD743" t="str">
        <f>VLOOKUP($A743,[1]result2!$B$2:$Q$974,AD$1,0)</f>
        <v xml:space="preserve"> Peronosporales</v>
      </c>
      <c r="AE743" t="str">
        <f>VLOOKUP($A743,[1]result2!$B$2:$Q$974,AE$1,0)</f>
        <v xml:space="preserve"> Phytophthora.</v>
      </c>
      <c r="AF743">
        <f>VLOOKUP($A743,[1]result2!$B$2:$Q$974,AF$1,0)</f>
        <v>0</v>
      </c>
      <c r="AG743">
        <f>VLOOKUP($A743,[1]result2!$B$2:$Q$974,AG$1,0)</f>
        <v>0</v>
      </c>
      <c r="AH743">
        <f>VLOOKUP($A743,[1]result2!$B$2:$Q$974,AH$1,0)</f>
        <v>0</v>
      </c>
      <c r="AI743">
        <f>VLOOKUP($A743,[1]result2!$B$2:$Q$974,AI$1,0)</f>
        <v>0</v>
      </c>
      <c r="AJ743">
        <f>VLOOKUP($A743,[1]result2!$B$2:$Q$974,AJ$1,0)</f>
        <v>0</v>
      </c>
    </row>
    <row r="744" spans="1:36" x14ac:dyDescent="0.3">
      <c r="A744" s="1" t="s">
        <v>1640</v>
      </c>
      <c r="C744" s="1">
        <v>1</v>
      </c>
      <c r="D744" s="5">
        <v>1</v>
      </c>
      <c r="E744" s="1">
        <v>0</v>
      </c>
      <c r="F744" s="1">
        <v>0</v>
      </c>
      <c r="G744" s="1">
        <v>0</v>
      </c>
      <c r="H744" s="1">
        <v>0</v>
      </c>
      <c r="I744" s="1">
        <v>0</v>
      </c>
      <c r="J744" s="1">
        <v>0</v>
      </c>
      <c r="K744" s="1">
        <v>0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0</v>
      </c>
      <c r="T744" s="1">
        <v>0</v>
      </c>
      <c r="U744" s="1">
        <v>0</v>
      </c>
      <c r="V744" s="1">
        <v>0</v>
      </c>
      <c r="W744" s="1">
        <v>0</v>
      </c>
      <c r="X744" s="1">
        <f>VLOOKUP(A744,Len!$A$2:$B$1103,2,0)</f>
        <v>103</v>
      </c>
      <c r="Y744" t="str">
        <f>VLOOKUP($A744,[1]result2!$B$2:$Q$974,Y$1,0)</f>
        <v xml:space="preserve"> Phytophthora sojae (strain P6497) (Soybean stem and root rot agent) (Phytophthora megasperma f. sp. glycines).</v>
      </c>
      <c r="Z744" t="str">
        <f>VLOOKUP($A744,[1]result2!$B$2:$Q$974,Z$1,0)</f>
        <v xml:space="preserve"> NCBI_TaxID=1094619 {ECO:0000313|Proteomes:UP000002640};</v>
      </c>
      <c r="AA744" t="str">
        <f>VLOOKUP($A744,[1]result2!$B$2:$Q$974,AA$1,0)</f>
        <v>Eukaryota</v>
      </c>
      <c r="AB744" t="str">
        <f>VLOOKUP($A744,[1]result2!$B$2:$Q$974,AB$1,0)</f>
        <v xml:space="preserve"> Stramenopiles</v>
      </c>
      <c r="AC744" t="str">
        <f>VLOOKUP($A744,[1]result2!$B$2:$Q$974,AC$1,0)</f>
        <v xml:space="preserve"> Oomycetes</v>
      </c>
      <c r="AD744" t="str">
        <f>VLOOKUP($A744,[1]result2!$B$2:$Q$974,AD$1,0)</f>
        <v xml:space="preserve"> Peronosporales</v>
      </c>
      <c r="AE744" t="str">
        <f>VLOOKUP($A744,[1]result2!$B$2:$Q$974,AE$1,0)</f>
        <v xml:space="preserve"> Phytophthora.</v>
      </c>
      <c r="AF744">
        <f>VLOOKUP($A744,[1]result2!$B$2:$Q$974,AF$1,0)</f>
        <v>0</v>
      </c>
      <c r="AG744">
        <f>VLOOKUP($A744,[1]result2!$B$2:$Q$974,AG$1,0)</f>
        <v>0</v>
      </c>
      <c r="AH744">
        <f>VLOOKUP($A744,[1]result2!$B$2:$Q$974,AH$1,0)</f>
        <v>0</v>
      </c>
      <c r="AI744">
        <f>VLOOKUP($A744,[1]result2!$B$2:$Q$974,AI$1,0)</f>
        <v>0</v>
      </c>
      <c r="AJ744">
        <f>VLOOKUP($A744,[1]result2!$B$2:$Q$974,AJ$1,0)</f>
        <v>0</v>
      </c>
    </row>
    <row r="745" spans="1:36" x14ac:dyDescent="0.3">
      <c r="A745" s="1" t="s">
        <v>1642</v>
      </c>
      <c r="C745" s="1">
        <v>1</v>
      </c>
      <c r="D745" s="5">
        <v>1</v>
      </c>
      <c r="E745" s="1">
        <v>0</v>
      </c>
      <c r="F745" s="1">
        <v>0</v>
      </c>
      <c r="G745" s="1">
        <v>0</v>
      </c>
      <c r="H745" s="1">
        <v>0</v>
      </c>
      <c r="I745" s="1">
        <v>0</v>
      </c>
      <c r="J745" s="1">
        <v>0</v>
      </c>
      <c r="K745" s="1">
        <v>0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0</v>
      </c>
      <c r="U745" s="1">
        <v>0</v>
      </c>
      <c r="V745" s="1">
        <v>0</v>
      </c>
      <c r="W745" s="1">
        <v>0</v>
      </c>
      <c r="X745" s="1">
        <f>VLOOKUP(A745,Len!$A$2:$B$1103,2,0)</f>
        <v>93</v>
      </c>
      <c r="Y745" t="str">
        <f>VLOOKUP($A745,[1]result2!$B$2:$Q$974,Y$1,0)</f>
        <v xml:space="preserve"> [Clostridium] citroniae WAL-17108.</v>
      </c>
      <c r="Z745" t="str">
        <f>VLOOKUP($A745,[1]result2!$B$2:$Q$974,Z$1,0)</f>
        <v xml:space="preserve"> NCBI_TaxID=742733 {ECO:0000313|EMBL:EHE98816.1};</v>
      </c>
      <c r="AA745" t="str">
        <f>VLOOKUP($A745,[1]result2!$B$2:$Q$974,AA$1,0)</f>
        <v>Bacteria</v>
      </c>
      <c r="AB745" t="str">
        <f>VLOOKUP($A745,[1]result2!$B$2:$Q$974,AB$1,0)</f>
        <v xml:space="preserve"> Firmicutes</v>
      </c>
      <c r="AC745" t="str">
        <f>VLOOKUP($A745,[1]result2!$B$2:$Q$974,AC$1,0)</f>
        <v xml:space="preserve"> Clostridia</v>
      </c>
      <c r="AD745" t="str">
        <f>VLOOKUP($A745,[1]result2!$B$2:$Q$974,AD$1,0)</f>
        <v xml:space="preserve"> Clostridiales</v>
      </c>
      <c r="AE745" t="str">
        <f>VLOOKUP($A745,[1]result2!$B$2:$Q$974,AE$1,0)</f>
        <v xml:space="preserve"> Lachnospiraceae.</v>
      </c>
      <c r="AF745">
        <f>VLOOKUP($A745,[1]result2!$B$2:$Q$974,AF$1,0)</f>
        <v>0</v>
      </c>
      <c r="AG745">
        <f>VLOOKUP($A745,[1]result2!$B$2:$Q$974,AG$1,0)</f>
        <v>0</v>
      </c>
      <c r="AH745">
        <f>VLOOKUP($A745,[1]result2!$B$2:$Q$974,AH$1,0)</f>
        <v>0</v>
      </c>
      <c r="AI745">
        <f>VLOOKUP($A745,[1]result2!$B$2:$Q$974,AI$1,0)</f>
        <v>0</v>
      </c>
      <c r="AJ745">
        <f>VLOOKUP($A745,[1]result2!$B$2:$Q$974,AJ$1,0)</f>
        <v>0</v>
      </c>
    </row>
    <row r="746" spans="1:36" x14ac:dyDescent="0.3">
      <c r="A746" s="1" t="s">
        <v>1644</v>
      </c>
      <c r="C746" s="1">
        <v>1</v>
      </c>
      <c r="D746" s="5">
        <v>1</v>
      </c>
      <c r="E746" s="1">
        <v>0</v>
      </c>
      <c r="F746" s="1">
        <v>0</v>
      </c>
      <c r="G746" s="1">
        <v>0</v>
      </c>
      <c r="H746" s="1">
        <v>0</v>
      </c>
      <c r="I746" s="1">
        <v>0</v>
      </c>
      <c r="J746" s="1">
        <v>0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0</v>
      </c>
      <c r="U746" s="1">
        <v>0</v>
      </c>
      <c r="V746" s="1">
        <v>0</v>
      </c>
      <c r="W746" s="1">
        <v>0</v>
      </c>
      <c r="X746" s="1">
        <f>VLOOKUP(A746,Len!$A$2:$B$1103,2,0)</f>
        <v>91</v>
      </c>
    </row>
    <row r="747" spans="1:36" x14ac:dyDescent="0.3">
      <c r="A747" s="1" t="s">
        <v>1646</v>
      </c>
      <c r="C747" s="1">
        <v>1</v>
      </c>
      <c r="D747" s="5">
        <v>1</v>
      </c>
      <c r="E747" s="1">
        <v>0</v>
      </c>
      <c r="F747" s="1">
        <v>0</v>
      </c>
      <c r="G747" s="1">
        <v>0</v>
      </c>
      <c r="H747" s="1">
        <v>0</v>
      </c>
      <c r="I747" s="1">
        <v>0</v>
      </c>
      <c r="J747" s="1">
        <v>0</v>
      </c>
      <c r="K747" s="1">
        <v>0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0</v>
      </c>
      <c r="U747" s="1">
        <v>0</v>
      </c>
      <c r="V747" s="1">
        <v>0</v>
      </c>
      <c r="W747" s="1">
        <v>0</v>
      </c>
      <c r="X747" s="1">
        <f>VLOOKUP(A747,Len!$A$2:$B$1103,2,0)</f>
        <v>92</v>
      </c>
      <c r="Y747" t="str">
        <f>VLOOKUP($A747,[1]result2!$B$2:$Q$974,Y$1,0)</f>
        <v xml:space="preserve"> [Clostridium] hathewayi WAL-18680.</v>
      </c>
      <c r="Z747" t="str">
        <f>VLOOKUP($A747,[1]result2!$B$2:$Q$974,Z$1,0)</f>
        <v xml:space="preserve"> NCBI_TaxID=742737 {ECO:0000313|EMBL:EHI61862.1};</v>
      </c>
      <c r="AA747" t="str">
        <f>VLOOKUP($A747,[1]result2!$B$2:$Q$974,AA$1,0)</f>
        <v>Bacteria</v>
      </c>
      <c r="AB747" t="str">
        <f>VLOOKUP($A747,[1]result2!$B$2:$Q$974,AB$1,0)</f>
        <v xml:space="preserve"> Firmicutes</v>
      </c>
      <c r="AC747" t="str">
        <f>VLOOKUP($A747,[1]result2!$B$2:$Q$974,AC$1,0)</f>
        <v xml:space="preserve"> Clostridia</v>
      </c>
      <c r="AD747" t="str">
        <f>VLOOKUP($A747,[1]result2!$B$2:$Q$974,AD$1,0)</f>
        <v xml:space="preserve"> Clostridiales</v>
      </c>
      <c r="AE747" t="str">
        <f>VLOOKUP($A747,[1]result2!$B$2:$Q$974,AE$1,0)</f>
        <v xml:space="preserve"> Lachnospiraceae.</v>
      </c>
      <c r="AF747">
        <f>VLOOKUP($A747,[1]result2!$B$2:$Q$974,AF$1,0)</f>
        <v>0</v>
      </c>
      <c r="AG747">
        <f>VLOOKUP($A747,[1]result2!$B$2:$Q$974,AG$1,0)</f>
        <v>0</v>
      </c>
      <c r="AH747">
        <f>VLOOKUP($A747,[1]result2!$B$2:$Q$974,AH$1,0)</f>
        <v>0</v>
      </c>
      <c r="AI747">
        <f>VLOOKUP($A747,[1]result2!$B$2:$Q$974,AI$1,0)</f>
        <v>0</v>
      </c>
      <c r="AJ747">
        <f>VLOOKUP($A747,[1]result2!$B$2:$Q$974,AJ$1,0)</f>
        <v>0</v>
      </c>
    </row>
    <row r="748" spans="1:36" x14ac:dyDescent="0.3">
      <c r="A748" s="1" t="s">
        <v>1648</v>
      </c>
      <c r="C748" s="1">
        <v>1</v>
      </c>
      <c r="D748" s="5">
        <v>1</v>
      </c>
      <c r="E748" s="1">
        <v>0</v>
      </c>
      <c r="F748" s="1">
        <v>0</v>
      </c>
      <c r="G748" s="1">
        <v>0</v>
      </c>
      <c r="H748" s="1">
        <v>0</v>
      </c>
      <c r="I748" s="1">
        <v>0</v>
      </c>
      <c r="J748" s="1">
        <v>0</v>
      </c>
      <c r="K748" s="1">
        <v>0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1">
        <v>0</v>
      </c>
      <c r="U748" s="1">
        <v>0</v>
      </c>
      <c r="V748" s="1">
        <v>0</v>
      </c>
      <c r="W748" s="1">
        <v>0</v>
      </c>
      <c r="X748" s="1">
        <f>VLOOKUP(A748,Len!$A$2:$B$1103,2,0)</f>
        <v>93</v>
      </c>
      <c r="Y748" t="str">
        <f>VLOOKUP($A748,[1]result2!$B$2:$Q$974,Y$1,0)</f>
        <v xml:space="preserve"> [Clostridium] hathewayi WAL-18680.</v>
      </c>
      <c r="Z748" t="str">
        <f>VLOOKUP($A748,[1]result2!$B$2:$Q$974,Z$1,0)</f>
        <v xml:space="preserve"> NCBI_TaxID=742737 {ECO:0000313|EMBL:EHI58013.1};</v>
      </c>
      <c r="AA748" t="str">
        <f>VLOOKUP($A748,[1]result2!$B$2:$Q$974,AA$1,0)</f>
        <v>Bacteria</v>
      </c>
      <c r="AB748" t="str">
        <f>VLOOKUP($A748,[1]result2!$B$2:$Q$974,AB$1,0)</f>
        <v xml:space="preserve"> Firmicutes</v>
      </c>
      <c r="AC748" t="str">
        <f>VLOOKUP($A748,[1]result2!$B$2:$Q$974,AC$1,0)</f>
        <v xml:space="preserve"> Clostridia</v>
      </c>
      <c r="AD748" t="str">
        <f>VLOOKUP($A748,[1]result2!$B$2:$Q$974,AD$1,0)</f>
        <v xml:space="preserve"> Clostridiales</v>
      </c>
      <c r="AE748" t="str">
        <f>VLOOKUP($A748,[1]result2!$B$2:$Q$974,AE$1,0)</f>
        <v xml:space="preserve"> Lachnospiraceae.</v>
      </c>
      <c r="AF748">
        <f>VLOOKUP($A748,[1]result2!$B$2:$Q$974,AF$1,0)</f>
        <v>0</v>
      </c>
      <c r="AG748">
        <f>VLOOKUP($A748,[1]result2!$B$2:$Q$974,AG$1,0)</f>
        <v>0</v>
      </c>
      <c r="AH748">
        <f>VLOOKUP($A748,[1]result2!$B$2:$Q$974,AH$1,0)</f>
        <v>0</v>
      </c>
      <c r="AI748">
        <f>VLOOKUP($A748,[1]result2!$B$2:$Q$974,AI$1,0)</f>
        <v>0</v>
      </c>
      <c r="AJ748">
        <f>VLOOKUP($A748,[1]result2!$B$2:$Q$974,AJ$1,0)</f>
        <v>0</v>
      </c>
    </row>
    <row r="749" spans="1:36" x14ac:dyDescent="0.3">
      <c r="A749" s="1" t="s">
        <v>1650</v>
      </c>
      <c r="C749" s="1">
        <v>1</v>
      </c>
      <c r="D749" s="5">
        <v>1</v>
      </c>
      <c r="E749" s="1">
        <v>0</v>
      </c>
      <c r="F749" s="1">
        <v>0</v>
      </c>
      <c r="G749" s="1">
        <v>0</v>
      </c>
      <c r="H749" s="1">
        <v>0</v>
      </c>
      <c r="I749" s="1">
        <v>0</v>
      </c>
      <c r="J749" s="1">
        <v>0</v>
      </c>
      <c r="K749" s="1">
        <v>0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0</v>
      </c>
      <c r="U749" s="1">
        <v>0</v>
      </c>
      <c r="V749" s="1">
        <v>0</v>
      </c>
      <c r="W749" s="1">
        <v>0</v>
      </c>
      <c r="X749" s="1">
        <f>VLOOKUP(A749,Len!$A$2:$B$1103,2,0)</f>
        <v>87</v>
      </c>
      <c r="Y749" t="str">
        <f>VLOOKUP($A749,[1]result2!$B$2:$Q$974,Y$1,0)</f>
        <v xml:space="preserve"> SAR116 cluster alpha proteobacterium HIMB100.</v>
      </c>
      <c r="Z749" t="str">
        <f>VLOOKUP($A749,[1]result2!$B$2:$Q$974,Z$1,0)</f>
        <v xml:space="preserve"> NCBI_TaxID=909943 {ECO:0000313|EMBL:EHI48779.1};</v>
      </c>
      <c r="AA749" t="str">
        <f>VLOOKUP($A749,[1]result2!$B$2:$Q$974,AA$1,0)</f>
        <v>Bacteria</v>
      </c>
      <c r="AB749" t="str">
        <f>VLOOKUP($A749,[1]result2!$B$2:$Q$974,AB$1,0)</f>
        <v xml:space="preserve"> Proteobacteria</v>
      </c>
      <c r="AC749" t="str">
        <f>VLOOKUP($A749,[1]result2!$B$2:$Q$974,AC$1,0)</f>
        <v xml:space="preserve"> Alphaproteobacteria</v>
      </c>
      <c r="AD749" t="str">
        <f>VLOOKUP($A749,[1]result2!$B$2:$Q$974,AD$1,0)</f>
        <v xml:space="preserve"> SAR116 cluster.</v>
      </c>
      <c r="AE749">
        <f>VLOOKUP($A749,[1]result2!$B$2:$Q$974,AE$1,0)</f>
        <v>0</v>
      </c>
      <c r="AF749">
        <f>VLOOKUP($A749,[1]result2!$B$2:$Q$974,AF$1,0)</f>
        <v>0</v>
      </c>
      <c r="AG749">
        <f>VLOOKUP($A749,[1]result2!$B$2:$Q$974,AG$1,0)</f>
        <v>0</v>
      </c>
      <c r="AH749">
        <f>VLOOKUP($A749,[1]result2!$B$2:$Q$974,AH$1,0)</f>
        <v>0</v>
      </c>
      <c r="AI749">
        <f>VLOOKUP($A749,[1]result2!$B$2:$Q$974,AI$1,0)</f>
        <v>0</v>
      </c>
      <c r="AJ749">
        <f>VLOOKUP($A749,[1]result2!$B$2:$Q$974,AJ$1,0)</f>
        <v>0</v>
      </c>
    </row>
    <row r="750" spans="1:36" x14ac:dyDescent="0.3">
      <c r="A750" s="1" t="s">
        <v>1652</v>
      </c>
      <c r="C750" s="1">
        <v>1</v>
      </c>
      <c r="D750" s="5">
        <v>1</v>
      </c>
      <c r="E750" s="1">
        <v>0</v>
      </c>
      <c r="F750" s="1">
        <v>0</v>
      </c>
      <c r="G750" s="1">
        <v>0</v>
      </c>
      <c r="H750" s="1">
        <v>0</v>
      </c>
      <c r="I750" s="1">
        <v>0</v>
      </c>
      <c r="J750" s="1">
        <v>0</v>
      </c>
      <c r="K750" s="1">
        <v>0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0</v>
      </c>
      <c r="U750" s="1">
        <v>0</v>
      </c>
      <c r="V750" s="1">
        <v>0</v>
      </c>
      <c r="W750" s="1">
        <v>0</v>
      </c>
      <c r="X750" s="1">
        <f>VLOOKUP(A750,Len!$A$2:$B$1103,2,0)</f>
        <v>97</v>
      </c>
      <c r="Y750" t="str">
        <f>VLOOKUP($A750,[1]result2!$B$2:$Q$974,Y$1,0)</f>
        <v xml:space="preserve"> Peptoclostridium difficile 002-P50-2011.</v>
      </c>
      <c r="Z750" t="str">
        <f>VLOOKUP($A750,[1]result2!$B$2:$Q$974,Z$1,0)</f>
        <v xml:space="preserve"> NCBI_TaxID=997827 {ECO:0000313|EMBL:EHJ33242.1};</v>
      </c>
      <c r="AA750" t="str">
        <f>VLOOKUP($A750,[1]result2!$B$2:$Q$974,AA$1,0)</f>
        <v>Bacteria</v>
      </c>
      <c r="AB750" t="str">
        <f>VLOOKUP($A750,[1]result2!$B$2:$Q$974,AB$1,0)</f>
        <v xml:space="preserve"> Firmicutes</v>
      </c>
      <c r="AC750" t="str">
        <f>VLOOKUP($A750,[1]result2!$B$2:$Q$974,AC$1,0)</f>
        <v xml:space="preserve"> Clostridia</v>
      </c>
      <c r="AD750" t="str">
        <f>VLOOKUP($A750,[1]result2!$B$2:$Q$974,AD$1,0)</f>
        <v xml:space="preserve"> Clostridiales</v>
      </c>
      <c r="AE750" t="str">
        <f>VLOOKUP($A750,[1]result2!$B$2:$Q$974,AE$1,0)</f>
        <v>Peptostreptococcaceae</v>
      </c>
      <c r="AF750" t="str">
        <f>VLOOKUP($A750,[1]result2!$B$2:$Q$974,AF$1,0)</f>
        <v xml:space="preserve"> Peptoclostridium.</v>
      </c>
      <c r="AG750">
        <f>VLOOKUP($A750,[1]result2!$B$2:$Q$974,AG$1,0)</f>
        <v>0</v>
      </c>
      <c r="AH750">
        <f>VLOOKUP($A750,[1]result2!$B$2:$Q$974,AH$1,0)</f>
        <v>0</v>
      </c>
      <c r="AI750">
        <f>VLOOKUP($A750,[1]result2!$B$2:$Q$974,AI$1,0)</f>
        <v>0</v>
      </c>
      <c r="AJ750">
        <f>VLOOKUP($A750,[1]result2!$B$2:$Q$974,AJ$1,0)</f>
        <v>0</v>
      </c>
    </row>
    <row r="751" spans="1:36" x14ac:dyDescent="0.3">
      <c r="A751" s="1" t="s">
        <v>1654</v>
      </c>
      <c r="C751" s="1">
        <v>1</v>
      </c>
      <c r="D751" s="5">
        <v>1</v>
      </c>
      <c r="E751" s="1">
        <v>0</v>
      </c>
      <c r="F751" s="1">
        <v>0</v>
      </c>
      <c r="G751" s="1">
        <v>0</v>
      </c>
      <c r="H751" s="1">
        <v>0</v>
      </c>
      <c r="I751" s="1">
        <v>0</v>
      </c>
      <c r="J751" s="1">
        <v>0</v>
      </c>
      <c r="K751" s="1">
        <v>0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0</v>
      </c>
      <c r="T751" s="1">
        <v>0</v>
      </c>
      <c r="U751" s="1">
        <v>0</v>
      </c>
      <c r="V751" s="1">
        <v>0</v>
      </c>
      <c r="W751" s="1">
        <v>0</v>
      </c>
      <c r="X751" s="1">
        <f>VLOOKUP(A751,Len!$A$2:$B$1103,2,0)</f>
        <v>97</v>
      </c>
      <c r="Y751" t="str">
        <f>VLOOKUP($A751,[1]result2!$B$2:$Q$974,Y$1,0)</f>
        <v xml:space="preserve"> Peptoclostridium difficile 050-P50-2011.</v>
      </c>
      <c r="Z751" t="str">
        <f>VLOOKUP($A751,[1]result2!$B$2:$Q$974,Z$1,0)</f>
        <v xml:space="preserve"> NCBI_TaxID=997828 {ECO:0000313|EMBL:EHJ32645.1};</v>
      </c>
      <c r="AA751" t="str">
        <f>VLOOKUP($A751,[1]result2!$B$2:$Q$974,AA$1,0)</f>
        <v>Bacteria</v>
      </c>
      <c r="AB751" t="str">
        <f>VLOOKUP($A751,[1]result2!$B$2:$Q$974,AB$1,0)</f>
        <v xml:space="preserve"> Firmicutes</v>
      </c>
      <c r="AC751" t="str">
        <f>VLOOKUP($A751,[1]result2!$B$2:$Q$974,AC$1,0)</f>
        <v xml:space="preserve"> Clostridia</v>
      </c>
      <c r="AD751" t="str">
        <f>VLOOKUP($A751,[1]result2!$B$2:$Q$974,AD$1,0)</f>
        <v xml:space="preserve"> Clostridiales</v>
      </c>
      <c r="AE751" t="str">
        <f>VLOOKUP($A751,[1]result2!$B$2:$Q$974,AE$1,0)</f>
        <v>Peptostreptococcaceae</v>
      </c>
      <c r="AF751" t="str">
        <f>VLOOKUP($A751,[1]result2!$B$2:$Q$974,AF$1,0)</f>
        <v xml:space="preserve"> Peptoclostridium.</v>
      </c>
      <c r="AG751">
        <f>VLOOKUP($A751,[1]result2!$B$2:$Q$974,AG$1,0)</f>
        <v>0</v>
      </c>
      <c r="AH751">
        <f>VLOOKUP($A751,[1]result2!$B$2:$Q$974,AH$1,0)</f>
        <v>0</v>
      </c>
      <c r="AI751">
        <f>VLOOKUP($A751,[1]result2!$B$2:$Q$974,AI$1,0)</f>
        <v>0</v>
      </c>
      <c r="AJ751">
        <f>VLOOKUP($A751,[1]result2!$B$2:$Q$974,AJ$1,0)</f>
        <v>0</v>
      </c>
    </row>
    <row r="752" spans="1:36" x14ac:dyDescent="0.3">
      <c r="A752" s="1" t="s">
        <v>1656</v>
      </c>
      <c r="C752" s="1">
        <v>1</v>
      </c>
      <c r="D752" s="5">
        <v>1</v>
      </c>
      <c r="E752" s="1">
        <v>0</v>
      </c>
      <c r="F752" s="1">
        <v>0</v>
      </c>
      <c r="G752" s="1">
        <v>0</v>
      </c>
      <c r="H752" s="1">
        <v>0</v>
      </c>
      <c r="I752" s="1">
        <v>0</v>
      </c>
      <c r="J752" s="1">
        <v>0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0</v>
      </c>
      <c r="U752" s="1">
        <v>0</v>
      </c>
      <c r="V752" s="1">
        <v>0</v>
      </c>
      <c r="W752" s="1">
        <v>0</v>
      </c>
      <c r="X752" s="1">
        <f>VLOOKUP(A752,Len!$A$2:$B$1103,2,0)</f>
        <v>97</v>
      </c>
    </row>
    <row r="753" spans="1:36" x14ac:dyDescent="0.3">
      <c r="A753" s="1" t="s">
        <v>1658</v>
      </c>
      <c r="C753" s="1">
        <v>1</v>
      </c>
      <c r="D753" s="5">
        <v>1</v>
      </c>
      <c r="E753" s="1">
        <v>0</v>
      </c>
      <c r="F753" s="1">
        <v>0</v>
      </c>
      <c r="G753" s="1">
        <v>0</v>
      </c>
      <c r="H753" s="1">
        <v>0</v>
      </c>
      <c r="I753" s="1">
        <v>0</v>
      </c>
      <c r="J753" s="1">
        <v>0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1">
        <v>0</v>
      </c>
      <c r="U753" s="1">
        <v>0</v>
      </c>
      <c r="V753" s="1">
        <v>0</v>
      </c>
      <c r="W753" s="1">
        <v>0</v>
      </c>
      <c r="X753" s="1">
        <f>VLOOKUP(A753,Len!$A$2:$B$1103,2,0)</f>
        <v>108</v>
      </c>
      <c r="Y753" t="str">
        <f>VLOOKUP($A753,[1]result2!$B$2:$Q$974,Y$1,0)</f>
        <v xml:space="preserve"> Novosphingobium pentaromativorans US6-1.</v>
      </c>
      <c r="Z753" t="str">
        <f>VLOOKUP($A753,[1]result2!$B$2:$Q$974,Z$1,0)</f>
        <v xml:space="preserve"> NCBI_TaxID=1088721 {ECO:0000313|EMBL:EHJ59405.1};</v>
      </c>
      <c r="AA753" t="str">
        <f>VLOOKUP($A753,[1]result2!$B$2:$Q$974,AA$1,0)</f>
        <v>Bacteria</v>
      </c>
      <c r="AB753" t="str">
        <f>VLOOKUP($A753,[1]result2!$B$2:$Q$974,AB$1,0)</f>
        <v xml:space="preserve"> Proteobacteria</v>
      </c>
      <c r="AC753" t="str">
        <f>VLOOKUP($A753,[1]result2!$B$2:$Q$974,AC$1,0)</f>
        <v xml:space="preserve"> Alphaproteobacteria</v>
      </c>
      <c r="AD753" t="str">
        <f>VLOOKUP($A753,[1]result2!$B$2:$Q$974,AD$1,0)</f>
        <v xml:space="preserve"> Sphingomonadales</v>
      </c>
      <c r="AE753" t="str">
        <f>VLOOKUP($A753,[1]result2!$B$2:$Q$974,AE$1,0)</f>
        <v>Sphingomonadaceae</v>
      </c>
      <c r="AF753" t="str">
        <f>VLOOKUP($A753,[1]result2!$B$2:$Q$974,AF$1,0)</f>
        <v xml:space="preserve"> Novosphingobium.</v>
      </c>
      <c r="AG753">
        <f>VLOOKUP($A753,[1]result2!$B$2:$Q$974,AG$1,0)</f>
        <v>0</v>
      </c>
      <c r="AH753">
        <f>VLOOKUP($A753,[1]result2!$B$2:$Q$974,AH$1,0)</f>
        <v>0</v>
      </c>
      <c r="AI753">
        <f>VLOOKUP($A753,[1]result2!$B$2:$Q$974,AI$1,0)</f>
        <v>0</v>
      </c>
      <c r="AJ753">
        <f>VLOOKUP($A753,[1]result2!$B$2:$Q$974,AJ$1,0)</f>
        <v>0</v>
      </c>
    </row>
    <row r="754" spans="1:36" x14ac:dyDescent="0.3">
      <c r="A754" s="1" t="s">
        <v>1662</v>
      </c>
      <c r="C754" s="1">
        <v>1</v>
      </c>
      <c r="D754" s="5">
        <v>1</v>
      </c>
      <c r="E754" s="1">
        <v>0</v>
      </c>
      <c r="F754" s="1">
        <v>0</v>
      </c>
      <c r="G754" s="1">
        <v>0</v>
      </c>
      <c r="H754" s="1">
        <v>0</v>
      </c>
      <c r="I754" s="1">
        <v>0</v>
      </c>
      <c r="J754" s="1">
        <v>0</v>
      </c>
      <c r="K754" s="1">
        <v>0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0</v>
      </c>
      <c r="U754" s="1">
        <v>0</v>
      </c>
      <c r="V754" s="1">
        <v>0</v>
      </c>
      <c r="W754" s="1">
        <v>0</v>
      </c>
      <c r="X754" s="1">
        <f>VLOOKUP(A754,Len!$A$2:$B$1103,2,0)</f>
        <v>95</v>
      </c>
    </row>
    <row r="755" spans="1:36" x14ac:dyDescent="0.3">
      <c r="A755" s="1" t="s">
        <v>1664</v>
      </c>
      <c r="C755" s="1">
        <v>1</v>
      </c>
      <c r="D755" s="5">
        <v>1</v>
      </c>
      <c r="E755" s="1">
        <v>0</v>
      </c>
      <c r="F755" s="1">
        <v>0</v>
      </c>
      <c r="G755" s="1">
        <v>0</v>
      </c>
      <c r="H755" s="1">
        <v>0</v>
      </c>
      <c r="I755" s="1">
        <v>0</v>
      </c>
      <c r="J755" s="1">
        <v>0</v>
      </c>
      <c r="K755" s="1">
        <v>0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  <c r="T755" s="1">
        <v>0</v>
      </c>
      <c r="U755" s="1">
        <v>0</v>
      </c>
      <c r="V755" s="1">
        <v>0</v>
      </c>
      <c r="W755" s="1">
        <v>0</v>
      </c>
      <c r="X755" s="1">
        <f>VLOOKUP(A755,Len!$A$2:$B$1103,2,0)</f>
        <v>90</v>
      </c>
    </row>
    <row r="756" spans="1:36" x14ac:dyDescent="0.3">
      <c r="A756" s="1" t="s">
        <v>1666</v>
      </c>
      <c r="C756" s="1">
        <v>1</v>
      </c>
      <c r="D756" s="5">
        <v>1</v>
      </c>
      <c r="E756" s="1">
        <v>0</v>
      </c>
      <c r="F756" s="1">
        <v>0</v>
      </c>
      <c r="G756" s="1">
        <v>0</v>
      </c>
      <c r="H756" s="1">
        <v>0</v>
      </c>
      <c r="I756" s="1">
        <v>0</v>
      </c>
      <c r="J756" s="1">
        <v>0</v>
      </c>
      <c r="K756" s="1">
        <v>0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1">
        <v>0</v>
      </c>
      <c r="U756" s="1">
        <v>0</v>
      </c>
      <c r="V756" s="1">
        <v>0</v>
      </c>
      <c r="W756" s="1">
        <v>0</v>
      </c>
      <c r="X756" s="1">
        <f>VLOOKUP(A756,Len!$A$2:$B$1103,2,0)</f>
        <v>94</v>
      </c>
      <c r="Y756" t="str">
        <f>VLOOKUP($A756,[1]result2!$B$2:$Q$974,Y$1,0)</f>
        <v xml:space="preserve"> Agrobacterium tumefaciens CCNWGS0286.</v>
      </c>
      <c r="Z756" t="str">
        <f>VLOOKUP($A756,[1]result2!$B$2:$Q$974,Z$1,0)</f>
        <v xml:space="preserve"> NCBI_TaxID=1082932 {ECO:0000313|EMBL:EHH05554.1};</v>
      </c>
      <c r="AA756" t="str">
        <f>VLOOKUP($A756,[1]result2!$B$2:$Q$974,AA$1,0)</f>
        <v>Bacteria</v>
      </c>
      <c r="AB756" t="str">
        <f>VLOOKUP($A756,[1]result2!$B$2:$Q$974,AB$1,0)</f>
        <v xml:space="preserve"> Proteobacteria</v>
      </c>
      <c r="AC756" t="str">
        <f>VLOOKUP($A756,[1]result2!$B$2:$Q$974,AC$1,0)</f>
        <v xml:space="preserve"> Alphaproteobacteria</v>
      </c>
      <c r="AD756" t="str">
        <f>VLOOKUP($A756,[1]result2!$B$2:$Q$974,AD$1,0)</f>
        <v xml:space="preserve"> Rhizobiales</v>
      </c>
      <c r="AE756" t="str">
        <f>VLOOKUP($A756,[1]result2!$B$2:$Q$974,AE$1,0)</f>
        <v>Rhizobiaceae</v>
      </c>
      <c r="AF756" t="str">
        <f>VLOOKUP($A756,[1]result2!$B$2:$Q$974,AF$1,0)</f>
        <v xml:space="preserve"> Rhizobium/Agrobacterium group</v>
      </c>
      <c r="AG756" t="str">
        <f>VLOOKUP($A756,[1]result2!$B$2:$Q$974,AG$1,0)</f>
        <v xml:space="preserve"> Agrobacterium</v>
      </c>
      <c r="AH756" t="str">
        <f>VLOOKUP($A756,[1]result2!$B$2:$Q$974,AH$1,0)</f>
        <v>Agrobacterium tumefaciens complex.</v>
      </c>
      <c r="AI756">
        <f>VLOOKUP($A756,[1]result2!$B$2:$Q$974,AI$1,0)</f>
        <v>0</v>
      </c>
      <c r="AJ756">
        <f>VLOOKUP($A756,[1]result2!$B$2:$Q$974,AJ$1,0)</f>
        <v>0</v>
      </c>
    </row>
    <row r="757" spans="1:36" x14ac:dyDescent="0.3">
      <c r="A757" s="1" t="s">
        <v>1668</v>
      </c>
      <c r="C757" s="1">
        <v>1</v>
      </c>
      <c r="D757" s="5">
        <v>1</v>
      </c>
      <c r="E757" s="1">
        <v>0</v>
      </c>
      <c r="F757" s="1">
        <v>0</v>
      </c>
      <c r="G757" s="1">
        <v>0</v>
      </c>
      <c r="H757" s="1">
        <v>0</v>
      </c>
      <c r="I757" s="1">
        <v>0</v>
      </c>
      <c r="J757" s="1">
        <v>0</v>
      </c>
      <c r="K757" s="1">
        <v>0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1">
        <v>0</v>
      </c>
      <c r="U757" s="1">
        <v>0</v>
      </c>
      <c r="V757" s="1">
        <v>0</v>
      </c>
      <c r="W757" s="1">
        <v>0</v>
      </c>
      <c r="X757" s="1">
        <f>VLOOKUP(A757,Len!$A$2:$B$1103,2,0)</f>
        <v>99</v>
      </c>
      <c r="Y757" t="str">
        <f>VLOOKUP($A757,[1]result2!$B$2:$Q$974,Y$1,0)</f>
        <v xml:space="preserve"> Mesorhizobium amorphae CCNWGS0123.</v>
      </c>
      <c r="Z757" t="str">
        <f>VLOOKUP($A757,[1]result2!$B$2:$Q$974,Z$1,0)</f>
        <v xml:space="preserve"> NCBI_TaxID=1082933 {ECO:0000313|EMBL:EHH09315.1};</v>
      </c>
      <c r="AA757" t="str">
        <f>VLOOKUP($A757,[1]result2!$B$2:$Q$974,AA$1,0)</f>
        <v>Bacteria</v>
      </c>
      <c r="AB757" t="str">
        <f>VLOOKUP($A757,[1]result2!$B$2:$Q$974,AB$1,0)</f>
        <v xml:space="preserve"> Proteobacteria</v>
      </c>
      <c r="AC757" t="str">
        <f>VLOOKUP($A757,[1]result2!$B$2:$Q$974,AC$1,0)</f>
        <v xml:space="preserve"> Alphaproteobacteria</v>
      </c>
      <c r="AD757" t="str">
        <f>VLOOKUP($A757,[1]result2!$B$2:$Q$974,AD$1,0)</f>
        <v xml:space="preserve"> Rhizobiales</v>
      </c>
      <c r="AE757" t="str">
        <f>VLOOKUP($A757,[1]result2!$B$2:$Q$974,AE$1,0)</f>
        <v>Phyllobacteriaceae</v>
      </c>
      <c r="AF757" t="str">
        <f>VLOOKUP($A757,[1]result2!$B$2:$Q$974,AF$1,0)</f>
        <v xml:space="preserve"> Mesorhizobium.</v>
      </c>
      <c r="AG757">
        <f>VLOOKUP($A757,[1]result2!$B$2:$Q$974,AG$1,0)</f>
        <v>0</v>
      </c>
      <c r="AH757">
        <f>VLOOKUP($A757,[1]result2!$B$2:$Q$974,AH$1,0)</f>
        <v>0</v>
      </c>
      <c r="AI757">
        <f>VLOOKUP($A757,[1]result2!$B$2:$Q$974,AI$1,0)</f>
        <v>0</v>
      </c>
      <c r="AJ757">
        <f>VLOOKUP($A757,[1]result2!$B$2:$Q$974,AJ$1,0)</f>
        <v>0</v>
      </c>
    </row>
    <row r="758" spans="1:36" x14ac:dyDescent="0.3">
      <c r="A758" s="1" t="s">
        <v>1670</v>
      </c>
      <c r="C758" s="1">
        <v>1</v>
      </c>
      <c r="D758" s="5">
        <v>1</v>
      </c>
      <c r="E758" s="1">
        <v>0</v>
      </c>
      <c r="F758" s="1">
        <v>0</v>
      </c>
      <c r="G758" s="1">
        <v>0</v>
      </c>
      <c r="H758" s="1">
        <v>0</v>
      </c>
      <c r="I758" s="1">
        <v>0</v>
      </c>
      <c r="J758" s="1">
        <v>0</v>
      </c>
      <c r="K758" s="1">
        <v>0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0</v>
      </c>
      <c r="U758" s="1">
        <v>0</v>
      </c>
      <c r="V758" s="1">
        <v>0</v>
      </c>
      <c r="W758" s="1">
        <v>0</v>
      </c>
      <c r="X758" s="1">
        <f>VLOOKUP(A758,Len!$A$2:$B$1103,2,0)</f>
        <v>92</v>
      </c>
      <c r="Y758" t="str">
        <f>VLOOKUP($A758,[1]result2!$B$2:$Q$974,Y$1,0)</f>
        <v xml:space="preserve"> Mesorhizobium amorphae CCNWGS0123.</v>
      </c>
      <c r="Z758" t="str">
        <f>VLOOKUP($A758,[1]result2!$B$2:$Q$974,Z$1,0)</f>
        <v xml:space="preserve"> NCBI_TaxID=1082933 {ECO:0000313|EMBL:EHH05128.1};</v>
      </c>
      <c r="AA758" t="str">
        <f>VLOOKUP($A758,[1]result2!$B$2:$Q$974,AA$1,0)</f>
        <v>Bacteria</v>
      </c>
      <c r="AB758" t="str">
        <f>VLOOKUP($A758,[1]result2!$B$2:$Q$974,AB$1,0)</f>
        <v xml:space="preserve"> Proteobacteria</v>
      </c>
      <c r="AC758" t="str">
        <f>VLOOKUP($A758,[1]result2!$B$2:$Q$974,AC$1,0)</f>
        <v xml:space="preserve"> Alphaproteobacteria</v>
      </c>
      <c r="AD758" t="str">
        <f>VLOOKUP($A758,[1]result2!$B$2:$Q$974,AD$1,0)</f>
        <v xml:space="preserve"> Rhizobiales</v>
      </c>
      <c r="AE758" t="str">
        <f>VLOOKUP($A758,[1]result2!$B$2:$Q$974,AE$1,0)</f>
        <v>Phyllobacteriaceae</v>
      </c>
      <c r="AF758" t="str">
        <f>VLOOKUP($A758,[1]result2!$B$2:$Q$974,AF$1,0)</f>
        <v xml:space="preserve"> Mesorhizobium.</v>
      </c>
      <c r="AG758">
        <f>VLOOKUP($A758,[1]result2!$B$2:$Q$974,AG$1,0)</f>
        <v>0</v>
      </c>
      <c r="AH758">
        <f>VLOOKUP($A758,[1]result2!$B$2:$Q$974,AH$1,0)</f>
        <v>0</v>
      </c>
      <c r="AI758">
        <f>VLOOKUP($A758,[1]result2!$B$2:$Q$974,AI$1,0)</f>
        <v>0</v>
      </c>
      <c r="AJ758">
        <f>VLOOKUP($A758,[1]result2!$B$2:$Q$974,AJ$1,0)</f>
        <v>0</v>
      </c>
    </row>
    <row r="759" spans="1:36" x14ac:dyDescent="0.3">
      <c r="A759" s="1" t="s">
        <v>1672</v>
      </c>
      <c r="C759" s="1">
        <v>1</v>
      </c>
      <c r="D759" s="5">
        <v>1</v>
      </c>
      <c r="E759" s="1">
        <v>0</v>
      </c>
      <c r="F759" s="1">
        <v>0</v>
      </c>
      <c r="G759" s="1">
        <v>0</v>
      </c>
      <c r="H759" s="1">
        <v>0</v>
      </c>
      <c r="I759" s="1">
        <v>0</v>
      </c>
      <c r="J759" s="1">
        <v>0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0</v>
      </c>
      <c r="T759" s="1">
        <v>0</v>
      </c>
      <c r="U759" s="1">
        <v>0</v>
      </c>
      <c r="V759" s="1">
        <v>0</v>
      </c>
      <c r="W759" s="1">
        <v>0</v>
      </c>
      <c r="X759" s="1">
        <f>VLOOKUP(A759,Len!$A$2:$B$1103,2,0)</f>
        <v>108</v>
      </c>
      <c r="Y759" t="str">
        <f>VLOOKUP($A759,[1]result2!$B$2:$Q$974,Y$1,0)</f>
        <v xml:space="preserve"> Bradyrhizobium japonicum USDA 6.</v>
      </c>
      <c r="Z759" t="str">
        <f>VLOOKUP($A759,[1]result2!$B$2:$Q$974,Z$1,0)</f>
        <v xml:space="preserve"> NCBI_TaxID=1037409 {ECO:0000313|EMBL:BAL07437.1, ECO:0000313|Proteomes:UP000005663};</v>
      </c>
      <c r="AA759" t="str">
        <f>VLOOKUP($A759,[1]result2!$B$2:$Q$974,AA$1,0)</f>
        <v>Bacteria</v>
      </c>
      <c r="AB759" t="str">
        <f>VLOOKUP($A759,[1]result2!$B$2:$Q$974,AB$1,0)</f>
        <v xml:space="preserve"> Proteobacteria</v>
      </c>
      <c r="AC759" t="str">
        <f>VLOOKUP($A759,[1]result2!$B$2:$Q$974,AC$1,0)</f>
        <v xml:space="preserve"> Alphaproteobacteria</v>
      </c>
      <c r="AD759" t="str">
        <f>VLOOKUP($A759,[1]result2!$B$2:$Q$974,AD$1,0)</f>
        <v xml:space="preserve"> Rhizobiales</v>
      </c>
      <c r="AE759" t="str">
        <f>VLOOKUP($A759,[1]result2!$B$2:$Q$974,AE$1,0)</f>
        <v>Bradyrhizobiaceae</v>
      </c>
      <c r="AF759" t="str">
        <f>VLOOKUP($A759,[1]result2!$B$2:$Q$974,AF$1,0)</f>
        <v xml:space="preserve"> Bradyrhizobium.</v>
      </c>
      <c r="AG759">
        <f>VLOOKUP($A759,[1]result2!$B$2:$Q$974,AG$1,0)</f>
        <v>0</v>
      </c>
      <c r="AH759">
        <f>VLOOKUP($A759,[1]result2!$B$2:$Q$974,AH$1,0)</f>
        <v>0</v>
      </c>
      <c r="AI759">
        <f>VLOOKUP($A759,[1]result2!$B$2:$Q$974,AI$1,0)</f>
        <v>0</v>
      </c>
      <c r="AJ759">
        <f>VLOOKUP($A759,[1]result2!$B$2:$Q$974,AJ$1,0)</f>
        <v>0</v>
      </c>
    </row>
    <row r="760" spans="1:36" x14ac:dyDescent="0.3">
      <c r="A760" s="1" t="s">
        <v>1676</v>
      </c>
      <c r="C760" s="1">
        <v>1</v>
      </c>
      <c r="D760" s="5">
        <v>1</v>
      </c>
      <c r="E760" s="1">
        <v>0</v>
      </c>
      <c r="F760" s="1">
        <v>0</v>
      </c>
      <c r="G760" s="1">
        <v>0</v>
      </c>
      <c r="H760" s="1">
        <v>0</v>
      </c>
      <c r="I760" s="1">
        <v>0</v>
      </c>
      <c r="J760" s="1">
        <v>0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0</v>
      </c>
      <c r="U760" s="1">
        <v>0</v>
      </c>
      <c r="V760" s="1">
        <v>0</v>
      </c>
      <c r="W760" s="1">
        <v>0</v>
      </c>
      <c r="X760" s="1">
        <f>VLOOKUP(A760,Len!$A$2:$B$1103,2,0)</f>
        <v>93</v>
      </c>
      <c r="Y760" t="str">
        <f>VLOOKUP($A760,[1]result2!$B$2:$Q$974,Y$1,0)</f>
        <v xml:space="preserve"> Bradyrhizobium japonicum USDA 6.</v>
      </c>
      <c r="Z760" t="str">
        <f>VLOOKUP($A760,[1]result2!$B$2:$Q$974,Z$1,0)</f>
        <v xml:space="preserve"> NCBI_TaxID=1037409 {ECO:0000313|EMBL:BAL11129.1, ECO:0000313|Proteomes:UP000005663};</v>
      </c>
      <c r="AA760" t="str">
        <f>VLOOKUP($A760,[1]result2!$B$2:$Q$974,AA$1,0)</f>
        <v>Bacteria</v>
      </c>
      <c r="AB760" t="str">
        <f>VLOOKUP($A760,[1]result2!$B$2:$Q$974,AB$1,0)</f>
        <v xml:space="preserve"> Proteobacteria</v>
      </c>
      <c r="AC760" t="str">
        <f>VLOOKUP($A760,[1]result2!$B$2:$Q$974,AC$1,0)</f>
        <v xml:space="preserve"> Alphaproteobacteria</v>
      </c>
      <c r="AD760" t="str">
        <f>VLOOKUP($A760,[1]result2!$B$2:$Q$974,AD$1,0)</f>
        <v xml:space="preserve"> Rhizobiales</v>
      </c>
      <c r="AE760" t="str">
        <f>VLOOKUP($A760,[1]result2!$B$2:$Q$974,AE$1,0)</f>
        <v>Bradyrhizobiaceae</v>
      </c>
      <c r="AF760" t="str">
        <f>VLOOKUP($A760,[1]result2!$B$2:$Q$974,AF$1,0)</f>
        <v xml:space="preserve"> Bradyrhizobium.</v>
      </c>
      <c r="AG760">
        <f>VLOOKUP($A760,[1]result2!$B$2:$Q$974,AG$1,0)</f>
        <v>0</v>
      </c>
      <c r="AH760">
        <f>VLOOKUP($A760,[1]result2!$B$2:$Q$974,AH$1,0)</f>
        <v>0</v>
      </c>
      <c r="AI760">
        <f>VLOOKUP($A760,[1]result2!$B$2:$Q$974,AI$1,0)</f>
        <v>0</v>
      </c>
      <c r="AJ760">
        <f>VLOOKUP($A760,[1]result2!$B$2:$Q$974,AJ$1,0)</f>
        <v>0</v>
      </c>
    </row>
    <row r="761" spans="1:36" x14ac:dyDescent="0.3">
      <c r="A761" s="1" t="s">
        <v>1678</v>
      </c>
      <c r="C761" s="1">
        <v>1</v>
      </c>
      <c r="D761" s="5">
        <v>1</v>
      </c>
      <c r="E761" s="1">
        <v>0</v>
      </c>
      <c r="F761" s="1">
        <v>0</v>
      </c>
      <c r="G761" s="1">
        <v>0</v>
      </c>
      <c r="H761" s="1">
        <v>0</v>
      </c>
      <c r="I761" s="1">
        <v>0</v>
      </c>
      <c r="J761" s="1">
        <v>0</v>
      </c>
      <c r="K761" s="1">
        <v>0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0</v>
      </c>
      <c r="T761" s="1">
        <v>0</v>
      </c>
      <c r="U761" s="1">
        <v>0</v>
      </c>
      <c r="V761" s="1">
        <v>0</v>
      </c>
      <c r="W761" s="1">
        <v>0</v>
      </c>
      <c r="X761" s="1">
        <f>VLOOKUP(A761,Len!$A$2:$B$1103,2,0)</f>
        <v>97</v>
      </c>
      <c r="Y761" t="str">
        <f>VLOOKUP($A761,[1]result2!$B$2:$Q$974,Y$1,0)</f>
        <v xml:space="preserve"> Gordonia araii NBRC 100433.</v>
      </c>
      <c r="Z761" t="str">
        <f>VLOOKUP($A761,[1]result2!$B$2:$Q$974,Z$1,0)</f>
        <v xml:space="preserve"> NCBI_TaxID=1073574 {ECO:0000313|EMBL:GAB09750.1};</v>
      </c>
      <c r="AA761" t="str">
        <f>VLOOKUP($A761,[1]result2!$B$2:$Q$974,AA$1,0)</f>
        <v>Bacteria</v>
      </c>
      <c r="AB761" t="str">
        <f>VLOOKUP($A761,[1]result2!$B$2:$Q$974,AB$1,0)</f>
        <v xml:space="preserve"> Actinobacteria</v>
      </c>
      <c r="AC761" t="str">
        <f>VLOOKUP($A761,[1]result2!$B$2:$Q$974,AC$1,0)</f>
        <v xml:space="preserve"> Actinobacteridae</v>
      </c>
      <c r="AD761" t="str">
        <f>VLOOKUP($A761,[1]result2!$B$2:$Q$974,AD$1,0)</f>
        <v xml:space="preserve"> Actinomycetales</v>
      </c>
      <c r="AE761" t="str">
        <f>VLOOKUP($A761,[1]result2!$B$2:$Q$974,AE$1,0)</f>
        <v>Corynebacterineae</v>
      </c>
      <c r="AF761" t="str">
        <f>VLOOKUP($A761,[1]result2!$B$2:$Q$974,AF$1,0)</f>
        <v xml:space="preserve"> Gordoniaceae</v>
      </c>
      <c r="AG761" t="str">
        <f>VLOOKUP($A761,[1]result2!$B$2:$Q$974,AG$1,0)</f>
        <v xml:space="preserve"> Gordonia.</v>
      </c>
      <c r="AH761">
        <f>VLOOKUP($A761,[1]result2!$B$2:$Q$974,AH$1,0)</f>
        <v>0</v>
      </c>
      <c r="AI761">
        <f>VLOOKUP($A761,[1]result2!$B$2:$Q$974,AI$1,0)</f>
        <v>0</v>
      </c>
      <c r="AJ761">
        <f>VLOOKUP($A761,[1]result2!$B$2:$Q$974,AJ$1,0)</f>
        <v>0</v>
      </c>
    </row>
    <row r="762" spans="1:36" x14ac:dyDescent="0.3">
      <c r="A762" s="1" t="s">
        <v>1680</v>
      </c>
      <c r="C762" s="1">
        <v>1</v>
      </c>
      <c r="D762" s="5">
        <v>1</v>
      </c>
      <c r="E762" s="1">
        <v>0</v>
      </c>
      <c r="F762" s="1">
        <v>0</v>
      </c>
      <c r="G762" s="1">
        <v>0</v>
      </c>
      <c r="H762" s="1">
        <v>0</v>
      </c>
      <c r="I762" s="1">
        <v>0</v>
      </c>
      <c r="J762" s="1">
        <v>0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1">
        <v>0</v>
      </c>
      <c r="U762" s="1">
        <v>0</v>
      </c>
      <c r="V762" s="1">
        <v>0</v>
      </c>
      <c r="W762" s="1">
        <v>0</v>
      </c>
      <c r="X762" s="1">
        <f>VLOOKUP(A762,Len!$A$2:$B$1103,2,0)</f>
        <v>109</v>
      </c>
      <c r="Y762" t="str">
        <f>VLOOKUP($A762,[1]result2!$B$2:$Q$974,Y$1,0)</f>
        <v xml:space="preserve"> Burkholderia cenocepacia H111.</v>
      </c>
      <c r="Z762" t="str">
        <f>VLOOKUP($A762,[1]result2!$B$2:$Q$974,Z$1,0)</f>
        <v xml:space="preserve"> NCBI_TaxID=1055524 {ECO:0000313|EMBL:CCE48431.1};</v>
      </c>
      <c r="AA762" t="str">
        <f>VLOOKUP($A762,[1]result2!$B$2:$Q$974,AA$1,0)</f>
        <v>Bacteria</v>
      </c>
      <c r="AB762" t="str">
        <f>VLOOKUP($A762,[1]result2!$B$2:$Q$974,AB$1,0)</f>
        <v xml:space="preserve"> Proteobacteria</v>
      </c>
      <c r="AC762" t="str">
        <f>VLOOKUP($A762,[1]result2!$B$2:$Q$974,AC$1,0)</f>
        <v xml:space="preserve"> Betaproteobacteria</v>
      </c>
      <c r="AD762" t="str">
        <f>VLOOKUP($A762,[1]result2!$B$2:$Q$974,AD$1,0)</f>
        <v xml:space="preserve"> Burkholderiales</v>
      </c>
      <c r="AE762" t="str">
        <f>VLOOKUP($A762,[1]result2!$B$2:$Q$974,AE$1,0)</f>
        <v>Burkholderiaceae</v>
      </c>
      <c r="AF762" t="str">
        <f>VLOOKUP($A762,[1]result2!$B$2:$Q$974,AF$1,0)</f>
        <v xml:space="preserve"> Burkholderia</v>
      </c>
      <c r="AG762" t="str">
        <f>VLOOKUP($A762,[1]result2!$B$2:$Q$974,AG$1,0)</f>
        <v xml:space="preserve"> Burkholderia cepacia complex.</v>
      </c>
      <c r="AH762">
        <f>VLOOKUP($A762,[1]result2!$B$2:$Q$974,AH$1,0)</f>
        <v>0</v>
      </c>
      <c r="AI762">
        <f>VLOOKUP($A762,[1]result2!$B$2:$Q$974,AI$1,0)</f>
        <v>0</v>
      </c>
      <c r="AJ762">
        <f>VLOOKUP($A762,[1]result2!$B$2:$Q$974,AJ$1,0)</f>
        <v>0</v>
      </c>
    </row>
    <row r="763" spans="1:36" x14ac:dyDescent="0.3">
      <c r="A763" s="1" t="s">
        <v>1682</v>
      </c>
      <c r="C763" s="1">
        <v>1</v>
      </c>
      <c r="D763" s="5">
        <v>1</v>
      </c>
      <c r="E763" s="1">
        <v>0</v>
      </c>
      <c r="F763" s="1">
        <v>0</v>
      </c>
      <c r="G763" s="1">
        <v>0</v>
      </c>
      <c r="H763" s="1">
        <v>0</v>
      </c>
      <c r="I763" s="1">
        <v>0</v>
      </c>
      <c r="J763" s="1">
        <v>0</v>
      </c>
      <c r="K763" s="1">
        <v>0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1">
        <v>0</v>
      </c>
      <c r="U763" s="1">
        <v>0</v>
      </c>
      <c r="V763" s="1">
        <v>0</v>
      </c>
      <c r="W763" s="1">
        <v>0</v>
      </c>
      <c r="X763" s="1">
        <f>VLOOKUP(A763,Len!$A$2:$B$1103,2,0)</f>
        <v>103</v>
      </c>
      <c r="Y763" t="str">
        <f>VLOOKUP($A763,[1]result2!$B$2:$Q$974,Y$1,0)</f>
        <v xml:space="preserve"> Burkholderia cenocepacia H111.</v>
      </c>
      <c r="Z763" t="str">
        <f>VLOOKUP($A763,[1]result2!$B$2:$Q$974,Z$1,0)</f>
        <v xml:space="preserve"> NCBI_TaxID=1055524 {ECO:0000313|EMBL:CCE51075.1};</v>
      </c>
      <c r="AA763" t="str">
        <f>VLOOKUP($A763,[1]result2!$B$2:$Q$974,AA$1,0)</f>
        <v>Bacteria</v>
      </c>
      <c r="AB763" t="str">
        <f>VLOOKUP($A763,[1]result2!$B$2:$Q$974,AB$1,0)</f>
        <v xml:space="preserve"> Proteobacteria</v>
      </c>
      <c r="AC763" t="str">
        <f>VLOOKUP($A763,[1]result2!$B$2:$Q$974,AC$1,0)</f>
        <v xml:space="preserve"> Betaproteobacteria</v>
      </c>
      <c r="AD763" t="str">
        <f>VLOOKUP($A763,[1]result2!$B$2:$Q$974,AD$1,0)</f>
        <v xml:space="preserve"> Burkholderiales</v>
      </c>
      <c r="AE763" t="str">
        <f>VLOOKUP($A763,[1]result2!$B$2:$Q$974,AE$1,0)</f>
        <v>Burkholderiaceae</v>
      </c>
      <c r="AF763" t="str">
        <f>VLOOKUP($A763,[1]result2!$B$2:$Q$974,AF$1,0)</f>
        <v xml:space="preserve"> Burkholderia</v>
      </c>
      <c r="AG763" t="str">
        <f>VLOOKUP($A763,[1]result2!$B$2:$Q$974,AG$1,0)</f>
        <v xml:space="preserve"> Burkholderia cepacia complex.</v>
      </c>
      <c r="AH763">
        <f>VLOOKUP($A763,[1]result2!$B$2:$Q$974,AH$1,0)</f>
        <v>0</v>
      </c>
      <c r="AI763">
        <f>VLOOKUP($A763,[1]result2!$B$2:$Q$974,AI$1,0)</f>
        <v>0</v>
      </c>
      <c r="AJ763">
        <f>VLOOKUP($A763,[1]result2!$B$2:$Q$974,AJ$1,0)</f>
        <v>0</v>
      </c>
    </row>
    <row r="764" spans="1:36" x14ac:dyDescent="0.3">
      <c r="A764" s="1" t="s">
        <v>1684</v>
      </c>
      <c r="C764" s="1">
        <v>1</v>
      </c>
      <c r="D764" s="5">
        <v>1</v>
      </c>
      <c r="E764" s="1">
        <v>0</v>
      </c>
      <c r="F764" s="1">
        <v>0</v>
      </c>
      <c r="G764" s="1">
        <v>0</v>
      </c>
      <c r="H764" s="1">
        <v>0</v>
      </c>
      <c r="I764" s="1">
        <v>0</v>
      </c>
      <c r="J764" s="1">
        <v>0</v>
      </c>
      <c r="K764" s="1">
        <v>0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1">
        <v>0</v>
      </c>
      <c r="U764" s="1">
        <v>0</v>
      </c>
      <c r="V764" s="1">
        <v>0</v>
      </c>
      <c r="W764" s="1">
        <v>0</v>
      </c>
      <c r="X764" s="1">
        <f>VLOOKUP(A764,Len!$A$2:$B$1103,2,0)</f>
        <v>100</v>
      </c>
      <c r="Y764" t="str">
        <f>VLOOKUP($A764,[1]result2!$B$2:$Q$974,Y$1,0)</f>
        <v xml:space="preserve"> Brenneria sp. EniD312.</v>
      </c>
      <c r="Z764" t="str">
        <f>VLOOKUP($A764,[1]result2!$B$2:$Q$974,Z$1,0)</f>
        <v xml:space="preserve"> NCBI_TaxID=598467 {ECO:0000313|EMBL:EHD22548.1, ECO:0000313|Proteomes:UP000002759};</v>
      </c>
      <c r="AA764" t="str">
        <f>VLOOKUP($A764,[1]result2!$B$2:$Q$974,AA$1,0)</f>
        <v>Bacteria</v>
      </c>
      <c r="AB764" t="str">
        <f>VLOOKUP($A764,[1]result2!$B$2:$Q$974,AB$1,0)</f>
        <v xml:space="preserve"> Proteobacteria</v>
      </c>
      <c r="AC764" t="str">
        <f>VLOOKUP($A764,[1]result2!$B$2:$Q$974,AC$1,0)</f>
        <v xml:space="preserve"> Gammaproteobacteria</v>
      </c>
      <c r="AD764" t="str">
        <f>VLOOKUP($A764,[1]result2!$B$2:$Q$974,AD$1,0)</f>
        <v xml:space="preserve"> Enterobacteriales</v>
      </c>
      <c r="AE764" t="str">
        <f>VLOOKUP($A764,[1]result2!$B$2:$Q$974,AE$1,0)</f>
        <v>Enterobacteriaceae</v>
      </c>
      <c r="AF764" t="str">
        <f>VLOOKUP($A764,[1]result2!$B$2:$Q$974,AF$1,0)</f>
        <v xml:space="preserve"> Brenneria.</v>
      </c>
      <c r="AG764">
        <f>VLOOKUP($A764,[1]result2!$B$2:$Q$974,AG$1,0)</f>
        <v>0</v>
      </c>
      <c r="AH764">
        <f>VLOOKUP($A764,[1]result2!$B$2:$Q$974,AH$1,0)</f>
        <v>0</v>
      </c>
      <c r="AI764">
        <f>VLOOKUP($A764,[1]result2!$B$2:$Q$974,AI$1,0)</f>
        <v>0</v>
      </c>
      <c r="AJ764">
        <f>VLOOKUP($A764,[1]result2!$B$2:$Q$974,AJ$1,0)</f>
        <v>0</v>
      </c>
    </row>
    <row r="765" spans="1:36" x14ac:dyDescent="0.3">
      <c r="A765" s="1" t="s">
        <v>1688</v>
      </c>
      <c r="C765" s="1">
        <v>1</v>
      </c>
      <c r="D765" s="5">
        <v>1</v>
      </c>
      <c r="E765" s="1">
        <v>0</v>
      </c>
      <c r="F765" s="1">
        <v>0</v>
      </c>
      <c r="G765" s="1">
        <v>0</v>
      </c>
      <c r="H765" s="1">
        <v>0</v>
      </c>
      <c r="I765" s="1">
        <v>0</v>
      </c>
      <c r="J765" s="1">
        <v>0</v>
      </c>
      <c r="K765" s="1">
        <v>0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  <c r="T765" s="1">
        <v>0</v>
      </c>
      <c r="U765" s="1">
        <v>0</v>
      </c>
      <c r="V765" s="1">
        <v>0</v>
      </c>
      <c r="W765" s="1">
        <v>0</v>
      </c>
      <c r="X765" s="1">
        <f>VLOOKUP(A765,Len!$A$2:$B$1103,2,0)</f>
        <v>107</v>
      </c>
    </row>
    <row r="766" spans="1:36" x14ac:dyDescent="0.3">
      <c r="A766" s="1" t="s">
        <v>1690</v>
      </c>
      <c r="C766" s="1">
        <v>1</v>
      </c>
      <c r="D766" s="5">
        <v>1</v>
      </c>
      <c r="E766" s="1">
        <v>0</v>
      </c>
      <c r="F766" s="1">
        <v>0</v>
      </c>
      <c r="G766" s="1">
        <v>0</v>
      </c>
      <c r="H766" s="1">
        <v>0</v>
      </c>
      <c r="I766" s="1">
        <v>0</v>
      </c>
      <c r="J766" s="1">
        <v>0</v>
      </c>
      <c r="K766" s="1">
        <v>0</v>
      </c>
      <c r="L766" s="1">
        <v>0</v>
      </c>
      <c r="M766" s="1">
        <v>1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0</v>
      </c>
      <c r="T766" s="1">
        <v>0</v>
      </c>
      <c r="U766" s="1">
        <v>0</v>
      </c>
      <c r="V766" s="1">
        <v>0</v>
      </c>
      <c r="W766" s="1">
        <v>0</v>
      </c>
      <c r="X766" s="1">
        <f>VLOOKUP(A766,Len!$A$2:$B$1103,2,0)</f>
        <v>99</v>
      </c>
    </row>
    <row r="767" spans="1:36" x14ac:dyDescent="0.3">
      <c r="A767" s="1" t="s">
        <v>1692</v>
      </c>
      <c r="C767" s="1">
        <v>1</v>
      </c>
      <c r="D767" s="5">
        <v>1</v>
      </c>
      <c r="E767" s="1">
        <v>0</v>
      </c>
      <c r="F767" s="1">
        <v>0</v>
      </c>
      <c r="G767" s="1">
        <v>0</v>
      </c>
      <c r="H767" s="1">
        <v>0</v>
      </c>
      <c r="I767" s="1">
        <v>0</v>
      </c>
      <c r="J767" s="1">
        <v>0</v>
      </c>
      <c r="K767" s="1">
        <v>0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  <c r="T767" s="1">
        <v>0</v>
      </c>
      <c r="U767" s="1">
        <v>0</v>
      </c>
      <c r="V767" s="1">
        <v>0</v>
      </c>
      <c r="W767" s="1">
        <v>0</v>
      </c>
      <c r="X767" s="1">
        <f>VLOOKUP(A767,Len!$A$2:$B$1103,2,0)</f>
        <v>108</v>
      </c>
      <c r="Y767" t="str">
        <f>VLOOKUP($A767,[1]result2!$B$2:$Q$974,Y$1,0)</f>
        <v xml:space="preserve"> Aspergillus kawachii (strain NBRC 4308) (White koji mold) (Aspergillus awamori var. kawachi).</v>
      </c>
      <c r="Z767" t="str">
        <f>VLOOKUP($A767,[1]result2!$B$2:$Q$974,Z$1,0)</f>
        <v xml:space="preserve"> NCBI_TaxID=1033177 {ECO:0000313|EMBL:GAA87128.1, ECO:0000313|Proteomes:UP000006812};</v>
      </c>
      <c r="AA767" t="str">
        <f>VLOOKUP($A767,[1]result2!$B$2:$Q$974,AA$1,0)</f>
        <v>Eukaryota</v>
      </c>
      <c r="AB767" t="str">
        <f>VLOOKUP($A767,[1]result2!$B$2:$Q$974,AB$1,0)</f>
        <v xml:space="preserve"> Fungi</v>
      </c>
      <c r="AC767" t="str">
        <f>VLOOKUP($A767,[1]result2!$B$2:$Q$974,AC$1,0)</f>
        <v xml:space="preserve"> Dikarya</v>
      </c>
      <c r="AD767" t="str">
        <f>VLOOKUP($A767,[1]result2!$B$2:$Q$974,AD$1,0)</f>
        <v xml:space="preserve"> Ascomycota</v>
      </c>
      <c r="AE767" t="str">
        <f>VLOOKUP($A767,[1]result2!$B$2:$Q$974,AE$1,0)</f>
        <v xml:space="preserve"> Pezizomycotina</v>
      </c>
      <c r="AF767" t="str">
        <f>VLOOKUP($A767,[1]result2!$B$2:$Q$974,AF$1,0)</f>
        <v xml:space="preserve"> Eurotiomycetes</v>
      </c>
      <c r="AG767" t="str">
        <f>VLOOKUP($A767,[1]result2!$B$2:$Q$974,AG$1,0)</f>
        <v>Eurotiomycetidae</v>
      </c>
      <c r="AH767" t="str">
        <f>VLOOKUP($A767,[1]result2!$B$2:$Q$974,AH$1,0)</f>
        <v xml:space="preserve"> Eurotiales</v>
      </c>
      <c r="AI767" t="str">
        <f>VLOOKUP($A767,[1]result2!$B$2:$Q$974,AI$1,0)</f>
        <v xml:space="preserve"> Aspergillaceae</v>
      </c>
      <c r="AJ767" t="str">
        <f>VLOOKUP($A767,[1]result2!$B$2:$Q$974,AJ$1,0)</f>
        <v xml:space="preserve"> Aspergillus.</v>
      </c>
    </row>
    <row r="768" spans="1:36" x14ac:dyDescent="0.3">
      <c r="A768" s="1" t="s">
        <v>1694</v>
      </c>
      <c r="C768" s="1">
        <v>1</v>
      </c>
      <c r="D768" s="5">
        <v>1</v>
      </c>
      <c r="E768" s="1">
        <v>0</v>
      </c>
      <c r="F768" s="1">
        <v>0</v>
      </c>
      <c r="G768" s="1">
        <v>0</v>
      </c>
      <c r="H768" s="1">
        <v>0</v>
      </c>
      <c r="I768" s="1">
        <v>0</v>
      </c>
      <c r="J768" s="1">
        <v>0</v>
      </c>
      <c r="K768" s="1">
        <v>0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1">
        <v>0</v>
      </c>
      <c r="U768" s="1">
        <v>0</v>
      </c>
      <c r="V768" s="1">
        <v>0</v>
      </c>
      <c r="W768" s="1">
        <v>0</v>
      </c>
      <c r="X768" s="1">
        <f>VLOOKUP(A768,Len!$A$2:$B$1103,2,0)</f>
        <v>104</v>
      </c>
      <c r="Y768" t="str">
        <f>VLOOKUP($A768,[1]result2!$B$2:$Q$974,Y$1,0)</f>
        <v xml:space="preserve"> Aspergillus kawachii (strain NBRC 4308) (White koji mold) (Aspergillus awamori var. kawachi).</v>
      </c>
      <c r="Z768" t="str">
        <f>VLOOKUP($A768,[1]result2!$B$2:$Q$974,Z$1,0)</f>
        <v xml:space="preserve"> NCBI_TaxID=1033177 {ECO:0000313|EMBL:GAA87134.1, ECO:0000313|Proteomes:UP000006812};</v>
      </c>
      <c r="AA768" t="str">
        <f>VLOOKUP($A768,[1]result2!$B$2:$Q$974,AA$1,0)</f>
        <v>Eukaryota</v>
      </c>
      <c r="AB768" t="str">
        <f>VLOOKUP($A768,[1]result2!$B$2:$Q$974,AB$1,0)</f>
        <v xml:space="preserve"> Fungi</v>
      </c>
      <c r="AC768" t="str">
        <f>VLOOKUP($A768,[1]result2!$B$2:$Q$974,AC$1,0)</f>
        <v xml:space="preserve"> Dikarya</v>
      </c>
      <c r="AD768" t="str">
        <f>VLOOKUP($A768,[1]result2!$B$2:$Q$974,AD$1,0)</f>
        <v xml:space="preserve"> Ascomycota</v>
      </c>
      <c r="AE768" t="str">
        <f>VLOOKUP($A768,[1]result2!$B$2:$Q$974,AE$1,0)</f>
        <v xml:space="preserve"> Pezizomycotina</v>
      </c>
      <c r="AF768" t="str">
        <f>VLOOKUP($A768,[1]result2!$B$2:$Q$974,AF$1,0)</f>
        <v xml:space="preserve"> Eurotiomycetes</v>
      </c>
      <c r="AG768" t="str">
        <f>VLOOKUP($A768,[1]result2!$B$2:$Q$974,AG$1,0)</f>
        <v>Eurotiomycetidae</v>
      </c>
      <c r="AH768" t="str">
        <f>VLOOKUP($A768,[1]result2!$B$2:$Q$974,AH$1,0)</f>
        <v xml:space="preserve"> Eurotiales</v>
      </c>
      <c r="AI768" t="str">
        <f>VLOOKUP($A768,[1]result2!$B$2:$Q$974,AI$1,0)</f>
        <v xml:space="preserve"> Aspergillaceae</v>
      </c>
      <c r="AJ768" t="str">
        <f>VLOOKUP($A768,[1]result2!$B$2:$Q$974,AJ$1,0)</f>
        <v xml:space="preserve"> Aspergillus.</v>
      </c>
    </row>
    <row r="769" spans="1:36" x14ac:dyDescent="0.3">
      <c r="A769" s="1" t="s">
        <v>1696</v>
      </c>
      <c r="C769" s="1">
        <v>1</v>
      </c>
      <c r="D769" s="5">
        <v>1</v>
      </c>
      <c r="E769" s="1">
        <v>0</v>
      </c>
      <c r="F769" s="1">
        <v>0</v>
      </c>
      <c r="G769" s="1">
        <v>0</v>
      </c>
      <c r="H769" s="1">
        <v>0</v>
      </c>
      <c r="I769" s="1">
        <v>0</v>
      </c>
      <c r="J769" s="1">
        <v>0</v>
      </c>
      <c r="K769" s="1">
        <v>0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0</v>
      </c>
      <c r="U769" s="1">
        <v>0</v>
      </c>
      <c r="V769" s="1">
        <v>0</v>
      </c>
      <c r="W769" s="1">
        <v>0</v>
      </c>
      <c r="X769" s="1">
        <f>VLOOKUP(A769,Len!$A$2:$B$1103,2,0)</f>
        <v>88</v>
      </c>
      <c r="Y769" t="str">
        <f>VLOOKUP($A769,[1]result2!$B$2:$Q$974,Y$1,0)</f>
        <v xml:space="preserve"> Aspergillus kawachii (strain NBRC 4308) (White koji mold) (Aspergillus awamori var. kawachi).</v>
      </c>
      <c r="Z769" t="str">
        <f>VLOOKUP($A769,[1]result2!$B$2:$Q$974,Z$1,0)</f>
        <v xml:space="preserve"> NCBI_TaxID=1033177 {ECO:0000313|EMBL:GAA90138.1, ECO:0000313|Proteomes:UP000006812};</v>
      </c>
      <c r="AA769" t="str">
        <f>VLOOKUP($A769,[1]result2!$B$2:$Q$974,AA$1,0)</f>
        <v>Eukaryota</v>
      </c>
      <c r="AB769" t="str">
        <f>VLOOKUP($A769,[1]result2!$B$2:$Q$974,AB$1,0)</f>
        <v xml:space="preserve"> Fungi</v>
      </c>
      <c r="AC769" t="str">
        <f>VLOOKUP($A769,[1]result2!$B$2:$Q$974,AC$1,0)</f>
        <v xml:space="preserve"> Dikarya</v>
      </c>
      <c r="AD769" t="str">
        <f>VLOOKUP($A769,[1]result2!$B$2:$Q$974,AD$1,0)</f>
        <v xml:space="preserve"> Ascomycota</v>
      </c>
      <c r="AE769" t="str">
        <f>VLOOKUP($A769,[1]result2!$B$2:$Q$974,AE$1,0)</f>
        <v xml:space="preserve"> Pezizomycotina</v>
      </c>
      <c r="AF769" t="str">
        <f>VLOOKUP($A769,[1]result2!$B$2:$Q$974,AF$1,0)</f>
        <v xml:space="preserve"> Eurotiomycetes</v>
      </c>
      <c r="AG769" t="str">
        <f>VLOOKUP($A769,[1]result2!$B$2:$Q$974,AG$1,0)</f>
        <v>Eurotiomycetidae</v>
      </c>
      <c r="AH769" t="str">
        <f>VLOOKUP($A769,[1]result2!$B$2:$Q$974,AH$1,0)</f>
        <v xml:space="preserve"> Eurotiales</v>
      </c>
      <c r="AI769" t="str">
        <f>VLOOKUP($A769,[1]result2!$B$2:$Q$974,AI$1,0)</f>
        <v xml:space="preserve"> Aspergillaceae</v>
      </c>
      <c r="AJ769" t="str">
        <f>VLOOKUP($A769,[1]result2!$B$2:$Q$974,AJ$1,0)</f>
        <v xml:space="preserve"> Aspergillus.</v>
      </c>
    </row>
    <row r="770" spans="1:36" x14ac:dyDescent="0.3">
      <c r="A770" s="1" t="s">
        <v>1698</v>
      </c>
      <c r="C770" s="1">
        <v>1</v>
      </c>
      <c r="D770" s="5">
        <v>1</v>
      </c>
      <c r="E770" s="1">
        <v>0</v>
      </c>
      <c r="F770" s="1">
        <v>0</v>
      </c>
      <c r="G770" s="1">
        <v>0</v>
      </c>
      <c r="H770" s="1">
        <v>0</v>
      </c>
      <c r="I770" s="1">
        <v>0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0</v>
      </c>
      <c r="U770" s="1">
        <v>0</v>
      </c>
      <c r="V770" s="1">
        <v>0</v>
      </c>
      <c r="W770" s="1">
        <v>0</v>
      </c>
      <c r="X770" s="1">
        <f>VLOOKUP(A770,Len!$A$2:$B$1103,2,0)</f>
        <v>96</v>
      </c>
      <c r="Y770" t="str">
        <f>VLOOKUP($A770,[1]result2!$B$2:$Q$974,Y$1,0)</f>
        <v xml:space="preserve"> Azospirillum lipoferum (strain 4B).</v>
      </c>
      <c r="Z770" t="str">
        <f>VLOOKUP($A770,[1]result2!$B$2:$Q$974,Z$1,0)</f>
        <v xml:space="preserve"> NCBI_TaxID=862719 {ECO:0000313|EMBL:CBS89455.1, ECO:0000313|Proteomes:UP000005667};</v>
      </c>
      <c r="AA770" t="str">
        <f>VLOOKUP($A770,[1]result2!$B$2:$Q$974,AA$1,0)</f>
        <v>Bacteria</v>
      </c>
      <c r="AB770" t="str">
        <f>VLOOKUP($A770,[1]result2!$B$2:$Q$974,AB$1,0)</f>
        <v xml:space="preserve"> Proteobacteria</v>
      </c>
      <c r="AC770" t="str">
        <f>VLOOKUP($A770,[1]result2!$B$2:$Q$974,AC$1,0)</f>
        <v xml:space="preserve"> Alphaproteobacteria</v>
      </c>
      <c r="AD770" t="str">
        <f>VLOOKUP($A770,[1]result2!$B$2:$Q$974,AD$1,0)</f>
        <v xml:space="preserve"> Rhodospirillales</v>
      </c>
      <c r="AE770" t="str">
        <f>VLOOKUP($A770,[1]result2!$B$2:$Q$974,AE$1,0)</f>
        <v>Rhodospirillaceae</v>
      </c>
      <c r="AF770" t="str">
        <f>VLOOKUP($A770,[1]result2!$B$2:$Q$974,AF$1,0)</f>
        <v xml:space="preserve"> Azospirillum.</v>
      </c>
      <c r="AG770">
        <f>VLOOKUP($A770,[1]result2!$B$2:$Q$974,AG$1,0)</f>
        <v>0</v>
      </c>
      <c r="AH770">
        <f>VLOOKUP($A770,[1]result2!$B$2:$Q$974,AH$1,0)</f>
        <v>0</v>
      </c>
      <c r="AI770">
        <f>VLOOKUP($A770,[1]result2!$B$2:$Q$974,AI$1,0)</f>
        <v>0</v>
      </c>
      <c r="AJ770">
        <f>VLOOKUP($A770,[1]result2!$B$2:$Q$974,AJ$1,0)</f>
        <v>0</v>
      </c>
    </row>
    <row r="771" spans="1:36" x14ac:dyDescent="0.3">
      <c r="A771" s="1" t="s">
        <v>1702</v>
      </c>
      <c r="C771" s="1">
        <v>1</v>
      </c>
      <c r="D771" s="5">
        <v>1</v>
      </c>
      <c r="E771" s="1">
        <v>0</v>
      </c>
      <c r="F771" s="1">
        <v>0</v>
      </c>
      <c r="G771" s="1">
        <v>0</v>
      </c>
      <c r="H771" s="1">
        <v>0</v>
      </c>
      <c r="I771" s="1">
        <v>0</v>
      </c>
      <c r="J771" s="1">
        <v>0</v>
      </c>
      <c r="K771" s="1">
        <v>0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0</v>
      </c>
      <c r="U771" s="1">
        <v>0</v>
      </c>
      <c r="V771" s="1">
        <v>0</v>
      </c>
      <c r="W771" s="1">
        <v>0</v>
      </c>
      <c r="X771" s="1">
        <f>VLOOKUP(A771,Len!$A$2:$B$1103,2,0)</f>
        <v>102</v>
      </c>
      <c r="Y771" t="str">
        <f>VLOOKUP($A771,[1]result2!$B$2:$Q$974,Y$1,0)</f>
        <v xml:space="preserve"> Burkholderia sp. YI23.</v>
      </c>
      <c r="Z771" t="str">
        <f>VLOOKUP($A771,[1]result2!$B$2:$Q$974,Z$1,0)</f>
        <v xml:space="preserve"> NCBI_TaxID=1097668 {ECO:0000313|EMBL:AET88123.1, ECO:0000313|Proteomes:UP000006801};</v>
      </c>
      <c r="AA771" t="str">
        <f>VLOOKUP($A771,[1]result2!$B$2:$Q$974,AA$1,0)</f>
        <v>Bacteria</v>
      </c>
      <c r="AB771" t="str">
        <f>VLOOKUP($A771,[1]result2!$B$2:$Q$974,AB$1,0)</f>
        <v xml:space="preserve"> Proteobacteria</v>
      </c>
      <c r="AC771" t="str">
        <f>VLOOKUP($A771,[1]result2!$B$2:$Q$974,AC$1,0)</f>
        <v xml:space="preserve"> Betaproteobacteria</v>
      </c>
      <c r="AD771" t="str">
        <f>VLOOKUP($A771,[1]result2!$B$2:$Q$974,AD$1,0)</f>
        <v xml:space="preserve"> Burkholderiales</v>
      </c>
      <c r="AE771" t="str">
        <f>VLOOKUP($A771,[1]result2!$B$2:$Q$974,AE$1,0)</f>
        <v>Burkholderiaceae</v>
      </c>
      <c r="AF771" t="str">
        <f>VLOOKUP($A771,[1]result2!$B$2:$Q$974,AF$1,0)</f>
        <v xml:space="preserve"> Burkholderia.</v>
      </c>
      <c r="AG771">
        <f>VLOOKUP($A771,[1]result2!$B$2:$Q$974,AG$1,0)</f>
        <v>0</v>
      </c>
      <c r="AH771">
        <f>VLOOKUP($A771,[1]result2!$B$2:$Q$974,AH$1,0)</f>
        <v>0</v>
      </c>
      <c r="AI771">
        <f>VLOOKUP($A771,[1]result2!$B$2:$Q$974,AI$1,0)</f>
        <v>0</v>
      </c>
      <c r="AJ771">
        <f>VLOOKUP($A771,[1]result2!$B$2:$Q$974,AJ$1,0)</f>
        <v>0</v>
      </c>
    </row>
    <row r="772" spans="1:36" x14ac:dyDescent="0.3">
      <c r="A772" s="1" t="s">
        <v>1704</v>
      </c>
      <c r="C772" s="1">
        <v>1</v>
      </c>
      <c r="D772" s="5">
        <v>1</v>
      </c>
      <c r="E772" s="1">
        <v>0</v>
      </c>
      <c r="F772" s="1">
        <v>0</v>
      </c>
      <c r="G772" s="1">
        <v>0</v>
      </c>
      <c r="H772" s="1">
        <v>0</v>
      </c>
      <c r="I772" s="1">
        <v>0</v>
      </c>
      <c r="J772" s="1">
        <v>0</v>
      </c>
      <c r="K772" s="1">
        <v>0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0</v>
      </c>
      <c r="U772" s="1">
        <v>0</v>
      </c>
      <c r="V772" s="1">
        <v>0</v>
      </c>
      <c r="W772" s="1">
        <v>0</v>
      </c>
      <c r="X772" s="1">
        <f>VLOOKUP(A772,Len!$A$2:$B$1103,2,0)</f>
        <v>106</v>
      </c>
      <c r="Y772" t="str">
        <f>VLOOKUP($A772,[1]result2!$B$2:$Q$974,Y$1,0)</f>
        <v xml:space="preserve"> Burkholderia sp. YI23.</v>
      </c>
      <c r="Z772" t="str">
        <f>VLOOKUP($A772,[1]result2!$B$2:$Q$974,Z$1,0)</f>
        <v xml:space="preserve"> NCBI_TaxID=1097668 {ECO:0000313|EMBL:AET94150.1, ECO:0000313|Proteomes:UP000006801};</v>
      </c>
      <c r="AA772" t="str">
        <f>VLOOKUP($A772,[1]result2!$B$2:$Q$974,AA$1,0)</f>
        <v>Bacteria</v>
      </c>
      <c r="AB772" t="str">
        <f>VLOOKUP($A772,[1]result2!$B$2:$Q$974,AB$1,0)</f>
        <v xml:space="preserve"> Proteobacteria</v>
      </c>
      <c r="AC772" t="str">
        <f>VLOOKUP($A772,[1]result2!$B$2:$Q$974,AC$1,0)</f>
        <v xml:space="preserve"> Betaproteobacteria</v>
      </c>
      <c r="AD772" t="str">
        <f>VLOOKUP($A772,[1]result2!$B$2:$Q$974,AD$1,0)</f>
        <v xml:space="preserve"> Burkholderiales</v>
      </c>
      <c r="AE772" t="str">
        <f>VLOOKUP($A772,[1]result2!$B$2:$Q$974,AE$1,0)</f>
        <v>Burkholderiaceae</v>
      </c>
      <c r="AF772" t="str">
        <f>VLOOKUP($A772,[1]result2!$B$2:$Q$974,AF$1,0)</f>
        <v xml:space="preserve"> Burkholderia.</v>
      </c>
      <c r="AG772">
        <f>VLOOKUP($A772,[1]result2!$B$2:$Q$974,AG$1,0)</f>
        <v>0</v>
      </c>
      <c r="AH772">
        <f>VLOOKUP($A772,[1]result2!$B$2:$Q$974,AH$1,0)</f>
        <v>0</v>
      </c>
      <c r="AI772">
        <f>VLOOKUP($A772,[1]result2!$B$2:$Q$974,AI$1,0)</f>
        <v>0</v>
      </c>
      <c r="AJ772">
        <f>VLOOKUP($A772,[1]result2!$B$2:$Q$974,AJ$1,0)</f>
        <v>0</v>
      </c>
    </row>
    <row r="773" spans="1:36" x14ac:dyDescent="0.3">
      <c r="A773" s="1" t="s">
        <v>1706</v>
      </c>
      <c r="C773" s="1">
        <v>1</v>
      </c>
      <c r="D773" s="5">
        <v>1</v>
      </c>
      <c r="E773" s="1">
        <v>0</v>
      </c>
      <c r="F773" s="1">
        <v>0</v>
      </c>
      <c r="G773" s="1">
        <v>0</v>
      </c>
      <c r="H773" s="1">
        <v>0</v>
      </c>
      <c r="I773" s="1">
        <v>0</v>
      </c>
      <c r="J773" s="1">
        <v>0</v>
      </c>
      <c r="K773" s="1">
        <v>0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  <c r="T773" s="1">
        <v>0</v>
      </c>
      <c r="U773" s="1">
        <v>0</v>
      </c>
      <c r="V773" s="1">
        <v>0</v>
      </c>
      <c r="W773" s="1">
        <v>0</v>
      </c>
      <c r="X773" s="1">
        <f>VLOOKUP(A773,Len!$A$2:$B$1103,2,0)</f>
        <v>98</v>
      </c>
      <c r="Y773" t="str">
        <f>VLOOKUP($A773,[1]result2!$B$2:$Q$974,Y$1,0)</f>
        <v xml:space="preserve"> Burkholderia sp. YI23.</v>
      </c>
      <c r="Z773" t="str">
        <f>VLOOKUP($A773,[1]result2!$B$2:$Q$974,Z$1,0)</f>
        <v xml:space="preserve"> NCBI_TaxID=1097668 {ECO:0000313|EMBL:AET94282.1, ECO:0000313|Proteomes:UP000006801};</v>
      </c>
      <c r="AA773" t="str">
        <f>VLOOKUP($A773,[1]result2!$B$2:$Q$974,AA$1,0)</f>
        <v>Bacteria</v>
      </c>
      <c r="AB773" t="str">
        <f>VLOOKUP($A773,[1]result2!$B$2:$Q$974,AB$1,0)</f>
        <v xml:space="preserve"> Proteobacteria</v>
      </c>
      <c r="AC773" t="str">
        <f>VLOOKUP($A773,[1]result2!$B$2:$Q$974,AC$1,0)</f>
        <v xml:space="preserve"> Betaproteobacteria</v>
      </c>
      <c r="AD773" t="str">
        <f>VLOOKUP($A773,[1]result2!$B$2:$Q$974,AD$1,0)</f>
        <v xml:space="preserve"> Burkholderiales</v>
      </c>
      <c r="AE773" t="str">
        <f>VLOOKUP($A773,[1]result2!$B$2:$Q$974,AE$1,0)</f>
        <v>Burkholderiaceae</v>
      </c>
      <c r="AF773" t="str">
        <f>VLOOKUP($A773,[1]result2!$B$2:$Q$974,AF$1,0)</f>
        <v xml:space="preserve"> Burkholderia.</v>
      </c>
      <c r="AG773">
        <f>VLOOKUP($A773,[1]result2!$B$2:$Q$974,AG$1,0)</f>
        <v>0</v>
      </c>
      <c r="AH773">
        <f>VLOOKUP($A773,[1]result2!$B$2:$Q$974,AH$1,0)</f>
        <v>0</v>
      </c>
      <c r="AI773">
        <f>VLOOKUP($A773,[1]result2!$B$2:$Q$974,AI$1,0)</f>
        <v>0</v>
      </c>
      <c r="AJ773">
        <f>VLOOKUP($A773,[1]result2!$B$2:$Q$974,AJ$1,0)</f>
        <v>0</v>
      </c>
    </row>
    <row r="774" spans="1:36" x14ac:dyDescent="0.3">
      <c r="A774" s="1" t="s">
        <v>1708</v>
      </c>
      <c r="C774" s="1">
        <v>1</v>
      </c>
      <c r="D774" s="5">
        <v>1</v>
      </c>
      <c r="E774" s="1">
        <v>0</v>
      </c>
      <c r="F774" s="1">
        <v>0</v>
      </c>
      <c r="G774" s="1">
        <v>0</v>
      </c>
      <c r="H774" s="1">
        <v>0</v>
      </c>
      <c r="I774" s="1">
        <v>0</v>
      </c>
      <c r="J774" s="1">
        <v>0</v>
      </c>
      <c r="K774" s="1">
        <v>0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  <c r="T774" s="1">
        <v>0</v>
      </c>
      <c r="U774" s="1">
        <v>0</v>
      </c>
      <c r="V774" s="1">
        <v>0</v>
      </c>
      <c r="W774" s="1">
        <v>0</v>
      </c>
      <c r="X774" s="1">
        <f>VLOOKUP(A774,Len!$A$2:$B$1103,2,0)</f>
        <v>91</v>
      </c>
    </row>
    <row r="775" spans="1:36" x14ac:dyDescent="0.3">
      <c r="A775" s="1" t="s">
        <v>1710</v>
      </c>
      <c r="C775" s="1">
        <v>1</v>
      </c>
      <c r="D775" s="5">
        <v>1</v>
      </c>
      <c r="E775" s="1">
        <v>0</v>
      </c>
      <c r="F775" s="1">
        <v>0</v>
      </c>
      <c r="G775" s="1">
        <v>0</v>
      </c>
      <c r="H775" s="1">
        <v>0</v>
      </c>
      <c r="I775" s="1">
        <v>0</v>
      </c>
      <c r="J775" s="1">
        <v>0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 s="1">
        <v>0</v>
      </c>
      <c r="V775" s="1">
        <v>0</v>
      </c>
      <c r="W775" s="1">
        <v>0</v>
      </c>
      <c r="X775" s="1">
        <f>VLOOKUP(A775,Len!$A$2:$B$1103,2,0)</f>
        <v>100</v>
      </c>
      <c r="Y775" t="str">
        <f>VLOOKUP($A775,[1]result2!$B$2:$Q$974,Y$1,0)</f>
        <v xml:space="preserve"> Granulicella mallensis (strain ATCC BAA-1857 / DSM 23137 / MP5ACTX8).</v>
      </c>
      <c r="Z775" t="str">
        <f>VLOOKUP($A775,[1]result2!$B$2:$Q$974,Z$1,0)</f>
        <v xml:space="preserve"> NCBI_TaxID=682795 {ECO:0000313|EMBL:AEU36579.1, ECO:0000313|Proteomes:UP000007113};</v>
      </c>
      <c r="AA775" t="str">
        <f>VLOOKUP($A775,[1]result2!$B$2:$Q$974,AA$1,0)</f>
        <v>Bacteria</v>
      </c>
      <c r="AB775" t="str">
        <f>VLOOKUP($A775,[1]result2!$B$2:$Q$974,AB$1,0)</f>
        <v xml:space="preserve"> Acidobacteria</v>
      </c>
      <c r="AC775" t="str">
        <f>VLOOKUP($A775,[1]result2!$B$2:$Q$974,AC$1,0)</f>
        <v xml:space="preserve"> Acidobacteriales</v>
      </c>
      <c r="AD775" t="str">
        <f>VLOOKUP($A775,[1]result2!$B$2:$Q$974,AD$1,0)</f>
        <v xml:space="preserve"> Acidobacteriaceae</v>
      </c>
      <c r="AE775" t="str">
        <f>VLOOKUP($A775,[1]result2!$B$2:$Q$974,AE$1,0)</f>
        <v>Granulicella.</v>
      </c>
      <c r="AF775">
        <f>VLOOKUP($A775,[1]result2!$B$2:$Q$974,AF$1,0)</f>
        <v>0</v>
      </c>
      <c r="AG775">
        <f>VLOOKUP($A775,[1]result2!$B$2:$Q$974,AG$1,0)</f>
        <v>0</v>
      </c>
      <c r="AH775">
        <f>VLOOKUP($A775,[1]result2!$B$2:$Q$974,AH$1,0)</f>
        <v>0</v>
      </c>
      <c r="AI775">
        <f>VLOOKUP($A775,[1]result2!$B$2:$Q$974,AI$1,0)</f>
        <v>0</v>
      </c>
      <c r="AJ775">
        <f>VLOOKUP($A775,[1]result2!$B$2:$Q$974,AJ$1,0)</f>
        <v>0</v>
      </c>
    </row>
    <row r="776" spans="1:36" x14ac:dyDescent="0.3">
      <c r="A776" s="1" t="s">
        <v>1712</v>
      </c>
      <c r="C776" s="1">
        <v>1</v>
      </c>
      <c r="D776" s="5">
        <v>1</v>
      </c>
      <c r="E776" s="1">
        <v>0</v>
      </c>
      <c r="F776" s="1">
        <v>0</v>
      </c>
      <c r="G776" s="1">
        <v>0</v>
      </c>
      <c r="H776" s="1">
        <v>0</v>
      </c>
      <c r="I776" s="1">
        <v>0</v>
      </c>
      <c r="J776" s="1">
        <v>0</v>
      </c>
      <c r="K776" s="1">
        <v>0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0</v>
      </c>
      <c r="U776" s="1">
        <v>0</v>
      </c>
      <c r="V776" s="1">
        <v>0</v>
      </c>
      <c r="W776" s="1">
        <v>0</v>
      </c>
      <c r="X776" s="1">
        <f>VLOOKUP(A776,Len!$A$2:$B$1103,2,0)</f>
        <v>108</v>
      </c>
      <c r="Y776" t="str">
        <f>VLOOKUP($A776,[1]result2!$B$2:$Q$974,Y$1,0)</f>
        <v xml:space="preserve"> Pseudovibrio sp. (strain FO-BEG1).</v>
      </c>
      <c r="Z776" t="str">
        <f>VLOOKUP($A776,[1]result2!$B$2:$Q$974,Z$1,0)</f>
        <v xml:space="preserve"> NCBI_TaxID=911045 {ECO:0000313|EMBL:AEV37761.1, ECO:0000313|Proteomes:UP000005634};</v>
      </c>
      <c r="AA776" t="str">
        <f>VLOOKUP($A776,[1]result2!$B$2:$Q$974,AA$1,0)</f>
        <v>Bacteria</v>
      </c>
      <c r="AB776" t="str">
        <f>VLOOKUP($A776,[1]result2!$B$2:$Q$974,AB$1,0)</f>
        <v xml:space="preserve"> Proteobacteria</v>
      </c>
      <c r="AC776" t="str">
        <f>VLOOKUP($A776,[1]result2!$B$2:$Q$974,AC$1,0)</f>
        <v xml:space="preserve"> Alphaproteobacteria</v>
      </c>
      <c r="AD776" t="str">
        <f>VLOOKUP($A776,[1]result2!$B$2:$Q$974,AD$1,0)</f>
        <v xml:space="preserve"> Rhodobacterales</v>
      </c>
      <c r="AE776" t="str">
        <f>VLOOKUP($A776,[1]result2!$B$2:$Q$974,AE$1,0)</f>
        <v>Rhodobacteraceae</v>
      </c>
      <c r="AF776" t="str">
        <f>VLOOKUP($A776,[1]result2!$B$2:$Q$974,AF$1,0)</f>
        <v xml:space="preserve"> Pseudovibrio.</v>
      </c>
      <c r="AG776">
        <f>VLOOKUP($A776,[1]result2!$B$2:$Q$974,AG$1,0)</f>
        <v>0</v>
      </c>
      <c r="AH776">
        <f>VLOOKUP($A776,[1]result2!$B$2:$Q$974,AH$1,0)</f>
        <v>0</v>
      </c>
      <c r="AI776">
        <f>VLOOKUP($A776,[1]result2!$B$2:$Q$974,AI$1,0)</f>
        <v>0</v>
      </c>
      <c r="AJ776">
        <f>VLOOKUP($A776,[1]result2!$B$2:$Q$974,AJ$1,0)</f>
        <v>0</v>
      </c>
    </row>
    <row r="777" spans="1:36" x14ac:dyDescent="0.3">
      <c r="A777" s="1" t="s">
        <v>1714</v>
      </c>
      <c r="C777" s="1">
        <v>1</v>
      </c>
      <c r="D777" s="5">
        <v>1</v>
      </c>
      <c r="E777" s="1">
        <v>0</v>
      </c>
      <c r="F777" s="1">
        <v>0</v>
      </c>
      <c r="G777" s="1">
        <v>0</v>
      </c>
      <c r="H777" s="1">
        <v>0</v>
      </c>
      <c r="I777" s="1">
        <v>0</v>
      </c>
      <c r="J777" s="1">
        <v>0</v>
      </c>
      <c r="K777" s="1">
        <v>0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0</v>
      </c>
      <c r="U777" s="1">
        <v>0</v>
      </c>
      <c r="V777" s="1">
        <v>0</v>
      </c>
      <c r="W777" s="1">
        <v>0</v>
      </c>
      <c r="X777" s="1">
        <f>VLOOKUP(A777,Len!$A$2:$B$1103,2,0)</f>
        <v>87</v>
      </c>
      <c r="Y777" t="str">
        <f>VLOOKUP($A777,[1]result2!$B$2:$Q$974,Y$1,0)</f>
        <v xml:space="preserve"> Pseudovibrio sp. (strain FO-BEG1).</v>
      </c>
      <c r="Z777" t="str">
        <f>VLOOKUP($A777,[1]result2!$B$2:$Q$974,Z$1,0)</f>
        <v xml:space="preserve"> NCBI_TaxID=911045 {ECO:0000313|EMBL:AEV39667.1, ECO:0000313|Proteomes:UP000005634};</v>
      </c>
      <c r="AA777" t="str">
        <f>VLOOKUP($A777,[1]result2!$B$2:$Q$974,AA$1,0)</f>
        <v>Bacteria</v>
      </c>
      <c r="AB777" t="str">
        <f>VLOOKUP($A777,[1]result2!$B$2:$Q$974,AB$1,0)</f>
        <v xml:space="preserve"> Proteobacteria</v>
      </c>
      <c r="AC777" t="str">
        <f>VLOOKUP($A777,[1]result2!$B$2:$Q$974,AC$1,0)</f>
        <v xml:space="preserve"> Alphaproteobacteria</v>
      </c>
      <c r="AD777" t="str">
        <f>VLOOKUP($A777,[1]result2!$B$2:$Q$974,AD$1,0)</f>
        <v xml:space="preserve"> Rhodobacterales</v>
      </c>
      <c r="AE777" t="str">
        <f>VLOOKUP($A777,[1]result2!$B$2:$Q$974,AE$1,0)</f>
        <v>Rhodobacteraceae</v>
      </c>
      <c r="AF777" t="str">
        <f>VLOOKUP($A777,[1]result2!$B$2:$Q$974,AF$1,0)</f>
        <v xml:space="preserve"> Pseudovibrio.</v>
      </c>
      <c r="AG777">
        <f>VLOOKUP($A777,[1]result2!$B$2:$Q$974,AG$1,0)</f>
        <v>0</v>
      </c>
      <c r="AH777">
        <f>VLOOKUP($A777,[1]result2!$B$2:$Q$974,AH$1,0)</f>
        <v>0</v>
      </c>
      <c r="AI777">
        <f>VLOOKUP($A777,[1]result2!$B$2:$Q$974,AI$1,0)</f>
        <v>0</v>
      </c>
      <c r="AJ777">
        <f>VLOOKUP($A777,[1]result2!$B$2:$Q$974,AJ$1,0)</f>
        <v>0</v>
      </c>
    </row>
    <row r="778" spans="1:36" x14ac:dyDescent="0.3">
      <c r="A778" s="1" t="s">
        <v>1716</v>
      </c>
      <c r="C778" s="1">
        <v>1</v>
      </c>
      <c r="D778" s="5">
        <v>1</v>
      </c>
      <c r="E778" s="1">
        <v>0</v>
      </c>
      <c r="F778" s="1">
        <v>0</v>
      </c>
      <c r="G778" s="1">
        <v>0</v>
      </c>
      <c r="H778" s="1">
        <v>0</v>
      </c>
      <c r="I778" s="1">
        <v>0</v>
      </c>
      <c r="J778" s="1">
        <v>0</v>
      </c>
      <c r="K778" s="1">
        <v>0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0</v>
      </c>
      <c r="U778" s="1">
        <v>0</v>
      </c>
      <c r="V778" s="1">
        <v>0</v>
      </c>
      <c r="W778" s="1">
        <v>0</v>
      </c>
      <c r="X778" s="1">
        <f>VLOOKUP(A778,Len!$A$2:$B$1103,2,0)</f>
        <v>101</v>
      </c>
      <c r="Y778" t="str">
        <f>VLOOKUP($A778,[1]result2!$B$2:$Q$974,Y$1,0)</f>
        <v xml:space="preserve"> Pseudomonas fluorescens F113.</v>
      </c>
      <c r="Z778" t="str">
        <f>VLOOKUP($A778,[1]result2!$B$2:$Q$974,Z$1,0)</f>
        <v xml:space="preserve"> NCBI_TaxID=1114970 {ECO:0000313|EMBL:AEV63264.1, ECO:0000313|Proteomes:UP000005437};</v>
      </c>
      <c r="AA778" t="str">
        <f>VLOOKUP($A778,[1]result2!$B$2:$Q$974,AA$1,0)</f>
        <v>Bacteria</v>
      </c>
      <c r="AB778" t="str">
        <f>VLOOKUP($A778,[1]result2!$B$2:$Q$974,AB$1,0)</f>
        <v xml:space="preserve"> Proteobacteria</v>
      </c>
      <c r="AC778" t="str">
        <f>VLOOKUP($A778,[1]result2!$B$2:$Q$974,AC$1,0)</f>
        <v xml:space="preserve"> Gammaproteobacteria</v>
      </c>
      <c r="AD778" t="str">
        <f>VLOOKUP($A778,[1]result2!$B$2:$Q$974,AD$1,0)</f>
        <v xml:space="preserve"> Pseudomonadales</v>
      </c>
      <c r="AE778" t="str">
        <f>VLOOKUP($A778,[1]result2!$B$2:$Q$974,AE$1,0)</f>
        <v>Pseudomonadaceae</v>
      </c>
      <c r="AF778" t="str">
        <f>VLOOKUP($A778,[1]result2!$B$2:$Q$974,AF$1,0)</f>
        <v xml:space="preserve"> Pseudomonas.</v>
      </c>
      <c r="AG778">
        <f>VLOOKUP($A778,[1]result2!$B$2:$Q$974,AG$1,0)</f>
        <v>0</v>
      </c>
      <c r="AH778">
        <f>VLOOKUP($A778,[1]result2!$B$2:$Q$974,AH$1,0)</f>
        <v>0</v>
      </c>
      <c r="AI778">
        <f>VLOOKUP($A778,[1]result2!$B$2:$Q$974,AI$1,0)</f>
        <v>0</v>
      </c>
      <c r="AJ778">
        <f>VLOOKUP($A778,[1]result2!$B$2:$Q$974,AJ$1,0)</f>
        <v>0</v>
      </c>
    </row>
    <row r="779" spans="1:36" x14ac:dyDescent="0.3">
      <c r="A779" s="1" t="s">
        <v>1718</v>
      </c>
      <c r="C779" s="1">
        <v>1</v>
      </c>
      <c r="D779" s="5">
        <v>1</v>
      </c>
      <c r="E779" s="1">
        <v>0</v>
      </c>
      <c r="F779" s="1">
        <v>0</v>
      </c>
      <c r="G779" s="1">
        <v>0</v>
      </c>
      <c r="H779" s="1">
        <v>0</v>
      </c>
      <c r="I779" s="1">
        <v>0</v>
      </c>
      <c r="J779" s="1">
        <v>0</v>
      </c>
      <c r="K779" s="1">
        <v>0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0</v>
      </c>
      <c r="U779" s="1">
        <v>0</v>
      </c>
      <c r="V779" s="1">
        <v>0</v>
      </c>
      <c r="W779" s="1">
        <v>0</v>
      </c>
      <c r="X779" s="1">
        <f>VLOOKUP(A779,Len!$A$2:$B$1103,2,0)</f>
        <v>109</v>
      </c>
      <c r="Y779" t="str">
        <f>VLOOKUP($A779,[1]result2!$B$2:$Q$974,Y$1,0)</f>
        <v xml:space="preserve"> Pseudomonas fluorescens F113.</v>
      </c>
      <c r="Z779" t="str">
        <f>VLOOKUP($A779,[1]result2!$B$2:$Q$974,Z$1,0)</f>
        <v xml:space="preserve"> NCBI_TaxID=1114970 {ECO:0000313|EMBL:AEV62243.1, ECO:0000313|Proteomes:UP000005437};</v>
      </c>
      <c r="AA779" t="str">
        <f>VLOOKUP($A779,[1]result2!$B$2:$Q$974,AA$1,0)</f>
        <v>Bacteria</v>
      </c>
      <c r="AB779" t="str">
        <f>VLOOKUP($A779,[1]result2!$B$2:$Q$974,AB$1,0)</f>
        <v xml:space="preserve"> Proteobacteria</v>
      </c>
      <c r="AC779" t="str">
        <f>VLOOKUP($A779,[1]result2!$B$2:$Q$974,AC$1,0)</f>
        <v xml:space="preserve"> Gammaproteobacteria</v>
      </c>
      <c r="AD779" t="str">
        <f>VLOOKUP($A779,[1]result2!$B$2:$Q$974,AD$1,0)</f>
        <v xml:space="preserve"> Pseudomonadales</v>
      </c>
      <c r="AE779" t="str">
        <f>VLOOKUP($A779,[1]result2!$B$2:$Q$974,AE$1,0)</f>
        <v>Pseudomonadaceae</v>
      </c>
      <c r="AF779" t="str">
        <f>VLOOKUP($A779,[1]result2!$B$2:$Q$974,AF$1,0)</f>
        <v xml:space="preserve"> Pseudomonas.</v>
      </c>
      <c r="AG779">
        <f>VLOOKUP($A779,[1]result2!$B$2:$Q$974,AG$1,0)</f>
        <v>0</v>
      </c>
      <c r="AH779">
        <f>VLOOKUP($A779,[1]result2!$B$2:$Q$974,AH$1,0)</f>
        <v>0</v>
      </c>
      <c r="AI779">
        <f>VLOOKUP($A779,[1]result2!$B$2:$Q$974,AI$1,0)</f>
        <v>0</v>
      </c>
      <c r="AJ779">
        <f>VLOOKUP($A779,[1]result2!$B$2:$Q$974,AJ$1,0)</f>
        <v>0</v>
      </c>
    </row>
    <row r="780" spans="1:36" x14ac:dyDescent="0.3">
      <c r="A780" s="1" t="s">
        <v>1720</v>
      </c>
      <c r="C780" s="1">
        <v>1</v>
      </c>
      <c r="D780" s="5">
        <v>1</v>
      </c>
      <c r="E780" s="1">
        <v>0</v>
      </c>
      <c r="F780" s="1">
        <v>0</v>
      </c>
      <c r="G780" s="1">
        <v>0</v>
      </c>
      <c r="H780" s="1">
        <v>0</v>
      </c>
      <c r="I780" s="1">
        <v>0</v>
      </c>
      <c r="J780" s="1">
        <v>0</v>
      </c>
      <c r="K780" s="1">
        <v>0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0</v>
      </c>
      <c r="U780" s="1">
        <v>0</v>
      </c>
      <c r="V780" s="1">
        <v>0</v>
      </c>
      <c r="W780" s="1">
        <v>0</v>
      </c>
      <c r="X780" s="1">
        <f>VLOOKUP(A780,Len!$A$2:$B$1103,2,0)</f>
        <v>87</v>
      </c>
      <c r="Y780" t="str">
        <f>VLOOKUP($A780,[1]result2!$B$2:$Q$974,Y$1,0)</f>
        <v xml:space="preserve"> Mycobacterium rhodesiae (strain NBB3).</v>
      </c>
      <c r="Z780" t="str">
        <f>VLOOKUP($A780,[1]result2!$B$2:$Q$974,Z$1,0)</f>
        <v xml:space="preserve"> NCBI_TaxID=710685 {ECO:0000313|EMBL:AEV72794.1, ECO:0000313|Proteomes:UP000005442};</v>
      </c>
      <c r="AA780" t="str">
        <f>VLOOKUP($A780,[1]result2!$B$2:$Q$974,AA$1,0)</f>
        <v>Bacteria</v>
      </c>
      <c r="AB780" t="str">
        <f>VLOOKUP($A780,[1]result2!$B$2:$Q$974,AB$1,0)</f>
        <v xml:space="preserve"> Actinobacteria</v>
      </c>
      <c r="AC780" t="str">
        <f>VLOOKUP($A780,[1]result2!$B$2:$Q$974,AC$1,0)</f>
        <v xml:space="preserve"> Actinobacteridae</v>
      </c>
      <c r="AD780" t="str">
        <f>VLOOKUP($A780,[1]result2!$B$2:$Q$974,AD$1,0)</f>
        <v xml:space="preserve"> Actinomycetales</v>
      </c>
      <c r="AE780" t="str">
        <f>VLOOKUP($A780,[1]result2!$B$2:$Q$974,AE$1,0)</f>
        <v>Corynebacterineae</v>
      </c>
      <c r="AF780" t="str">
        <f>VLOOKUP($A780,[1]result2!$B$2:$Q$974,AF$1,0)</f>
        <v xml:space="preserve"> Mycobacteriaceae</v>
      </c>
      <c r="AG780" t="str">
        <f>VLOOKUP($A780,[1]result2!$B$2:$Q$974,AG$1,0)</f>
        <v xml:space="preserve"> Mycobacterium.</v>
      </c>
      <c r="AH780">
        <f>VLOOKUP($A780,[1]result2!$B$2:$Q$974,AH$1,0)</f>
        <v>0</v>
      </c>
      <c r="AI780">
        <f>VLOOKUP($A780,[1]result2!$B$2:$Q$974,AI$1,0)</f>
        <v>0</v>
      </c>
      <c r="AJ780">
        <f>VLOOKUP($A780,[1]result2!$B$2:$Q$974,AJ$1,0)</f>
        <v>0</v>
      </c>
    </row>
    <row r="781" spans="1:36" x14ac:dyDescent="0.3">
      <c r="A781" s="1" t="s">
        <v>1722</v>
      </c>
      <c r="C781" s="1">
        <v>1</v>
      </c>
      <c r="D781" s="5">
        <v>1</v>
      </c>
      <c r="E781" s="1">
        <v>0</v>
      </c>
      <c r="F781" s="1">
        <v>0</v>
      </c>
      <c r="G781" s="1">
        <v>0</v>
      </c>
      <c r="H781" s="1">
        <v>0</v>
      </c>
      <c r="I781" s="1">
        <v>0</v>
      </c>
      <c r="J781" s="1">
        <v>0</v>
      </c>
      <c r="K781" s="1">
        <v>0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0</v>
      </c>
      <c r="T781" s="1">
        <v>0</v>
      </c>
      <c r="U781" s="1">
        <v>0</v>
      </c>
      <c r="V781" s="1">
        <v>0</v>
      </c>
      <c r="W781" s="1">
        <v>0</v>
      </c>
      <c r="X781" s="1">
        <f>VLOOKUP(A781,Len!$A$2:$B$1103,2,0)</f>
        <v>98</v>
      </c>
      <c r="Y781" t="str">
        <f>VLOOKUP($A781,[1]result2!$B$2:$Q$974,Y$1,0)</f>
        <v xml:space="preserve"> Actinoplanes sp. (strain ATCC 31044 / CBS 674.73 / SE50/110).</v>
      </c>
      <c r="Z781" t="str">
        <f>VLOOKUP($A781,[1]result2!$B$2:$Q$974,Z$1,0)</f>
        <v xml:space="preserve"> NCBI_TaxID=134676 {ECO:0000313|EMBL:AEV87388.1, ECO:0000313|Proteomes:UP000005440};</v>
      </c>
      <c r="AA781" t="str">
        <f>VLOOKUP($A781,[1]result2!$B$2:$Q$974,AA$1,0)</f>
        <v>Bacteria</v>
      </c>
      <c r="AB781" t="str">
        <f>VLOOKUP($A781,[1]result2!$B$2:$Q$974,AB$1,0)</f>
        <v xml:space="preserve"> Actinobacteria</v>
      </c>
      <c r="AC781" t="str">
        <f>VLOOKUP($A781,[1]result2!$B$2:$Q$974,AC$1,0)</f>
        <v xml:space="preserve"> Actinobacteridae</v>
      </c>
      <c r="AD781" t="str">
        <f>VLOOKUP($A781,[1]result2!$B$2:$Q$974,AD$1,0)</f>
        <v xml:space="preserve"> Actinomycetales</v>
      </c>
      <c r="AE781" t="str">
        <f>VLOOKUP($A781,[1]result2!$B$2:$Q$974,AE$1,0)</f>
        <v>Micromonosporineae</v>
      </c>
      <c r="AF781" t="str">
        <f>VLOOKUP($A781,[1]result2!$B$2:$Q$974,AF$1,0)</f>
        <v xml:space="preserve"> Micromonosporaceae</v>
      </c>
      <c r="AG781" t="str">
        <f>VLOOKUP($A781,[1]result2!$B$2:$Q$974,AG$1,0)</f>
        <v xml:space="preserve"> Actinoplanes.</v>
      </c>
      <c r="AH781">
        <f>VLOOKUP($A781,[1]result2!$B$2:$Q$974,AH$1,0)</f>
        <v>0</v>
      </c>
      <c r="AI781">
        <f>VLOOKUP($A781,[1]result2!$B$2:$Q$974,AI$1,0)</f>
        <v>0</v>
      </c>
      <c r="AJ781">
        <f>VLOOKUP($A781,[1]result2!$B$2:$Q$974,AJ$1,0)</f>
        <v>0</v>
      </c>
    </row>
    <row r="782" spans="1:36" x14ac:dyDescent="0.3">
      <c r="A782" s="1" t="s">
        <v>1724</v>
      </c>
      <c r="C782" s="1">
        <v>1</v>
      </c>
      <c r="D782" s="5">
        <v>1</v>
      </c>
      <c r="E782" s="1">
        <v>0</v>
      </c>
      <c r="F782" s="1">
        <v>0</v>
      </c>
      <c r="G782" s="1">
        <v>0</v>
      </c>
      <c r="H782" s="1">
        <v>0</v>
      </c>
      <c r="I782" s="1">
        <v>0</v>
      </c>
      <c r="J782" s="1">
        <v>0</v>
      </c>
      <c r="K782" s="1">
        <v>0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0</v>
      </c>
      <c r="U782" s="1">
        <v>0</v>
      </c>
      <c r="V782" s="1">
        <v>0</v>
      </c>
      <c r="W782" s="1">
        <v>0</v>
      </c>
      <c r="X782" s="1">
        <f>VLOOKUP(A782,Len!$A$2:$B$1103,2,0)</f>
        <v>93</v>
      </c>
      <c r="Y782" t="str">
        <f>VLOOKUP($A782,[1]result2!$B$2:$Q$974,Y$1,0)</f>
        <v xml:space="preserve"> Actinoplanes sp. (strain ATCC 31044 / CBS 674.73 / SE50/110).</v>
      </c>
      <c r="Z782" t="str">
        <f>VLOOKUP($A782,[1]result2!$B$2:$Q$974,Z$1,0)</f>
        <v xml:space="preserve"> NCBI_TaxID=134676 {ECO:0000313|EMBL:AEV83655.1, ECO:0000313|Proteomes:UP000005440};</v>
      </c>
      <c r="AA782" t="str">
        <f>VLOOKUP($A782,[1]result2!$B$2:$Q$974,AA$1,0)</f>
        <v>Bacteria</v>
      </c>
      <c r="AB782" t="str">
        <f>VLOOKUP($A782,[1]result2!$B$2:$Q$974,AB$1,0)</f>
        <v xml:space="preserve"> Actinobacteria</v>
      </c>
      <c r="AC782" t="str">
        <f>VLOOKUP($A782,[1]result2!$B$2:$Q$974,AC$1,0)</f>
        <v xml:space="preserve"> Actinobacteridae</v>
      </c>
      <c r="AD782" t="str">
        <f>VLOOKUP($A782,[1]result2!$B$2:$Q$974,AD$1,0)</f>
        <v xml:space="preserve"> Actinomycetales</v>
      </c>
      <c r="AE782" t="str">
        <f>VLOOKUP($A782,[1]result2!$B$2:$Q$974,AE$1,0)</f>
        <v>Micromonosporineae</v>
      </c>
      <c r="AF782" t="str">
        <f>VLOOKUP($A782,[1]result2!$B$2:$Q$974,AF$1,0)</f>
        <v xml:space="preserve"> Micromonosporaceae</v>
      </c>
      <c r="AG782" t="str">
        <f>VLOOKUP($A782,[1]result2!$B$2:$Q$974,AG$1,0)</f>
        <v xml:space="preserve"> Actinoplanes.</v>
      </c>
      <c r="AH782">
        <f>VLOOKUP($A782,[1]result2!$B$2:$Q$974,AH$1,0)</f>
        <v>0</v>
      </c>
      <c r="AI782">
        <f>VLOOKUP($A782,[1]result2!$B$2:$Q$974,AI$1,0)</f>
        <v>0</v>
      </c>
      <c r="AJ782">
        <f>VLOOKUP($A782,[1]result2!$B$2:$Q$974,AJ$1,0)</f>
        <v>0</v>
      </c>
    </row>
    <row r="783" spans="1:36" x14ac:dyDescent="0.3">
      <c r="A783" s="1" t="s">
        <v>1726</v>
      </c>
      <c r="C783" s="1">
        <v>1</v>
      </c>
      <c r="D783" s="5">
        <v>1</v>
      </c>
      <c r="E783" s="1">
        <v>0</v>
      </c>
      <c r="F783" s="1">
        <v>0</v>
      </c>
      <c r="G783" s="1">
        <v>0</v>
      </c>
      <c r="H783" s="1">
        <v>0</v>
      </c>
      <c r="I783" s="1">
        <v>0</v>
      </c>
      <c r="J783" s="1">
        <v>0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0</v>
      </c>
      <c r="U783" s="1">
        <v>0</v>
      </c>
      <c r="V783" s="1">
        <v>0</v>
      </c>
      <c r="W783" s="1">
        <v>0</v>
      </c>
      <c r="X783" s="1">
        <f>VLOOKUP(A783,Len!$A$2:$B$1103,2,0)</f>
        <v>91</v>
      </c>
    </row>
    <row r="784" spans="1:36" x14ac:dyDescent="0.3">
      <c r="A784" s="1" t="s">
        <v>1728</v>
      </c>
      <c r="C784" s="1">
        <v>1</v>
      </c>
      <c r="D784" s="5">
        <v>1</v>
      </c>
      <c r="E784" s="1">
        <v>0</v>
      </c>
      <c r="F784" s="1">
        <v>0</v>
      </c>
      <c r="G784" s="1">
        <v>0</v>
      </c>
      <c r="H784" s="1">
        <v>0</v>
      </c>
      <c r="I784" s="1">
        <v>0</v>
      </c>
      <c r="J784" s="1">
        <v>0</v>
      </c>
      <c r="K784" s="1">
        <v>0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0</v>
      </c>
      <c r="U784" s="1">
        <v>0</v>
      </c>
      <c r="V784" s="1">
        <v>0</v>
      </c>
      <c r="W784" s="1">
        <v>0</v>
      </c>
      <c r="X784" s="1">
        <f>VLOOKUP(A784,Len!$A$2:$B$1103,2,0)</f>
        <v>91</v>
      </c>
    </row>
    <row r="785" spans="1:36" x14ac:dyDescent="0.3">
      <c r="A785" s="1" t="s">
        <v>1730</v>
      </c>
      <c r="C785" s="1">
        <v>1</v>
      </c>
      <c r="D785" s="5">
        <v>1</v>
      </c>
      <c r="E785" s="1">
        <v>0</v>
      </c>
      <c r="F785" s="1">
        <v>0</v>
      </c>
      <c r="G785" s="1">
        <v>0</v>
      </c>
      <c r="H785" s="1">
        <v>0</v>
      </c>
      <c r="I785" s="1">
        <v>0</v>
      </c>
      <c r="J785" s="1">
        <v>0</v>
      </c>
      <c r="K785" s="1">
        <v>0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0</v>
      </c>
      <c r="U785" s="1">
        <v>0</v>
      </c>
      <c r="V785" s="1">
        <v>0</v>
      </c>
      <c r="W785" s="1">
        <v>0</v>
      </c>
      <c r="X785" s="1">
        <f>VLOOKUP(A785,Len!$A$2:$B$1103,2,0)</f>
        <v>91</v>
      </c>
      <c r="Y785" t="str">
        <f>VLOOKUP($A785,[1]result2!$B$2:$Q$974,Y$1,0)</f>
        <v xml:space="preserve"> Niastella koreensis (strain DSM 17620 / KACC 11465 / GR20-10).</v>
      </c>
      <c r="Z785" t="str">
        <f>VLOOKUP($A785,[1]result2!$B$2:$Q$974,Z$1,0)</f>
        <v xml:space="preserve"> NCBI_TaxID=700598 {ECO:0000313|EMBL:AEV99970.1, ECO:0000313|Proteomes:UP000005438};</v>
      </c>
      <c r="AA785" t="str">
        <f>VLOOKUP($A785,[1]result2!$B$2:$Q$974,AA$1,0)</f>
        <v>Bacteria</v>
      </c>
      <c r="AB785" t="str">
        <f>VLOOKUP($A785,[1]result2!$B$2:$Q$974,AB$1,0)</f>
        <v xml:space="preserve"> Bacteroidetes</v>
      </c>
      <c r="AC785" t="str">
        <f>VLOOKUP($A785,[1]result2!$B$2:$Q$974,AC$1,0)</f>
        <v xml:space="preserve"> Sphingobacteriia</v>
      </c>
      <c r="AD785" t="str">
        <f>VLOOKUP($A785,[1]result2!$B$2:$Q$974,AD$1,0)</f>
        <v xml:space="preserve"> Sphingobacteriales</v>
      </c>
      <c r="AE785" t="str">
        <f>VLOOKUP($A785,[1]result2!$B$2:$Q$974,AE$1,0)</f>
        <v>Chitinophagaceae</v>
      </c>
      <c r="AF785" t="str">
        <f>VLOOKUP($A785,[1]result2!$B$2:$Q$974,AF$1,0)</f>
        <v xml:space="preserve"> Niastella.</v>
      </c>
      <c r="AG785">
        <f>VLOOKUP($A785,[1]result2!$B$2:$Q$974,AG$1,0)</f>
        <v>0</v>
      </c>
      <c r="AH785">
        <f>VLOOKUP($A785,[1]result2!$B$2:$Q$974,AH$1,0)</f>
        <v>0</v>
      </c>
      <c r="AI785">
        <f>VLOOKUP($A785,[1]result2!$B$2:$Q$974,AI$1,0)</f>
        <v>0</v>
      </c>
      <c r="AJ785">
        <f>VLOOKUP($A785,[1]result2!$B$2:$Q$974,AJ$1,0)</f>
        <v>0</v>
      </c>
    </row>
    <row r="786" spans="1:36" x14ac:dyDescent="0.3">
      <c r="A786" s="1" t="s">
        <v>1732</v>
      </c>
      <c r="C786" s="1">
        <v>1</v>
      </c>
      <c r="D786" s="5">
        <v>1</v>
      </c>
      <c r="E786" s="1">
        <v>0</v>
      </c>
      <c r="F786" s="1">
        <v>0</v>
      </c>
      <c r="G786" s="1">
        <v>0</v>
      </c>
      <c r="H786" s="1">
        <v>0</v>
      </c>
      <c r="I786" s="1">
        <v>0</v>
      </c>
      <c r="J786" s="1">
        <v>0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0</v>
      </c>
      <c r="T786" s="1">
        <v>0</v>
      </c>
      <c r="U786" s="1">
        <v>0</v>
      </c>
      <c r="V786" s="1">
        <v>0</v>
      </c>
      <c r="W786" s="1">
        <v>0</v>
      </c>
      <c r="X786" s="1">
        <f>VLOOKUP(A786,Len!$A$2:$B$1103,2,0)</f>
        <v>93</v>
      </c>
      <c r="Y786" t="str">
        <f>VLOOKUP($A786,[1]result2!$B$2:$Q$974,Y$1,0)</f>
        <v xml:space="preserve"> Legionella pneumophila subsp. pneumophila ATCC 43290.</v>
      </c>
      <c r="Z786" t="str">
        <f>VLOOKUP($A786,[1]result2!$B$2:$Q$974,Z$1,0)</f>
        <v xml:space="preserve"> NCBI_TaxID=933093 {ECO:0000313|EMBL:AEW52759.1, ECO:0000313|Proteomes:UP000007851};</v>
      </c>
      <c r="AA786" t="str">
        <f>VLOOKUP($A786,[1]result2!$B$2:$Q$974,AA$1,0)</f>
        <v>Bacteria</v>
      </c>
      <c r="AB786" t="str">
        <f>VLOOKUP($A786,[1]result2!$B$2:$Q$974,AB$1,0)</f>
        <v xml:space="preserve"> Proteobacteria</v>
      </c>
      <c r="AC786" t="str">
        <f>VLOOKUP($A786,[1]result2!$B$2:$Q$974,AC$1,0)</f>
        <v xml:space="preserve"> Gammaproteobacteria</v>
      </c>
      <c r="AD786" t="str">
        <f>VLOOKUP($A786,[1]result2!$B$2:$Q$974,AD$1,0)</f>
        <v xml:space="preserve"> Legionellales</v>
      </c>
      <c r="AE786" t="str">
        <f>VLOOKUP($A786,[1]result2!$B$2:$Q$974,AE$1,0)</f>
        <v>Legionellaceae</v>
      </c>
      <c r="AF786" t="str">
        <f>VLOOKUP($A786,[1]result2!$B$2:$Q$974,AF$1,0)</f>
        <v xml:space="preserve"> Legionella.</v>
      </c>
      <c r="AG786">
        <f>VLOOKUP($A786,[1]result2!$B$2:$Q$974,AG$1,0)</f>
        <v>0</v>
      </c>
      <c r="AH786">
        <f>VLOOKUP($A786,[1]result2!$B$2:$Q$974,AH$1,0)</f>
        <v>0</v>
      </c>
      <c r="AI786">
        <f>VLOOKUP($A786,[1]result2!$B$2:$Q$974,AI$1,0)</f>
        <v>0</v>
      </c>
      <c r="AJ786">
        <f>VLOOKUP($A786,[1]result2!$B$2:$Q$974,AJ$1,0)</f>
        <v>0</v>
      </c>
    </row>
    <row r="787" spans="1:36" x14ac:dyDescent="0.3">
      <c r="A787" s="1" t="s">
        <v>1734</v>
      </c>
      <c r="C787" s="1">
        <v>1</v>
      </c>
      <c r="D787" s="5">
        <v>1</v>
      </c>
      <c r="E787" s="1">
        <v>0</v>
      </c>
      <c r="F787" s="1">
        <v>0</v>
      </c>
      <c r="G787" s="1">
        <v>0</v>
      </c>
      <c r="H787" s="1">
        <v>0</v>
      </c>
      <c r="I787" s="1">
        <v>0</v>
      </c>
      <c r="J787" s="1">
        <v>0</v>
      </c>
      <c r="K787" s="1">
        <v>0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1">
        <v>0</v>
      </c>
      <c r="U787" s="1">
        <v>0</v>
      </c>
      <c r="V787" s="1">
        <v>0</v>
      </c>
      <c r="W787" s="1">
        <v>0</v>
      </c>
      <c r="X787" s="1">
        <f>VLOOKUP(A787,Len!$A$2:$B$1103,2,0)</f>
        <v>99</v>
      </c>
    </row>
    <row r="788" spans="1:36" x14ac:dyDescent="0.3">
      <c r="A788" s="1" t="s">
        <v>1736</v>
      </c>
      <c r="C788" s="1">
        <v>1</v>
      </c>
      <c r="D788" s="5">
        <v>1</v>
      </c>
      <c r="E788" s="1">
        <v>0</v>
      </c>
      <c r="F788" s="1">
        <v>0</v>
      </c>
      <c r="G788" s="1">
        <v>0</v>
      </c>
      <c r="H788" s="1">
        <v>0</v>
      </c>
      <c r="I788" s="1">
        <v>0</v>
      </c>
      <c r="J788" s="1">
        <v>0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0</v>
      </c>
      <c r="U788" s="1">
        <v>0</v>
      </c>
      <c r="V788" s="1">
        <v>0</v>
      </c>
      <c r="W788" s="1">
        <v>0</v>
      </c>
      <c r="X788" s="1">
        <f>VLOOKUP(A788,Len!$A$2:$B$1103,2,0)</f>
        <v>97</v>
      </c>
      <c r="Y788" t="str">
        <f>VLOOKUP($A788,[1]result2!$B$2:$Q$974,Y$1,0)</f>
        <v xml:space="preserve"> Klebsiella oxytoca (strain ATCC 8724 / DSM 4798 / JCM 20051 / NBRC 3318 / NRRL B-199 / KCTC 1686).</v>
      </c>
      <c r="Z788" t="str">
        <f>VLOOKUP($A788,[1]result2!$B$2:$Q$974,Z$1,0)</f>
        <v xml:space="preserve"> NCBI_TaxID=1006551 {ECO:0000313|EMBL:AEX03740.1, ECO:0000313|Proteomes:UP000007843};</v>
      </c>
      <c r="AA788" t="str">
        <f>VLOOKUP($A788,[1]result2!$B$2:$Q$974,AA$1,0)</f>
        <v>Bacteria</v>
      </c>
      <c r="AB788" t="str">
        <f>VLOOKUP($A788,[1]result2!$B$2:$Q$974,AB$1,0)</f>
        <v xml:space="preserve"> Proteobacteria</v>
      </c>
      <c r="AC788" t="str">
        <f>VLOOKUP($A788,[1]result2!$B$2:$Q$974,AC$1,0)</f>
        <v xml:space="preserve"> Gammaproteobacteria</v>
      </c>
      <c r="AD788" t="str">
        <f>VLOOKUP($A788,[1]result2!$B$2:$Q$974,AD$1,0)</f>
        <v xml:space="preserve"> Enterobacteriales</v>
      </c>
      <c r="AE788" t="str">
        <f>VLOOKUP($A788,[1]result2!$B$2:$Q$974,AE$1,0)</f>
        <v>Enterobacteriaceae</v>
      </c>
      <c r="AF788" t="str">
        <f>VLOOKUP($A788,[1]result2!$B$2:$Q$974,AF$1,0)</f>
        <v xml:space="preserve"> Klebsiella.</v>
      </c>
      <c r="AG788">
        <f>VLOOKUP($A788,[1]result2!$B$2:$Q$974,AG$1,0)</f>
        <v>0</v>
      </c>
      <c r="AH788">
        <f>VLOOKUP($A788,[1]result2!$B$2:$Q$974,AH$1,0)</f>
        <v>0</v>
      </c>
      <c r="AI788">
        <f>VLOOKUP($A788,[1]result2!$B$2:$Q$974,AI$1,0)</f>
        <v>0</v>
      </c>
      <c r="AJ788">
        <f>VLOOKUP($A788,[1]result2!$B$2:$Q$974,AJ$1,0)</f>
        <v>0</v>
      </c>
    </row>
    <row r="789" spans="1:36" x14ac:dyDescent="0.3">
      <c r="A789" s="1" t="s">
        <v>1738</v>
      </c>
      <c r="C789" s="1">
        <v>1</v>
      </c>
      <c r="D789" s="5">
        <v>1</v>
      </c>
      <c r="E789" s="1">
        <v>0</v>
      </c>
      <c r="F789" s="1">
        <v>0</v>
      </c>
      <c r="G789" s="1">
        <v>0</v>
      </c>
      <c r="H789" s="1">
        <v>0</v>
      </c>
      <c r="I789" s="1">
        <v>0</v>
      </c>
      <c r="J789" s="1">
        <v>0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0</v>
      </c>
      <c r="U789" s="1">
        <v>0</v>
      </c>
      <c r="V789" s="1">
        <v>0</v>
      </c>
      <c r="W789" s="1">
        <v>0</v>
      </c>
      <c r="X789" s="1">
        <f>VLOOKUP(A789,Len!$A$2:$B$1103,2,0)</f>
        <v>104</v>
      </c>
      <c r="Y789" t="str">
        <f>VLOOKUP($A789,[1]result2!$B$2:$Q$974,Y$1,0)</f>
        <v xml:space="preserve"> Pichia sorbitophila (strain ATCC MYA-4447 / BCRC 22081 / CBS 7064 / NBRC 10061 / NRRL Y-12695) (Hybrid yeast).</v>
      </c>
      <c r="Z789" t="str">
        <f>VLOOKUP($A789,[1]result2!$B$2:$Q$974,Z$1,0)</f>
        <v xml:space="preserve"> NCBI_TaxID=559304 {ECO:0000313|EMBL:CCE84153.1, ECO:0000313|Proteomes:UP000005222};</v>
      </c>
      <c r="AA789" t="str">
        <f>VLOOKUP($A789,[1]result2!$B$2:$Q$974,AA$1,0)</f>
        <v>Eukaryota</v>
      </c>
      <c r="AB789" t="str">
        <f>VLOOKUP($A789,[1]result2!$B$2:$Q$974,AB$1,0)</f>
        <v xml:space="preserve"> Fungi</v>
      </c>
      <c r="AC789" t="str">
        <f>VLOOKUP($A789,[1]result2!$B$2:$Q$974,AC$1,0)</f>
        <v xml:space="preserve"> Dikarya</v>
      </c>
      <c r="AD789" t="str">
        <f>VLOOKUP($A789,[1]result2!$B$2:$Q$974,AD$1,0)</f>
        <v xml:space="preserve"> Ascomycota</v>
      </c>
      <c r="AE789" t="str">
        <f>VLOOKUP($A789,[1]result2!$B$2:$Q$974,AE$1,0)</f>
        <v xml:space="preserve"> Saccharomycotina</v>
      </c>
      <c r="AF789" t="str">
        <f>VLOOKUP($A789,[1]result2!$B$2:$Q$974,AF$1,0)</f>
        <v>Saccharomycetes</v>
      </c>
      <c r="AG789" t="str">
        <f>VLOOKUP($A789,[1]result2!$B$2:$Q$974,AG$1,0)</f>
        <v xml:space="preserve"> Saccharomycetales</v>
      </c>
      <c r="AH789" t="str">
        <f>VLOOKUP($A789,[1]result2!$B$2:$Q$974,AH$1,0)</f>
        <v xml:space="preserve"> Debaryomycetaceae</v>
      </c>
      <c r="AI789" t="str">
        <f>VLOOKUP($A789,[1]result2!$B$2:$Q$974,AI$1,0)</f>
        <v xml:space="preserve"> Millerozyma.</v>
      </c>
      <c r="AJ789">
        <f>VLOOKUP($A789,[1]result2!$B$2:$Q$974,AJ$1,0)</f>
        <v>0</v>
      </c>
    </row>
    <row r="790" spans="1:36" x14ac:dyDescent="0.3">
      <c r="A790" s="1" t="s">
        <v>1740</v>
      </c>
      <c r="C790" s="1">
        <v>1</v>
      </c>
      <c r="D790" s="5">
        <v>1</v>
      </c>
      <c r="E790" s="1">
        <v>0</v>
      </c>
      <c r="F790" s="1">
        <v>0</v>
      </c>
      <c r="G790" s="1">
        <v>0</v>
      </c>
      <c r="H790" s="1">
        <v>0</v>
      </c>
      <c r="I790" s="1">
        <v>0</v>
      </c>
      <c r="J790" s="1">
        <v>0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0</v>
      </c>
      <c r="U790" s="1">
        <v>0</v>
      </c>
      <c r="V790" s="1">
        <v>0</v>
      </c>
      <c r="W790" s="1">
        <v>0</v>
      </c>
      <c r="X790" s="1">
        <f>VLOOKUP(A790,Len!$A$2:$B$1103,2,0)</f>
        <v>92</v>
      </c>
      <c r="Y790" t="str">
        <f>VLOOKUP($A790,[1]result2!$B$2:$Q$974,Y$1,0)</f>
        <v xml:space="preserve"> Rhizobium fredii (strain HH103) (Sinorhizobium fredii).</v>
      </c>
      <c r="Z790" t="str">
        <f>VLOOKUP($A790,[1]result2!$B$2:$Q$974,Z$1,0)</f>
        <v xml:space="preserve"> NCBI_TaxID=1117943 {ECO:0000313|EMBL:CCF00442.1, ECO:0000313|Proteomes:UP000007735};</v>
      </c>
      <c r="AA790" t="str">
        <f>VLOOKUP($A790,[1]result2!$B$2:$Q$974,AA$1,0)</f>
        <v>Bacteria</v>
      </c>
      <c r="AB790" t="str">
        <f>VLOOKUP($A790,[1]result2!$B$2:$Q$974,AB$1,0)</f>
        <v xml:space="preserve"> Proteobacteria</v>
      </c>
      <c r="AC790" t="str">
        <f>VLOOKUP($A790,[1]result2!$B$2:$Q$974,AC$1,0)</f>
        <v xml:space="preserve"> Alphaproteobacteria</v>
      </c>
      <c r="AD790" t="str">
        <f>VLOOKUP($A790,[1]result2!$B$2:$Q$974,AD$1,0)</f>
        <v xml:space="preserve"> Rhizobiales</v>
      </c>
      <c r="AE790" t="str">
        <f>VLOOKUP($A790,[1]result2!$B$2:$Q$974,AE$1,0)</f>
        <v>Rhizobiaceae</v>
      </c>
      <c r="AF790" t="str">
        <f>VLOOKUP($A790,[1]result2!$B$2:$Q$974,AF$1,0)</f>
        <v xml:space="preserve"> Sinorhizobium/Ensifer group</v>
      </c>
      <c r="AG790" t="str">
        <f>VLOOKUP($A790,[1]result2!$B$2:$Q$974,AG$1,0)</f>
        <v xml:space="preserve"> Sinorhizobium.</v>
      </c>
      <c r="AH790">
        <f>VLOOKUP($A790,[1]result2!$B$2:$Q$974,AH$1,0)</f>
        <v>0</v>
      </c>
      <c r="AI790">
        <f>VLOOKUP($A790,[1]result2!$B$2:$Q$974,AI$1,0)</f>
        <v>0</v>
      </c>
      <c r="AJ790">
        <f>VLOOKUP($A790,[1]result2!$B$2:$Q$974,AJ$1,0)</f>
        <v>0</v>
      </c>
    </row>
    <row r="791" spans="1:36" x14ac:dyDescent="0.3">
      <c r="A791" s="1" t="s">
        <v>1742</v>
      </c>
      <c r="C791" s="1">
        <v>1</v>
      </c>
      <c r="D791" s="5">
        <v>1</v>
      </c>
      <c r="E791" s="1">
        <v>0</v>
      </c>
      <c r="F791" s="1">
        <v>0</v>
      </c>
      <c r="G791" s="1">
        <v>0</v>
      </c>
      <c r="H791" s="1">
        <v>0</v>
      </c>
      <c r="I791" s="1">
        <v>0</v>
      </c>
      <c r="J791" s="1">
        <v>0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0</v>
      </c>
      <c r="T791" s="1">
        <v>0</v>
      </c>
      <c r="U791" s="1">
        <v>0</v>
      </c>
      <c r="V791" s="1">
        <v>0</v>
      </c>
      <c r="W791" s="1">
        <v>0</v>
      </c>
      <c r="X791" s="1">
        <f>VLOOKUP(A791,Len!$A$2:$B$1103,2,0)</f>
        <v>108</v>
      </c>
      <c r="Y791" t="str">
        <f>VLOOKUP($A791,[1]result2!$B$2:$Q$974,Y$1,0)</f>
        <v xml:space="preserve"> Rhizobium fredii (strain HH103) (Sinorhizobium fredii).</v>
      </c>
      <c r="Z791" t="str">
        <f>VLOOKUP($A791,[1]result2!$B$2:$Q$974,Z$1,0)</f>
        <v xml:space="preserve"> NCBI_TaxID=1117943 {ECO:0000313|EMBL:CCF01028.1, ECO:0000313|Proteomes:UP000007735};</v>
      </c>
      <c r="AA791" t="str">
        <f>VLOOKUP($A791,[1]result2!$B$2:$Q$974,AA$1,0)</f>
        <v>Bacteria</v>
      </c>
      <c r="AB791" t="str">
        <f>VLOOKUP($A791,[1]result2!$B$2:$Q$974,AB$1,0)</f>
        <v xml:space="preserve"> Proteobacteria</v>
      </c>
      <c r="AC791" t="str">
        <f>VLOOKUP($A791,[1]result2!$B$2:$Q$974,AC$1,0)</f>
        <v xml:space="preserve"> Alphaproteobacteria</v>
      </c>
      <c r="AD791" t="str">
        <f>VLOOKUP($A791,[1]result2!$B$2:$Q$974,AD$1,0)</f>
        <v xml:space="preserve"> Rhizobiales</v>
      </c>
      <c r="AE791" t="str">
        <f>VLOOKUP($A791,[1]result2!$B$2:$Q$974,AE$1,0)</f>
        <v>Rhizobiaceae</v>
      </c>
      <c r="AF791" t="str">
        <f>VLOOKUP($A791,[1]result2!$B$2:$Q$974,AF$1,0)</f>
        <v xml:space="preserve"> Sinorhizobium/Ensifer group</v>
      </c>
      <c r="AG791" t="str">
        <f>VLOOKUP($A791,[1]result2!$B$2:$Q$974,AG$1,0)</f>
        <v xml:space="preserve"> Sinorhizobium.</v>
      </c>
      <c r="AH791">
        <f>VLOOKUP($A791,[1]result2!$B$2:$Q$974,AH$1,0)</f>
        <v>0</v>
      </c>
      <c r="AI791">
        <f>VLOOKUP($A791,[1]result2!$B$2:$Q$974,AI$1,0)</f>
        <v>0</v>
      </c>
      <c r="AJ791">
        <f>VLOOKUP($A791,[1]result2!$B$2:$Q$974,AJ$1,0)</f>
        <v>0</v>
      </c>
    </row>
    <row r="792" spans="1:36" x14ac:dyDescent="0.3">
      <c r="A792" s="1" t="s">
        <v>1744</v>
      </c>
      <c r="C792" s="1">
        <v>1</v>
      </c>
      <c r="D792" s="5">
        <v>1</v>
      </c>
      <c r="E792" s="1">
        <v>0</v>
      </c>
      <c r="F792" s="1">
        <v>0</v>
      </c>
      <c r="G792" s="1">
        <v>0</v>
      </c>
      <c r="H792" s="1">
        <v>0</v>
      </c>
      <c r="I792" s="1">
        <v>0</v>
      </c>
      <c r="J792" s="1">
        <v>0</v>
      </c>
      <c r="K792" s="1">
        <v>0</v>
      </c>
      <c r="L792" s="1">
        <v>0</v>
      </c>
      <c r="M792" s="1">
        <v>1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1">
        <v>0</v>
      </c>
      <c r="U792" s="1">
        <v>0</v>
      </c>
      <c r="V792" s="1">
        <v>0</v>
      </c>
      <c r="W792" s="1">
        <v>0</v>
      </c>
      <c r="X792" s="1">
        <f>VLOOKUP(A792,Len!$A$2:$B$1103,2,0)</f>
        <v>99</v>
      </c>
    </row>
    <row r="793" spans="1:36" x14ac:dyDescent="0.3">
      <c r="A793" s="1" t="s">
        <v>1746</v>
      </c>
      <c r="C793" s="1">
        <v>1</v>
      </c>
      <c r="D793" s="5">
        <v>1</v>
      </c>
      <c r="E793" s="1">
        <v>0</v>
      </c>
      <c r="F793" s="1">
        <v>0</v>
      </c>
      <c r="G793" s="1">
        <v>0</v>
      </c>
      <c r="H793" s="1">
        <v>0</v>
      </c>
      <c r="I793" s="1">
        <v>0</v>
      </c>
      <c r="J793" s="1">
        <v>0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  <c r="T793" s="1">
        <v>0</v>
      </c>
      <c r="U793" s="1">
        <v>0</v>
      </c>
      <c r="V793" s="1">
        <v>0</v>
      </c>
      <c r="W793" s="1">
        <v>0</v>
      </c>
      <c r="X793" s="1">
        <f>VLOOKUP(A793,Len!$A$2:$B$1103,2,0)</f>
        <v>107</v>
      </c>
    </row>
    <row r="794" spans="1:36" x14ac:dyDescent="0.3">
      <c r="A794" s="1" t="s">
        <v>1748</v>
      </c>
      <c r="C794" s="1">
        <v>1</v>
      </c>
      <c r="D794" s="5">
        <v>1</v>
      </c>
      <c r="E794" s="1">
        <v>0</v>
      </c>
      <c r="F794" s="1">
        <v>0</v>
      </c>
      <c r="G794" s="1">
        <v>0</v>
      </c>
      <c r="H794" s="1">
        <v>0</v>
      </c>
      <c r="I794" s="1">
        <v>0</v>
      </c>
      <c r="J794" s="1">
        <v>0</v>
      </c>
      <c r="K794" s="1">
        <v>0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1">
        <v>0</v>
      </c>
      <c r="U794" s="1">
        <v>0</v>
      </c>
      <c r="V794" s="1">
        <v>0</v>
      </c>
      <c r="W794" s="1">
        <v>0</v>
      </c>
      <c r="X794" s="1">
        <f>VLOOKUP(A794,Len!$A$2:$B$1103,2,0)</f>
        <v>92</v>
      </c>
      <c r="Y794" t="str">
        <f>VLOOKUP($A794,[1]result2!$B$2:$Q$974,Y$1,0)</f>
        <v xml:space="preserve"> Legionella drancourtii LLAP12.</v>
      </c>
      <c r="Z794" t="str">
        <f>VLOOKUP($A794,[1]result2!$B$2:$Q$974,Z$1,0)</f>
        <v xml:space="preserve"> NCBI_TaxID=658187 {ECO:0000313|EMBL:EHL32229.1};</v>
      </c>
      <c r="AA794" t="str">
        <f>VLOOKUP($A794,[1]result2!$B$2:$Q$974,AA$1,0)</f>
        <v>Bacteria</v>
      </c>
      <c r="AB794" t="str">
        <f>VLOOKUP($A794,[1]result2!$B$2:$Q$974,AB$1,0)</f>
        <v xml:space="preserve"> Proteobacteria</v>
      </c>
      <c r="AC794" t="str">
        <f>VLOOKUP($A794,[1]result2!$B$2:$Q$974,AC$1,0)</f>
        <v xml:space="preserve"> Gammaproteobacteria</v>
      </c>
      <c r="AD794" t="str">
        <f>VLOOKUP($A794,[1]result2!$B$2:$Q$974,AD$1,0)</f>
        <v xml:space="preserve"> Legionellales</v>
      </c>
      <c r="AE794" t="str">
        <f>VLOOKUP($A794,[1]result2!$B$2:$Q$974,AE$1,0)</f>
        <v>Legionellaceae</v>
      </c>
      <c r="AF794" t="str">
        <f>VLOOKUP($A794,[1]result2!$B$2:$Q$974,AF$1,0)</f>
        <v xml:space="preserve"> Legionella.</v>
      </c>
      <c r="AG794">
        <f>VLOOKUP($A794,[1]result2!$B$2:$Q$974,AG$1,0)</f>
        <v>0</v>
      </c>
      <c r="AH794">
        <f>VLOOKUP($A794,[1]result2!$B$2:$Q$974,AH$1,0)</f>
        <v>0</v>
      </c>
      <c r="AI794">
        <f>VLOOKUP($A794,[1]result2!$B$2:$Q$974,AI$1,0)</f>
        <v>0</v>
      </c>
      <c r="AJ794">
        <f>VLOOKUP($A794,[1]result2!$B$2:$Q$974,AJ$1,0)</f>
        <v>0</v>
      </c>
    </row>
    <row r="795" spans="1:36" x14ac:dyDescent="0.3">
      <c r="A795" s="1" t="s">
        <v>1750</v>
      </c>
      <c r="C795" s="1">
        <v>1</v>
      </c>
      <c r="D795" s="5">
        <v>1</v>
      </c>
      <c r="E795" s="1">
        <v>0</v>
      </c>
      <c r="F795" s="1">
        <v>0</v>
      </c>
      <c r="G795" s="1">
        <v>0</v>
      </c>
      <c r="H795" s="1">
        <v>0</v>
      </c>
      <c r="I795" s="1">
        <v>0</v>
      </c>
      <c r="J795" s="1">
        <v>0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0</v>
      </c>
      <c r="U795" s="1">
        <v>0</v>
      </c>
      <c r="V795" s="1">
        <v>0</v>
      </c>
      <c r="W795" s="1">
        <v>0</v>
      </c>
      <c r="X795" s="1">
        <f>VLOOKUP(A795,Len!$A$2:$B$1103,2,0)</f>
        <v>119</v>
      </c>
      <c r="Y795" t="str">
        <f>VLOOKUP($A795,[1]result2!$B$2:$Q$974,Y$1,0)</f>
        <v xml:space="preserve"> Hypocrea virens (strain Gv29-8 / FGSC 10586) (Gliocladium virens) (Trichoderma virens).</v>
      </c>
      <c r="Z795" t="str">
        <f>VLOOKUP($A795,[1]result2!$B$2:$Q$974,Z$1,0)</f>
        <v xml:space="preserve"> NCBI_TaxID=413071 {ECO:0000313|EMBL:EHK21692.1, ECO:0000313|Proteomes:UP000007115};</v>
      </c>
      <c r="AA795" t="str">
        <f>VLOOKUP($A795,[1]result2!$B$2:$Q$974,AA$1,0)</f>
        <v>Eukaryota</v>
      </c>
      <c r="AB795" t="str">
        <f>VLOOKUP($A795,[1]result2!$B$2:$Q$974,AB$1,0)</f>
        <v xml:space="preserve"> Fungi</v>
      </c>
      <c r="AC795" t="str">
        <f>VLOOKUP($A795,[1]result2!$B$2:$Q$974,AC$1,0)</f>
        <v xml:space="preserve"> Dikarya</v>
      </c>
      <c r="AD795" t="str">
        <f>VLOOKUP($A795,[1]result2!$B$2:$Q$974,AD$1,0)</f>
        <v xml:space="preserve"> Ascomycota</v>
      </c>
      <c r="AE795" t="str">
        <f>VLOOKUP($A795,[1]result2!$B$2:$Q$974,AE$1,0)</f>
        <v xml:space="preserve"> Pezizomycotina</v>
      </c>
      <c r="AF795" t="str">
        <f>VLOOKUP($A795,[1]result2!$B$2:$Q$974,AF$1,0)</f>
        <v>Sordariomycetes</v>
      </c>
      <c r="AG795" t="str">
        <f>VLOOKUP($A795,[1]result2!$B$2:$Q$974,AG$1,0)</f>
        <v xml:space="preserve"> Hypocreomycetidae</v>
      </c>
      <c r="AH795" t="str">
        <f>VLOOKUP($A795,[1]result2!$B$2:$Q$974,AH$1,0)</f>
        <v xml:space="preserve"> Hypocreales</v>
      </c>
      <c r="AI795" t="str">
        <f>VLOOKUP($A795,[1]result2!$B$2:$Q$974,AI$1,0)</f>
        <v xml:space="preserve"> Hypocreaceae</v>
      </c>
      <c r="AJ795" t="str">
        <f>VLOOKUP($A795,[1]result2!$B$2:$Q$974,AJ$1,0)</f>
        <v>Trichoderma.</v>
      </c>
    </row>
    <row r="796" spans="1:36" x14ac:dyDescent="0.3">
      <c r="A796" s="1" t="s">
        <v>1752</v>
      </c>
      <c r="C796" s="1">
        <v>1</v>
      </c>
      <c r="D796" s="5">
        <v>1</v>
      </c>
      <c r="E796" s="1">
        <v>0</v>
      </c>
      <c r="F796" s="1">
        <v>0</v>
      </c>
      <c r="G796" s="1">
        <v>0</v>
      </c>
      <c r="H796" s="1">
        <v>0</v>
      </c>
      <c r="I796" s="1">
        <v>0</v>
      </c>
      <c r="J796" s="1">
        <v>0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  <c r="T796" s="1">
        <v>1</v>
      </c>
      <c r="U796" s="1">
        <v>0</v>
      </c>
      <c r="V796" s="1">
        <v>0</v>
      </c>
      <c r="W796" s="1">
        <v>0</v>
      </c>
      <c r="X796" s="1">
        <f>VLOOKUP(A796,Len!$A$2:$B$1103,2,0)</f>
        <v>119</v>
      </c>
      <c r="Y796" t="str">
        <f>VLOOKUP($A796,[1]result2!$B$2:$Q$974,Y$1,0)</f>
        <v xml:space="preserve"> Hypocrea atroviridis (strain ATCC 20476 / IMI 206040) (Trichoderma atroviride).</v>
      </c>
      <c r="Z796" t="str">
        <f>VLOOKUP($A796,[1]result2!$B$2:$Q$974,Z$1,0)</f>
        <v xml:space="preserve"> NCBI_TaxID=452589 {ECO:0000313|EMBL:EHK50811.1, ECO:0000313|Proteomes:UP000005426};</v>
      </c>
      <c r="AA796" t="str">
        <f>VLOOKUP($A796,[1]result2!$B$2:$Q$974,AA$1,0)</f>
        <v>Eukaryota</v>
      </c>
      <c r="AB796" t="str">
        <f>VLOOKUP($A796,[1]result2!$B$2:$Q$974,AB$1,0)</f>
        <v xml:space="preserve"> Fungi</v>
      </c>
      <c r="AC796" t="str">
        <f>VLOOKUP($A796,[1]result2!$B$2:$Q$974,AC$1,0)</f>
        <v xml:space="preserve"> Dikarya</v>
      </c>
      <c r="AD796" t="str">
        <f>VLOOKUP($A796,[1]result2!$B$2:$Q$974,AD$1,0)</f>
        <v xml:space="preserve"> Ascomycota</v>
      </c>
      <c r="AE796" t="str">
        <f>VLOOKUP($A796,[1]result2!$B$2:$Q$974,AE$1,0)</f>
        <v xml:space="preserve"> Pezizomycotina</v>
      </c>
      <c r="AF796" t="str">
        <f>VLOOKUP($A796,[1]result2!$B$2:$Q$974,AF$1,0)</f>
        <v>Sordariomycetes</v>
      </c>
      <c r="AG796" t="str">
        <f>VLOOKUP($A796,[1]result2!$B$2:$Q$974,AG$1,0)</f>
        <v xml:space="preserve"> Hypocreomycetidae</v>
      </c>
      <c r="AH796" t="str">
        <f>VLOOKUP($A796,[1]result2!$B$2:$Q$974,AH$1,0)</f>
        <v xml:space="preserve"> Hypocreales</v>
      </c>
      <c r="AI796" t="str">
        <f>VLOOKUP($A796,[1]result2!$B$2:$Q$974,AI$1,0)</f>
        <v xml:space="preserve"> Hypocreaceae</v>
      </c>
      <c r="AJ796" t="str">
        <f>VLOOKUP($A796,[1]result2!$B$2:$Q$974,AJ$1,0)</f>
        <v>Trichoderma.</v>
      </c>
    </row>
    <row r="797" spans="1:36" x14ac:dyDescent="0.3">
      <c r="A797" s="1" t="s">
        <v>1754</v>
      </c>
      <c r="C797" s="1">
        <v>1</v>
      </c>
      <c r="D797" s="5">
        <v>1</v>
      </c>
      <c r="E797" s="1">
        <v>0</v>
      </c>
      <c r="F797" s="1">
        <v>0</v>
      </c>
      <c r="G797" s="1">
        <v>0</v>
      </c>
      <c r="H797" s="1">
        <v>0</v>
      </c>
      <c r="I797" s="1">
        <v>0</v>
      </c>
      <c r="J797" s="1">
        <v>0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0</v>
      </c>
      <c r="U797" s="1">
        <v>0</v>
      </c>
      <c r="V797" s="1">
        <v>0</v>
      </c>
      <c r="W797" s="1">
        <v>0</v>
      </c>
      <c r="X797" s="1">
        <f>VLOOKUP(A797,Len!$A$2:$B$1103,2,0)</f>
        <v>125</v>
      </c>
      <c r="Y797" t="str">
        <f>VLOOKUP($A797,[1]result2!$B$2:$Q$974,Y$1,0)</f>
        <v xml:space="preserve"> Hypocrea atroviridis (strain ATCC 20476 / IMI 206040) (Trichoderma atroviride).</v>
      </c>
      <c r="Z797" t="str">
        <f>VLOOKUP($A797,[1]result2!$B$2:$Q$974,Z$1,0)</f>
        <v xml:space="preserve"> NCBI_TaxID=452589 {ECO:0000313|EMBL:EHK43805.1, ECO:0000313|Proteomes:UP000005426};</v>
      </c>
      <c r="AA797" t="str">
        <f>VLOOKUP($A797,[1]result2!$B$2:$Q$974,AA$1,0)</f>
        <v>Eukaryota</v>
      </c>
      <c r="AB797" t="str">
        <f>VLOOKUP($A797,[1]result2!$B$2:$Q$974,AB$1,0)</f>
        <v xml:space="preserve"> Fungi</v>
      </c>
      <c r="AC797" t="str">
        <f>VLOOKUP($A797,[1]result2!$B$2:$Q$974,AC$1,0)</f>
        <v xml:space="preserve"> Dikarya</v>
      </c>
      <c r="AD797" t="str">
        <f>VLOOKUP($A797,[1]result2!$B$2:$Q$974,AD$1,0)</f>
        <v xml:space="preserve"> Ascomycota</v>
      </c>
      <c r="AE797" t="str">
        <f>VLOOKUP($A797,[1]result2!$B$2:$Q$974,AE$1,0)</f>
        <v xml:space="preserve"> Pezizomycotina</v>
      </c>
      <c r="AF797" t="str">
        <f>VLOOKUP($A797,[1]result2!$B$2:$Q$974,AF$1,0)</f>
        <v>Sordariomycetes</v>
      </c>
      <c r="AG797" t="str">
        <f>VLOOKUP($A797,[1]result2!$B$2:$Q$974,AG$1,0)</f>
        <v xml:space="preserve"> Hypocreomycetidae</v>
      </c>
      <c r="AH797" t="str">
        <f>VLOOKUP($A797,[1]result2!$B$2:$Q$974,AH$1,0)</f>
        <v xml:space="preserve"> Hypocreales</v>
      </c>
      <c r="AI797" t="str">
        <f>VLOOKUP($A797,[1]result2!$B$2:$Q$974,AI$1,0)</f>
        <v xml:space="preserve"> Hypocreaceae</v>
      </c>
      <c r="AJ797" t="str">
        <f>VLOOKUP($A797,[1]result2!$B$2:$Q$974,AJ$1,0)</f>
        <v>Trichoderma.</v>
      </c>
    </row>
    <row r="798" spans="1:36" x14ac:dyDescent="0.3">
      <c r="A798" s="1" t="s">
        <v>1756</v>
      </c>
      <c r="C798" s="1">
        <v>1</v>
      </c>
      <c r="D798" s="5">
        <v>1</v>
      </c>
      <c r="E798" s="1">
        <v>0</v>
      </c>
      <c r="F798" s="1">
        <v>0</v>
      </c>
      <c r="G798" s="1">
        <v>0</v>
      </c>
      <c r="H798" s="1">
        <v>0</v>
      </c>
      <c r="I798" s="1">
        <v>0</v>
      </c>
      <c r="J798" s="1">
        <v>0</v>
      </c>
      <c r="K798" s="1">
        <v>0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  <c r="T798" s="1">
        <v>0</v>
      </c>
      <c r="U798" s="1">
        <v>0</v>
      </c>
      <c r="V798" s="1">
        <v>0</v>
      </c>
      <c r="W798" s="1">
        <v>0</v>
      </c>
      <c r="X798" s="1">
        <f>VLOOKUP(A798,Len!$A$2:$B$1103,2,0)</f>
        <v>99</v>
      </c>
    </row>
    <row r="799" spans="1:36" x14ac:dyDescent="0.3">
      <c r="A799" s="1" t="s">
        <v>1758</v>
      </c>
      <c r="C799" s="1">
        <v>1</v>
      </c>
      <c r="D799" s="5">
        <v>1</v>
      </c>
      <c r="E799" s="1">
        <v>0</v>
      </c>
      <c r="F799" s="1">
        <v>0</v>
      </c>
      <c r="G799" s="1">
        <v>0</v>
      </c>
      <c r="H799" s="1">
        <v>0</v>
      </c>
      <c r="I799" s="1">
        <v>0</v>
      </c>
      <c r="J799" s="1">
        <v>0</v>
      </c>
      <c r="K799" s="1">
        <v>0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  <c r="T799" s="1">
        <v>0</v>
      </c>
      <c r="U799" s="1">
        <v>0</v>
      </c>
      <c r="V799" s="1">
        <v>0</v>
      </c>
      <c r="W799" s="1">
        <v>0</v>
      </c>
      <c r="X799" s="1">
        <f>VLOOKUP(A799,Len!$A$2:$B$1103,2,0)</f>
        <v>96</v>
      </c>
      <c r="Y799" t="str">
        <f>VLOOKUP($A799,[1]result2!$B$2:$Q$974,Y$1,0)</f>
        <v xml:space="preserve"> Acetobacteraceae bacterium AT-5844.</v>
      </c>
      <c r="Z799" t="str">
        <f>VLOOKUP($A799,[1]result2!$B$2:$Q$974,Z$1,0)</f>
        <v xml:space="preserve"> NCBI_TaxID=1054213 {ECO:0000313|EMBL:EHM03011.1};</v>
      </c>
      <c r="AA799" t="str">
        <f>VLOOKUP($A799,[1]result2!$B$2:$Q$974,AA$1,0)</f>
        <v>Bacteria</v>
      </c>
      <c r="AB799" t="str">
        <f>VLOOKUP($A799,[1]result2!$B$2:$Q$974,AB$1,0)</f>
        <v xml:space="preserve"> Proteobacteria</v>
      </c>
      <c r="AC799" t="str">
        <f>VLOOKUP($A799,[1]result2!$B$2:$Q$974,AC$1,0)</f>
        <v xml:space="preserve"> Alphaproteobacteria</v>
      </c>
      <c r="AD799" t="str">
        <f>VLOOKUP($A799,[1]result2!$B$2:$Q$974,AD$1,0)</f>
        <v xml:space="preserve"> Rhodospirillales</v>
      </c>
      <c r="AE799" t="str">
        <f>VLOOKUP($A799,[1]result2!$B$2:$Q$974,AE$1,0)</f>
        <v>Acetobacteraceae</v>
      </c>
      <c r="AF799" t="str">
        <f>VLOOKUP($A799,[1]result2!$B$2:$Q$974,AF$1,0)</f>
        <v xml:space="preserve"> unclassified Acetobacteraceae.</v>
      </c>
      <c r="AG799">
        <f>VLOOKUP($A799,[1]result2!$B$2:$Q$974,AG$1,0)</f>
        <v>0</v>
      </c>
      <c r="AH799">
        <f>VLOOKUP($A799,[1]result2!$B$2:$Q$974,AH$1,0)</f>
        <v>0</v>
      </c>
      <c r="AI799">
        <f>VLOOKUP($A799,[1]result2!$B$2:$Q$974,AI$1,0)</f>
        <v>0</v>
      </c>
      <c r="AJ799">
        <f>VLOOKUP($A799,[1]result2!$B$2:$Q$974,AJ$1,0)</f>
        <v>0</v>
      </c>
    </row>
    <row r="800" spans="1:36" x14ac:dyDescent="0.3">
      <c r="A800" s="1" t="s">
        <v>1760</v>
      </c>
      <c r="C800" s="1">
        <v>1</v>
      </c>
      <c r="D800" s="5">
        <v>1</v>
      </c>
      <c r="E800" s="1">
        <v>0</v>
      </c>
      <c r="F800" s="1">
        <v>0</v>
      </c>
      <c r="G800" s="1">
        <v>0</v>
      </c>
      <c r="H800" s="1">
        <v>0</v>
      </c>
      <c r="I800" s="1">
        <v>0</v>
      </c>
      <c r="J800" s="1">
        <v>0</v>
      </c>
      <c r="K800" s="1">
        <v>0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0</v>
      </c>
      <c r="T800" s="1">
        <v>0</v>
      </c>
      <c r="U800" s="1">
        <v>0</v>
      </c>
      <c r="V800" s="1">
        <v>0</v>
      </c>
      <c r="W800" s="1">
        <v>0</v>
      </c>
      <c r="X800" s="1">
        <f>VLOOKUP(A800,Len!$A$2:$B$1103,2,0)</f>
        <v>88</v>
      </c>
      <c r="Y800" t="str">
        <f>VLOOKUP($A800,[1]result2!$B$2:$Q$974,Y$1,0)</f>
        <v xml:space="preserve"> Acetobacteraceae bacterium AT-5844.</v>
      </c>
      <c r="Z800" t="str">
        <f>VLOOKUP($A800,[1]result2!$B$2:$Q$974,Z$1,0)</f>
        <v xml:space="preserve"> NCBI_TaxID=1054213 {ECO:0000313|EMBL:EHM00986.1};</v>
      </c>
      <c r="AA800" t="str">
        <f>VLOOKUP($A800,[1]result2!$B$2:$Q$974,AA$1,0)</f>
        <v>Bacteria</v>
      </c>
      <c r="AB800" t="str">
        <f>VLOOKUP($A800,[1]result2!$B$2:$Q$974,AB$1,0)</f>
        <v xml:space="preserve"> Proteobacteria</v>
      </c>
      <c r="AC800" t="str">
        <f>VLOOKUP($A800,[1]result2!$B$2:$Q$974,AC$1,0)</f>
        <v xml:space="preserve"> Alphaproteobacteria</v>
      </c>
      <c r="AD800" t="str">
        <f>VLOOKUP($A800,[1]result2!$B$2:$Q$974,AD$1,0)</f>
        <v xml:space="preserve"> Rhodospirillales</v>
      </c>
      <c r="AE800" t="str">
        <f>VLOOKUP($A800,[1]result2!$B$2:$Q$974,AE$1,0)</f>
        <v>Acetobacteraceae</v>
      </c>
      <c r="AF800" t="str">
        <f>VLOOKUP($A800,[1]result2!$B$2:$Q$974,AF$1,0)</f>
        <v xml:space="preserve"> unclassified Acetobacteraceae.</v>
      </c>
      <c r="AG800">
        <f>VLOOKUP($A800,[1]result2!$B$2:$Q$974,AG$1,0)</f>
        <v>0</v>
      </c>
      <c r="AH800">
        <f>VLOOKUP($A800,[1]result2!$B$2:$Q$974,AH$1,0)</f>
        <v>0</v>
      </c>
      <c r="AI800">
        <f>VLOOKUP($A800,[1]result2!$B$2:$Q$974,AI$1,0)</f>
        <v>0</v>
      </c>
      <c r="AJ800">
        <f>VLOOKUP($A800,[1]result2!$B$2:$Q$974,AJ$1,0)</f>
        <v>0</v>
      </c>
    </row>
    <row r="801" spans="1:36" x14ac:dyDescent="0.3">
      <c r="A801" s="1" t="s">
        <v>1764</v>
      </c>
      <c r="C801" s="1">
        <v>1</v>
      </c>
      <c r="D801" s="5">
        <v>1</v>
      </c>
      <c r="E801" s="1">
        <v>0</v>
      </c>
      <c r="F801" s="1">
        <v>0</v>
      </c>
      <c r="G801" s="1">
        <v>0</v>
      </c>
      <c r="H801" s="1">
        <v>0</v>
      </c>
      <c r="I801" s="1">
        <v>0</v>
      </c>
      <c r="J801" s="1">
        <v>0</v>
      </c>
      <c r="K801" s="1">
        <v>0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0</v>
      </c>
      <c r="U801" s="1">
        <v>0</v>
      </c>
      <c r="V801" s="1">
        <v>0</v>
      </c>
      <c r="W801" s="1">
        <v>0</v>
      </c>
      <c r="X801" s="1">
        <f>VLOOKUP(A801,Len!$A$2:$B$1103,2,0)</f>
        <v>89</v>
      </c>
      <c r="Y801" t="str">
        <f>VLOOKUP($A801,[1]result2!$B$2:$Q$974,Y$1,0)</f>
        <v xml:space="preserve"> Acidovorax sp. NO-1.</v>
      </c>
      <c r="Z801" t="str">
        <f>VLOOKUP($A801,[1]result2!$B$2:$Q$974,Z$1,0)</f>
        <v xml:space="preserve"> NCBI_TaxID=512030 {ECO:0000313|EMBL:EHL23502.1};</v>
      </c>
      <c r="AA801" t="str">
        <f>VLOOKUP($A801,[1]result2!$B$2:$Q$974,AA$1,0)</f>
        <v>Bacteria</v>
      </c>
      <c r="AB801" t="str">
        <f>VLOOKUP($A801,[1]result2!$B$2:$Q$974,AB$1,0)</f>
        <v xml:space="preserve"> Proteobacteria</v>
      </c>
      <c r="AC801" t="str">
        <f>VLOOKUP($A801,[1]result2!$B$2:$Q$974,AC$1,0)</f>
        <v xml:space="preserve"> Betaproteobacteria</v>
      </c>
      <c r="AD801" t="str">
        <f>VLOOKUP($A801,[1]result2!$B$2:$Q$974,AD$1,0)</f>
        <v xml:space="preserve"> Burkholderiales</v>
      </c>
      <c r="AE801" t="str">
        <f>VLOOKUP($A801,[1]result2!$B$2:$Q$974,AE$1,0)</f>
        <v>Comamonadaceae</v>
      </c>
      <c r="AF801" t="str">
        <f>VLOOKUP($A801,[1]result2!$B$2:$Q$974,AF$1,0)</f>
        <v xml:space="preserve"> Acidovorax.</v>
      </c>
      <c r="AG801">
        <f>VLOOKUP($A801,[1]result2!$B$2:$Q$974,AG$1,0)</f>
        <v>0</v>
      </c>
      <c r="AH801">
        <f>VLOOKUP($A801,[1]result2!$B$2:$Q$974,AH$1,0)</f>
        <v>0</v>
      </c>
      <c r="AI801">
        <f>VLOOKUP($A801,[1]result2!$B$2:$Q$974,AI$1,0)</f>
        <v>0</v>
      </c>
      <c r="AJ801">
        <f>VLOOKUP($A801,[1]result2!$B$2:$Q$974,AJ$1,0)</f>
        <v>0</v>
      </c>
    </row>
    <row r="802" spans="1:36" x14ac:dyDescent="0.3">
      <c r="A802" s="1" t="s">
        <v>1766</v>
      </c>
      <c r="C802" s="1">
        <v>1</v>
      </c>
      <c r="D802" s="5">
        <v>1</v>
      </c>
      <c r="E802" s="1">
        <v>0</v>
      </c>
      <c r="F802" s="1">
        <v>0</v>
      </c>
      <c r="G802" s="1">
        <v>0</v>
      </c>
      <c r="H802" s="1">
        <v>0</v>
      </c>
      <c r="I802" s="1">
        <v>0</v>
      </c>
      <c r="J802" s="1">
        <v>0</v>
      </c>
      <c r="K802" s="1">
        <v>0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0</v>
      </c>
      <c r="U802" s="1">
        <v>0</v>
      </c>
      <c r="V802" s="1">
        <v>0</v>
      </c>
      <c r="W802" s="1">
        <v>0</v>
      </c>
      <c r="X802" s="1">
        <f>VLOOKUP(A802,Len!$A$2:$B$1103,2,0)</f>
        <v>92</v>
      </c>
      <c r="Y802" t="str">
        <f>VLOOKUP($A802,[1]result2!$B$2:$Q$974,Y$1,0)</f>
        <v xml:space="preserve"> Acidovorax sp. NO-1.</v>
      </c>
      <c r="Z802" t="str">
        <f>VLOOKUP($A802,[1]result2!$B$2:$Q$974,Z$1,0)</f>
        <v xml:space="preserve"> NCBI_TaxID=512030 {ECO:0000313|EMBL:EHL20487.1};</v>
      </c>
      <c r="AA802" t="str">
        <f>VLOOKUP($A802,[1]result2!$B$2:$Q$974,AA$1,0)</f>
        <v>Bacteria</v>
      </c>
      <c r="AB802" t="str">
        <f>VLOOKUP($A802,[1]result2!$B$2:$Q$974,AB$1,0)</f>
        <v xml:space="preserve"> Proteobacteria</v>
      </c>
      <c r="AC802" t="str">
        <f>VLOOKUP($A802,[1]result2!$B$2:$Q$974,AC$1,0)</f>
        <v xml:space="preserve"> Betaproteobacteria</v>
      </c>
      <c r="AD802" t="str">
        <f>VLOOKUP($A802,[1]result2!$B$2:$Q$974,AD$1,0)</f>
        <v xml:space="preserve"> Burkholderiales</v>
      </c>
      <c r="AE802" t="str">
        <f>VLOOKUP($A802,[1]result2!$B$2:$Q$974,AE$1,0)</f>
        <v>Comamonadaceae</v>
      </c>
      <c r="AF802" t="str">
        <f>VLOOKUP($A802,[1]result2!$B$2:$Q$974,AF$1,0)</f>
        <v xml:space="preserve"> Acidovorax.</v>
      </c>
      <c r="AG802">
        <f>VLOOKUP($A802,[1]result2!$B$2:$Q$974,AG$1,0)</f>
        <v>0</v>
      </c>
      <c r="AH802">
        <f>VLOOKUP($A802,[1]result2!$B$2:$Q$974,AH$1,0)</f>
        <v>0</v>
      </c>
      <c r="AI802">
        <f>VLOOKUP($A802,[1]result2!$B$2:$Q$974,AI$1,0)</f>
        <v>0</v>
      </c>
      <c r="AJ802">
        <f>VLOOKUP($A802,[1]result2!$B$2:$Q$974,AJ$1,0)</f>
        <v>0</v>
      </c>
    </row>
    <row r="803" spans="1:36" x14ac:dyDescent="0.3">
      <c r="A803" s="1" t="s">
        <v>1768</v>
      </c>
      <c r="C803" s="1">
        <v>1</v>
      </c>
      <c r="D803" s="5">
        <v>1</v>
      </c>
      <c r="E803" s="1">
        <v>0</v>
      </c>
      <c r="F803" s="1">
        <v>0</v>
      </c>
      <c r="G803" s="1">
        <v>0</v>
      </c>
      <c r="H803" s="1">
        <v>0</v>
      </c>
      <c r="I803" s="1">
        <v>0</v>
      </c>
      <c r="J803" s="1">
        <v>0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0</v>
      </c>
      <c r="U803" s="1">
        <v>0</v>
      </c>
      <c r="V803" s="1">
        <v>0</v>
      </c>
      <c r="W803" s="1">
        <v>0</v>
      </c>
      <c r="X803" s="1">
        <f>VLOOKUP(A803,Len!$A$2:$B$1103,2,0)</f>
        <v>89</v>
      </c>
      <c r="Y803" t="str">
        <f>VLOOKUP($A803,[1]result2!$B$2:$Q$974,Y$1,0)</f>
        <v xml:space="preserve"> Achromobacter arsenitoxydans SY8.</v>
      </c>
      <c r="Z803" t="str">
        <f>VLOOKUP($A803,[1]result2!$B$2:$Q$974,Z$1,0)</f>
        <v xml:space="preserve"> NCBI_TaxID=477184 {ECO:0000313|EMBL:EHK68425.1};</v>
      </c>
      <c r="AA803" t="str">
        <f>VLOOKUP($A803,[1]result2!$B$2:$Q$974,AA$1,0)</f>
        <v>Bacteria</v>
      </c>
      <c r="AB803" t="str">
        <f>VLOOKUP($A803,[1]result2!$B$2:$Q$974,AB$1,0)</f>
        <v xml:space="preserve"> Proteobacteria</v>
      </c>
      <c r="AC803" t="str">
        <f>VLOOKUP($A803,[1]result2!$B$2:$Q$974,AC$1,0)</f>
        <v xml:space="preserve"> Betaproteobacteria</v>
      </c>
      <c r="AD803" t="str">
        <f>VLOOKUP($A803,[1]result2!$B$2:$Q$974,AD$1,0)</f>
        <v xml:space="preserve"> Burkholderiales</v>
      </c>
      <c r="AE803" t="str">
        <f>VLOOKUP($A803,[1]result2!$B$2:$Q$974,AE$1,0)</f>
        <v>Alcaligenaceae</v>
      </c>
      <c r="AF803" t="str">
        <f>VLOOKUP($A803,[1]result2!$B$2:$Q$974,AF$1,0)</f>
        <v xml:space="preserve"> Achromobacter.</v>
      </c>
      <c r="AG803">
        <f>VLOOKUP($A803,[1]result2!$B$2:$Q$974,AG$1,0)</f>
        <v>0</v>
      </c>
      <c r="AH803">
        <f>VLOOKUP($A803,[1]result2!$B$2:$Q$974,AH$1,0)</f>
        <v>0</v>
      </c>
      <c r="AI803">
        <f>VLOOKUP($A803,[1]result2!$B$2:$Q$974,AI$1,0)</f>
        <v>0</v>
      </c>
      <c r="AJ803">
        <f>VLOOKUP($A803,[1]result2!$B$2:$Q$974,AJ$1,0)</f>
        <v>0</v>
      </c>
    </row>
    <row r="804" spans="1:36" x14ac:dyDescent="0.3">
      <c r="A804" s="1" t="s">
        <v>1770</v>
      </c>
      <c r="C804" s="1">
        <v>1</v>
      </c>
      <c r="D804" s="5">
        <v>1</v>
      </c>
      <c r="E804" s="1">
        <v>0</v>
      </c>
      <c r="F804" s="1">
        <v>0</v>
      </c>
      <c r="G804" s="1">
        <v>0</v>
      </c>
      <c r="H804" s="1">
        <v>0</v>
      </c>
      <c r="I804" s="1">
        <v>0</v>
      </c>
      <c r="J804" s="1">
        <v>0</v>
      </c>
      <c r="K804" s="1">
        <v>0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  <c r="T804" s="1">
        <v>0</v>
      </c>
      <c r="U804" s="1">
        <v>0</v>
      </c>
      <c r="V804" s="1">
        <v>0</v>
      </c>
      <c r="W804" s="1">
        <v>0</v>
      </c>
      <c r="X804" s="1">
        <f>VLOOKUP(A804,Len!$A$2:$B$1103,2,0)</f>
        <v>100</v>
      </c>
      <c r="Y804" t="str">
        <f>VLOOKUP($A804,[1]result2!$B$2:$Q$974,Y$1,0)</f>
        <v xml:space="preserve"> Achromobacter arsenitoxydans SY8.</v>
      </c>
      <c r="Z804" t="str">
        <f>VLOOKUP($A804,[1]result2!$B$2:$Q$974,Z$1,0)</f>
        <v xml:space="preserve"> NCBI_TaxID=477184 {ECO:0000313|EMBL:EHK67944.1};</v>
      </c>
      <c r="AA804" t="str">
        <f>VLOOKUP($A804,[1]result2!$B$2:$Q$974,AA$1,0)</f>
        <v>Bacteria</v>
      </c>
      <c r="AB804" t="str">
        <f>VLOOKUP($A804,[1]result2!$B$2:$Q$974,AB$1,0)</f>
        <v xml:space="preserve"> Proteobacteria</v>
      </c>
      <c r="AC804" t="str">
        <f>VLOOKUP($A804,[1]result2!$B$2:$Q$974,AC$1,0)</f>
        <v xml:space="preserve"> Betaproteobacteria</v>
      </c>
      <c r="AD804" t="str">
        <f>VLOOKUP($A804,[1]result2!$B$2:$Q$974,AD$1,0)</f>
        <v xml:space="preserve"> Burkholderiales</v>
      </c>
      <c r="AE804" t="str">
        <f>VLOOKUP($A804,[1]result2!$B$2:$Q$974,AE$1,0)</f>
        <v>Alcaligenaceae</v>
      </c>
      <c r="AF804" t="str">
        <f>VLOOKUP($A804,[1]result2!$B$2:$Q$974,AF$1,0)</f>
        <v xml:space="preserve"> Achromobacter.</v>
      </c>
      <c r="AG804">
        <f>VLOOKUP($A804,[1]result2!$B$2:$Q$974,AG$1,0)</f>
        <v>0</v>
      </c>
      <c r="AH804">
        <f>VLOOKUP($A804,[1]result2!$B$2:$Q$974,AH$1,0)</f>
        <v>0</v>
      </c>
      <c r="AI804">
        <f>VLOOKUP($A804,[1]result2!$B$2:$Q$974,AI$1,0)</f>
        <v>0</v>
      </c>
      <c r="AJ804">
        <f>VLOOKUP($A804,[1]result2!$B$2:$Q$974,AJ$1,0)</f>
        <v>0</v>
      </c>
    </row>
    <row r="805" spans="1:36" x14ac:dyDescent="0.3">
      <c r="A805" s="1" t="s">
        <v>1772</v>
      </c>
      <c r="C805" s="1">
        <v>1</v>
      </c>
      <c r="D805" s="5">
        <v>1</v>
      </c>
      <c r="E805" s="1">
        <v>0</v>
      </c>
      <c r="F805" s="1">
        <v>0</v>
      </c>
      <c r="G805" s="1">
        <v>0</v>
      </c>
      <c r="H805" s="1">
        <v>0</v>
      </c>
      <c r="I805" s="1">
        <v>0</v>
      </c>
      <c r="J805" s="1">
        <v>0</v>
      </c>
      <c r="K805" s="1">
        <v>0</v>
      </c>
      <c r="L805" s="1">
        <v>0</v>
      </c>
      <c r="M805" s="1">
        <v>0</v>
      </c>
      <c r="N805" s="1">
        <v>0</v>
      </c>
      <c r="O805" s="1">
        <v>0</v>
      </c>
      <c r="P805" s="1">
        <v>0</v>
      </c>
      <c r="Q805" s="1">
        <v>0</v>
      </c>
      <c r="R805" s="1">
        <v>0</v>
      </c>
      <c r="S805" s="1">
        <v>0</v>
      </c>
      <c r="T805" s="1">
        <v>0</v>
      </c>
      <c r="U805" s="1">
        <v>0</v>
      </c>
      <c r="V805" s="1">
        <v>0</v>
      </c>
      <c r="W805" s="1">
        <v>0</v>
      </c>
      <c r="X805" s="1">
        <f>VLOOKUP(A805,Len!$A$2:$B$1103,2,0)</f>
        <v>108</v>
      </c>
      <c r="Y805" t="str">
        <f>VLOOKUP($A805,[1]result2!$B$2:$Q$974,Y$1,0)</f>
        <v xml:space="preserve"> Achromobacter arsenitoxydans SY8.</v>
      </c>
      <c r="Z805" t="str">
        <f>VLOOKUP($A805,[1]result2!$B$2:$Q$974,Z$1,0)</f>
        <v xml:space="preserve"> NCBI_TaxID=477184 {ECO:0000313|EMBL:EHK67476.1};</v>
      </c>
      <c r="AA805" t="str">
        <f>VLOOKUP($A805,[1]result2!$B$2:$Q$974,AA$1,0)</f>
        <v>Bacteria</v>
      </c>
      <c r="AB805" t="str">
        <f>VLOOKUP($A805,[1]result2!$B$2:$Q$974,AB$1,0)</f>
        <v xml:space="preserve"> Proteobacteria</v>
      </c>
      <c r="AC805" t="str">
        <f>VLOOKUP($A805,[1]result2!$B$2:$Q$974,AC$1,0)</f>
        <v xml:space="preserve"> Betaproteobacteria</v>
      </c>
      <c r="AD805" t="str">
        <f>VLOOKUP($A805,[1]result2!$B$2:$Q$974,AD$1,0)</f>
        <v xml:space="preserve"> Burkholderiales</v>
      </c>
      <c r="AE805" t="str">
        <f>VLOOKUP($A805,[1]result2!$B$2:$Q$974,AE$1,0)</f>
        <v>Alcaligenaceae</v>
      </c>
      <c r="AF805" t="str">
        <f>VLOOKUP($A805,[1]result2!$B$2:$Q$974,AF$1,0)</f>
        <v xml:space="preserve"> Achromobacter.</v>
      </c>
      <c r="AG805">
        <f>VLOOKUP($A805,[1]result2!$B$2:$Q$974,AG$1,0)</f>
        <v>0</v>
      </c>
      <c r="AH805">
        <f>VLOOKUP($A805,[1]result2!$B$2:$Q$974,AH$1,0)</f>
        <v>0</v>
      </c>
      <c r="AI805">
        <f>VLOOKUP($A805,[1]result2!$B$2:$Q$974,AI$1,0)</f>
        <v>0</v>
      </c>
      <c r="AJ805">
        <f>VLOOKUP($A805,[1]result2!$B$2:$Q$974,AJ$1,0)</f>
        <v>0</v>
      </c>
    </row>
    <row r="806" spans="1:36" x14ac:dyDescent="0.3">
      <c r="A806" s="1" t="s">
        <v>1774</v>
      </c>
      <c r="C806" s="1">
        <v>1</v>
      </c>
      <c r="D806" s="5">
        <v>1</v>
      </c>
      <c r="E806" s="1">
        <v>0</v>
      </c>
      <c r="F806" s="1">
        <v>0</v>
      </c>
      <c r="G806" s="1">
        <v>0</v>
      </c>
      <c r="H806" s="1">
        <v>0</v>
      </c>
      <c r="I806" s="1">
        <v>0</v>
      </c>
      <c r="J806" s="1">
        <v>0</v>
      </c>
      <c r="K806" s="1">
        <v>0</v>
      </c>
      <c r="L806" s="1">
        <v>0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0</v>
      </c>
      <c r="T806" s="1">
        <v>0</v>
      </c>
      <c r="U806" s="1">
        <v>0</v>
      </c>
      <c r="V806" s="1">
        <v>0</v>
      </c>
      <c r="W806" s="1">
        <v>0</v>
      </c>
      <c r="X806" s="1">
        <f>VLOOKUP(A806,Len!$A$2:$B$1103,2,0)</f>
        <v>92</v>
      </c>
      <c r="Y806" t="str">
        <f>VLOOKUP($A806,[1]result2!$B$2:$Q$974,Y$1,0)</f>
        <v xml:space="preserve"> Sinorhizobium meliloti CCNWSX0020.</v>
      </c>
      <c r="Z806" t="str">
        <f>VLOOKUP($A806,[1]result2!$B$2:$Q$974,Z$1,0)</f>
        <v xml:space="preserve"> NCBI_TaxID=1107881 {ECO:0000313|EMBL:EHK73537.1};</v>
      </c>
      <c r="AA806" t="str">
        <f>VLOOKUP($A806,[1]result2!$B$2:$Q$974,AA$1,0)</f>
        <v>Bacteria</v>
      </c>
      <c r="AB806" t="str">
        <f>VLOOKUP($A806,[1]result2!$B$2:$Q$974,AB$1,0)</f>
        <v xml:space="preserve"> Proteobacteria</v>
      </c>
      <c r="AC806" t="str">
        <f>VLOOKUP($A806,[1]result2!$B$2:$Q$974,AC$1,0)</f>
        <v xml:space="preserve"> Alphaproteobacteria</v>
      </c>
      <c r="AD806" t="str">
        <f>VLOOKUP($A806,[1]result2!$B$2:$Q$974,AD$1,0)</f>
        <v xml:space="preserve"> Rhizobiales</v>
      </c>
      <c r="AE806" t="str">
        <f>VLOOKUP($A806,[1]result2!$B$2:$Q$974,AE$1,0)</f>
        <v>Rhizobiaceae</v>
      </c>
      <c r="AF806" t="str">
        <f>VLOOKUP($A806,[1]result2!$B$2:$Q$974,AF$1,0)</f>
        <v xml:space="preserve"> Sinorhizobium/Ensifer group</v>
      </c>
      <c r="AG806" t="str">
        <f>VLOOKUP($A806,[1]result2!$B$2:$Q$974,AG$1,0)</f>
        <v xml:space="preserve"> Sinorhizobium.</v>
      </c>
      <c r="AH806">
        <f>VLOOKUP($A806,[1]result2!$B$2:$Q$974,AH$1,0)</f>
        <v>0</v>
      </c>
      <c r="AI806">
        <f>VLOOKUP($A806,[1]result2!$B$2:$Q$974,AI$1,0)</f>
        <v>0</v>
      </c>
      <c r="AJ806">
        <f>VLOOKUP($A806,[1]result2!$B$2:$Q$974,AJ$1,0)</f>
        <v>0</v>
      </c>
    </row>
    <row r="807" spans="1:36" x14ac:dyDescent="0.3">
      <c r="A807" s="1" t="s">
        <v>1776</v>
      </c>
      <c r="C807" s="1">
        <v>1</v>
      </c>
      <c r="D807" s="5">
        <v>1</v>
      </c>
      <c r="E807" s="1">
        <v>0</v>
      </c>
      <c r="F807" s="1">
        <v>0</v>
      </c>
      <c r="G807" s="1">
        <v>0</v>
      </c>
      <c r="H807" s="1">
        <v>0</v>
      </c>
      <c r="I807" s="1">
        <v>0</v>
      </c>
      <c r="J807" s="1">
        <v>0</v>
      </c>
      <c r="K807" s="1">
        <v>0</v>
      </c>
      <c r="L807" s="1">
        <v>0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0</v>
      </c>
      <c r="T807" s="1">
        <v>0</v>
      </c>
      <c r="U807" s="1">
        <v>0</v>
      </c>
      <c r="V807" s="1">
        <v>0</v>
      </c>
      <c r="W807" s="1">
        <v>0</v>
      </c>
      <c r="X807" s="1">
        <f>VLOOKUP(A807,Len!$A$2:$B$1103,2,0)</f>
        <v>107</v>
      </c>
      <c r="Y807" t="str">
        <f>VLOOKUP($A807,[1]result2!$B$2:$Q$974,Y$1,0)</f>
        <v xml:space="preserve"> Saccharomyces cerevisiae x Saccharomyces kudriavzevii (strain VIN7) (Yeast).</v>
      </c>
      <c r="Z807" t="str">
        <f>VLOOKUP($A807,[1]result2!$B$2:$Q$974,Z$1,0)</f>
        <v xml:space="preserve"> NCBI_TaxID=1095631 {ECO:0000313|EMBL:EHN07264.1, ECO:0000313|Proteomes:UP000009009};</v>
      </c>
      <c r="AA807" t="str">
        <f>VLOOKUP($A807,[1]result2!$B$2:$Q$974,AA$1,0)</f>
        <v>Eukaryota</v>
      </c>
      <c r="AB807" t="str">
        <f>VLOOKUP($A807,[1]result2!$B$2:$Q$974,AB$1,0)</f>
        <v xml:space="preserve"> Fungi</v>
      </c>
      <c r="AC807" t="str">
        <f>VLOOKUP($A807,[1]result2!$B$2:$Q$974,AC$1,0)</f>
        <v xml:space="preserve"> Dikarya</v>
      </c>
      <c r="AD807" t="str">
        <f>VLOOKUP($A807,[1]result2!$B$2:$Q$974,AD$1,0)</f>
        <v xml:space="preserve"> Ascomycota</v>
      </c>
      <c r="AE807" t="str">
        <f>VLOOKUP($A807,[1]result2!$B$2:$Q$974,AE$1,0)</f>
        <v xml:space="preserve"> Saccharomycotina</v>
      </c>
      <c r="AF807" t="str">
        <f>VLOOKUP($A807,[1]result2!$B$2:$Q$974,AF$1,0)</f>
        <v>Saccharomycetes</v>
      </c>
      <c r="AG807" t="str">
        <f>VLOOKUP($A807,[1]result2!$B$2:$Q$974,AG$1,0)</f>
        <v xml:space="preserve"> Saccharomycetales</v>
      </c>
      <c r="AH807" t="str">
        <f>VLOOKUP($A807,[1]result2!$B$2:$Q$974,AH$1,0)</f>
        <v xml:space="preserve"> Saccharomycetaceae</v>
      </c>
      <c r="AI807" t="str">
        <f>VLOOKUP($A807,[1]result2!$B$2:$Q$974,AI$1,0)</f>
        <v xml:space="preserve"> Saccharomyces.</v>
      </c>
      <c r="AJ807">
        <f>VLOOKUP($A807,[1]result2!$B$2:$Q$974,AJ$1,0)</f>
        <v>0</v>
      </c>
    </row>
    <row r="808" spans="1:36" x14ac:dyDescent="0.3">
      <c r="A808" s="1" t="s">
        <v>1778</v>
      </c>
      <c r="C808" s="1">
        <v>1</v>
      </c>
      <c r="D808" s="5">
        <v>1</v>
      </c>
      <c r="E808" s="1">
        <v>0</v>
      </c>
      <c r="F808" s="1">
        <v>0</v>
      </c>
      <c r="G808" s="1">
        <v>0</v>
      </c>
      <c r="H808" s="1">
        <v>0</v>
      </c>
      <c r="I808" s="1">
        <v>0</v>
      </c>
      <c r="J808" s="1">
        <v>0</v>
      </c>
      <c r="K808" s="1">
        <v>0</v>
      </c>
      <c r="L808" s="1">
        <v>0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0</v>
      </c>
      <c r="T808" s="1">
        <v>0</v>
      </c>
      <c r="U808" s="1">
        <v>0</v>
      </c>
      <c r="V808" s="1">
        <v>0</v>
      </c>
      <c r="W808" s="1">
        <v>0</v>
      </c>
      <c r="X808" s="1">
        <f>VLOOKUP(A808,Len!$A$2:$B$1103,2,0)</f>
        <v>107</v>
      </c>
      <c r="Y808" t="str">
        <f>VLOOKUP($A808,[1]result2!$B$2:$Q$974,Y$1,0)</f>
        <v xml:space="preserve"> Saccharomyces cerevisiae x Saccharomyces kudriavzevii (strain VIN7) (Yeast).</v>
      </c>
      <c r="Z808" t="str">
        <f>VLOOKUP($A808,[1]result2!$B$2:$Q$974,Z$1,0)</f>
        <v xml:space="preserve"> NCBI_TaxID=1095631 {ECO:0000313|EMBL:EHN02529.1, ECO:0000313|Proteomes:UP000009009};</v>
      </c>
      <c r="AA808" t="str">
        <f>VLOOKUP($A808,[1]result2!$B$2:$Q$974,AA$1,0)</f>
        <v>Eukaryota</v>
      </c>
      <c r="AB808" t="str">
        <f>VLOOKUP($A808,[1]result2!$B$2:$Q$974,AB$1,0)</f>
        <v xml:space="preserve"> Fungi</v>
      </c>
      <c r="AC808" t="str">
        <f>VLOOKUP($A808,[1]result2!$B$2:$Q$974,AC$1,0)</f>
        <v xml:space="preserve"> Dikarya</v>
      </c>
      <c r="AD808" t="str">
        <f>VLOOKUP($A808,[1]result2!$B$2:$Q$974,AD$1,0)</f>
        <v xml:space="preserve"> Ascomycota</v>
      </c>
      <c r="AE808" t="str">
        <f>VLOOKUP($A808,[1]result2!$B$2:$Q$974,AE$1,0)</f>
        <v xml:space="preserve"> Saccharomycotina</v>
      </c>
      <c r="AF808" t="str">
        <f>VLOOKUP($A808,[1]result2!$B$2:$Q$974,AF$1,0)</f>
        <v>Saccharomycetes</v>
      </c>
      <c r="AG808" t="str">
        <f>VLOOKUP($A808,[1]result2!$B$2:$Q$974,AG$1,0)</f>
        <v xml:space="preserve"> Saccharomycetales</v>
      </c>
      <c r="AH808" t="str">
        <f>VLOOKUP($A808,[1]result2!$B$2:$Q$974,AH$1,0)</f>
        <v xml:space="preserve"> Saccharomycetaceae</v>
      </c>
      <c r="AI808" t="str">
        <f>VLOOKUP($A808,[1]result2!$B$2:$Q$974,AI$1,0)</f>
        <v xml:space="preserve"> Saccharomyces.</v>
      </c>
      <c r="AJ808">
        <f>VLOOKUP($A808,[1]result2!$B$2:$Q$974,AJ$1,0)</f>
        <v>0</v>
      </c>
    </row>
    <row r="809" spans="1:36" x14ac:dyDescent="0.3">
      <c r="A809" s="1" t="s">
        <v>1780</v>
      </c>
      <c r="C809" s="1">
        <v>1</v>
      </c>
      <c r="D809" s="5">
        <v>1</v>
      </c>
      <c r="E809" s="1">
        <v>0</v>
      </c>
      <c r="F809" s="1">
        <v>0</v>
      </c>
      <c r="G809" s="1">
        <v>0</v>
      </c>
      <c r="H809" s="1">
        <v>0</v>
      </c>
      <c r="I809" s="1">
        <v>0</v>
      </c>
      <c r="J809" s="1">
        <v>0</v>
      </c>
      <c r="K809" s="1">
        <v>0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  <c r="U809" s="1">
        <v>0</v>
      </c>
      <c r="V809" s="1">
        <v>0</v>
      </c>
      <c r="W809" s="1">
        <v>0</v>
      </c>
      <c r="X809" s="1">
        <f>VLOOKUP(A809,Len!$A$2:$B$1103,2,0)</f>
        <v>94</v>
      </c>
      <c r="Y809" t="str">
        <f>VLOOKUP($A809,[1]result2!$B$2:$Q$974,Y$1,0)</f>
        <v xml:space="preserve"> Agrobacterium tumefaciens 5A.</v>
      </c>
      <c r="Z809" t="str">
        <f>VLOOKUP($A809,[1]result2!$B$2:$Q$974,Z$1,0)</f>
        <v xml:space="preserve"> NCBI_TaxID=1107544 {ECO:0000313|EMBL:EHK00475.1};</v>
      </c>
      <c r="AA809" t="str">
        <f>VLOOKUP($A809,[1]result2!$B$2:$Q$974,AA$1,0)</f>
        <v>Bacteria</v>
      </c>
      <c r="AB809" t="str">
        <f>VLOOKUP($A809,[1]result2!$B$2:$Q$974,AB$1,0)</f>
        <v xml:space="preserve"> Proteobacteria</v>
      </c>
      <c r="AC809" t="str">
        <f>VLOOKUP($A809,[1]result2!$B$2:$Q$974,AC$1,0)</f>
        <v xml:space="preserve"> Alphaproteobacteria</v>
      </c>
      <c r="AD809" t="str">
        <f>VLOOKUP($A809,[1]result2!$B$2:$Q$974,AD$1,0)</f>
        <v xml:space="preserve"> Rhizobiales</v>
      </c>
      <c r="AE809" t="str">
        <f>VLOOKUP($A809,[1]result2!$B$2:$Q$974,AE$1,0)</f>
        <v>Rhizobiaceae</v>
      </c>
      <c r="AF809" t="str">
        <f>VLOOKUP($A809,[1]result2!$B$2:$Q$974,AF$1,0)</f>
        <v xml:space="preserve"> Rhizobium/Agrobacterium group</v>
      </c>
      <c r="AG809" t="str">
        <f>VLOOKUP($A809,[1]result2!$B$2:$Q$974,AG$1,0)</f>
        <v xml:space="preserve"> Agrobacterium</v>
      </c>
      <c r="AH809" t="str">
        <f>VLOOKUP($A809,[1]result2!$B$2:$Q$974,AH$1,0)</f>
        <v>Agrobacterium tumefaciens complex.</v>
      </c>
      <c r="AI809">
        <f>VLOOKUP($A809,[1]result2!$B$2:$Q$974,AI$1,0)</f>
        <v>0</v>
      </c>
      <c r="AJ809">
        <f>VLOOKUP($A809,[1]result2!$B$2:$Q$974,AJ$1,0)</f>
        <v>0</v>
      </c>
    </row>
    <row r="810" spans="1:36" x14ac:dyDescent="0.3">
      <c r="A810" s="1" t="s">
        <v>1782</v>
      </c>
      <c r="C810" s="1">
        <v>1</v>
      </c>
      <c r="D810" s="5">
        <v>1</v>
      </c>
      <c r="E810" s="1">
        <v>0</v>
      </c>
      <c r="F810" s="1">
        <v>0</v>
      </c>
      <c r="G810" s="1">
        <v>0</v>
      </c>
      <c r="H810" s="1">
        <v>0</v>
      </c>
      <c r="I810" s="1">
        <v>0</v>
      </c>
      <c r="J810" s="1">
        <v>0</v>
      </c>
      <c r="K810" s="1">
        <v>0</v>
      </c>
      <c r="L810" s="1">
        <v>0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  <c r="S810" s="1">
        <v>0</v>
      </c>
      <c r="T810" s="1">
        <v>0</v>
      </c>
      <c r="U810" s="1">
        <v>0</v>
      </c>
      <c r="V810" s="1">
        <v>0</v>
      </c>
      <c r="W810" s="1">
        <v>0</v>
      </c>
      <c r="X810" s="1">
        <f>VLOOKUP(A810,Len!$A$2:$B$1103,2,0)</f>
        <v>108</v>
      </c>
      <c r="Y810" t="str">
        <f>VLOOKUP($A810,[1]result2!$B$2:$Q$974,Y$1,0)</f>
        <v xml:space="preserve"> Mesorhizobium alhagi CCNWXJ12-2.</v>
      </c>
      <c r="Z810" t="str">
        <f>VLOOKUP($A810,[1]result2!$B$2:$Q$974,Z$1,0)</f>
        <v xml:space="preserve"> NCBI_TaxID=1107882 {ECO:0000313|EMBL:EHK52820.1};</v>
      </c>
      <c r="AA810" t="str">
        <f>VLOOKUP($A810,[1]result2!$B$2:$Q$974,AA$1,0)</f>
        <v>Bacteria</v>
      </c>
      <c r="AB810" t="str">
        <f>VLOOKUP($A810,[1]result2!$B$2:$Q$974,AB$1,0)</f>
        <v xml:space="preserve"> Proteobacteria</v>
      </c>
      <c r="AC810" t="str">
        <f>VLOOKUP($A810,[1]result2!$B$2:$Q$974,AC$1,0)</f>
        <v xml:space="preserve"> Alphaproteobacteria</v>
      </c>
      <c r="AD810" t="str">
        <f>VLOOKUP($A810,[1]result2!$B$2:$Q$974,AD$1,0)</f>
        <v xml:space="preserve"> Rhizobiales</v>
      </c>
      <c r="AE810" t="str">
        <f>VLOOKUP($A810,[1]result2!$B$2:$Q$974,AE$1,0)</f>
        <v>Phyllobacteriaceae</v>
      </c>
      <c r="AF810" t="str">
        <f>VLOOKUP($A810,[1]result2!$B$2:$Q$974,AF$1,0)</f>
        <v xml:space="preserve"> Mesorhizobium.</v>
      </c>
      <c r="AG810">
        <f>VLOOKUP($A810,[1]result2!$B$2:$Q$974,AG$1,0)</f>
        <v>0</v>
      </c>
      <c r="AH810">
        <f>VLOOKUP($A810,[1]result2!$B$2:$Q$974,AH$1,0)</f>
        <v>0</v>
      </c>
      <c r="AI810">
        <f>VLOOKUP($A810,[1]result2!$B$2:$Q$974,AI$1,0)</f>
        <v>0</v>
      </c>
      <c r="AJ810">
        <f>VLOOKUP($A810,[1]result2!$B$2:$Q$974,AJ$1,0)</f>
        <v>0</v>
      </c>
    </row>
    <row r="811" spans="1:36" x14ac:dyDescent="0.3">
      <c r="A811" s="1" t="s">
        <v>1784</v>
      </c>
      <c r="C811" s="1">
        <v>1</v>
      </c>
      <c r="D811" s="5">
        <v>1</v>
      </c>
      <c r="E811" s="1">
        <v>0</v>
      </c>
      <c r="F811" s="1">
        <v>0</v>
      </c>
      <c r="G811" s="1">
        <v>0</v>
      </c>
      <c r="H811" s="1">
        <v>0</v>
      </c>
      <c r="I811" s="1">
        <v>0</v>
      </c>
      <c r="J811" s="1">
        <v>0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  <c r="S811" s="1">
        <v>0</v>
      </c>
      <c r="T811" s="1">
        <v>0</v>
      </c>
      <c r="U811" s="1">
        <v>0</v>
      </c>
      <c r="V811" s="1">
        <v>0</v>
      </c>
      <c r="W811" s="1">
        <v>0</v>
      </c>
      <c r="X811" s="1">
        <f>VLOOKUP(A811,Len!$A$2:$B$1103,2,0)</f>
        <v>90</v>
      </c>
    </row>
    <row r="812" spans="1:36" x14ac:dyDescent="0.3">
      <c r="A812" s="1" t="s">
        <v>1786</v>
      </c>
      <c r="C812" s="1">
        <v>1</v>
      </c>
      <c r="D812" s="5">
        <v>1</v>
      </c>
      <c r="E812" s="1">
        <v>0</v>
      </c>
      <c r="F812" s="1">
        <v>0</v>
      </c>
      <c r="G812" s="1">
        <v>0</v>
      </c>
      <c r="H812" s="1">
        <v>0</v>
      </c>
      <c r="I812" s="1">
        <v>0</v>
      </c>
      <c r="J812" s="1">
        <v>0</v>
      </c>
      <c r="K812" s="1">
        <v>0</v>
      </c>
      <c r="L812" s="1">
        <v>0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0</v>
      </c>
      <c r="T812" s="1">
        <v>0</v>
      </c>
      <c r="U812" s="1">
        <v>0</v>
      </c>
      <c r="V812" s="1">
        <v>0</v>
      </c>
      <c r="W812" s="1">
        <v>0</v>
      </c>
      <c r="X812" s="1">
        <f>VLOOKUP(A812,Len!$A$2:$B$1103,2,0)</f>
        <v>90</v>
      </c>
      <c r="Y812" t="str">
        <f>VLOOKUP($A812,[1]result2!$B$2:$Q$974,Y$1,0)</f>
        <v xml:space="preserve"> Mycobacterium abscessus subsp. bolletii BD.</v>
      </c>
      <c r="Z812" t="str">
        <f>VLOOKUP($A812,[1]result2!$B$2:$Q$974,Z$1,0)</f>
        <v xml:space="preserve"> NCBI_TaxID=1091046 {ECO:0000313|EMBL:EHM22319.1};</v>
      </c>
      <c r="AA812" t="str">
        <f>VLOOKUP($A812,[1]result2!$B$2:$Q$974,AA$1,0)</f>
        <v>Bacteria</v>
      </c>
      <c r="AB812" t="str">
        <f>VLOOKUP($A812,[1]result2!$B$2:$Q$974,AB$1,0)</f>
        <v xml:space="preserve"> Actinobacteria</v>
      </c>
      <c r="AC812" t="str">
        <f>VLOOKUP($A812,[1]result2!$B$2:$Q$974,AC$1,0)</f>
        <v xml:space="preserve"> Actinobacteridae</v>
      </c>
      <c r="AD812" t="str">
        <f>VLOOKUP($A812,[1]result2!$B$2:$Q$974,AD$1,0)</f>
        <v xml:space="preserve"> Actinomycetales</v>
      </c>
      <c r="AE812" t="str">
        <f>VLOOKUP($A812,[1]result2!$B$2:$Q$974,AE$1,0)</f>
        <v>Corynebacterineae</v>
      </c>
      <c r="AF812" t="str">
        <f>VLOOKUP($A812,[1]result2!$B$2:$Q$974,AF$1,0)</f>
        <v xml:space="preserve"> Mycobacteriaceae</v>
      </c>
      <c r="AG812" t="str">
        <f>VLOOKUP($A812,[1]result2!$B$2:$Q$974,AG$1,0)</f>
        <v xml:space="preserve"> Mycobacterium</v>
      </c>
      <c r="AH812" t="str">
        <f>VLOOKUP($A812,[1]result2!$B$2:$Q$974,AH$1,0)</f>
        <v>Mycobacterium abscessus.</v>
      </c>
      <c r="AI812">
        <f>VLOOKUP($A812,[1]result2!$B$2:$Q$974,AI$1,0)</f>
        <v>0</v>
      </c>
      <c r="AJ812">
        <f>VLOOKUP($A812,[1]result2!$B$2:$Q$974,AJ$1,0)</f>
        <v>0</v>
      </c>
    </row>
    <row r="813" spans="1:36" x14ac:dyDescent="0.3">
      <c r="A813" s="1" t="s">
        <v>1788</v>
      </c>
      <c r="C813" s="1">
        <v>1</v>
      </c>
      <c r="D813" s="5">
        <v>1</v>
      </c>
      <c r="E813" s="1">
        <v>0</v>
      </c>
      <c r="F813" s="1">
        <v>0</v>
      </c>
      <c r="G813" s="1">
        <v>0</v>
      </c>
      <c r="H813" s="1">
        <v>0</v>
      </c>
      <c r="I813" s="1">
        <v>0</v>
      </c>
      <c r="J813" s="1">
        <v>0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v>0</v>
      </c>
      <c r="T813" s="1">
        <v>0</v>
      </c>
      <c r="U813" s="1">
        <v>0</v>
      </c>
      <c r="V813" s="1">
        <v>0</v>
      </c>
      <c r="W813" s="1">
        <v>0</v>
      </c>
      <c r="X813" s="1">
        <f>VLOOKUP(A813,Len!$A$2:$B$1103,2,0)</f>
        <v>101</v>
      </c>
      <c r="Y813" t="str">
        <f>VLOOKUP($A813,[1]result2!$B$2:$Q$974,Y$1,0)</f>
        <v xml:space="preserve"> Pseudomonas psychrotolerans L19.</v>
      </c>
      <c r="Z813" t="str">
        <f>VLOOKUP($A813,[1]result2!$B$2:$Q$974,Z$1,0)</f>
        <v xml:space="preserve"> NCBI_TaxID=1112217 {ECO:0000313|EMBL:EHK69645.1};</v>
      </c>
      <c r="AA813" t="str">
        <f>VLOOKUP($A813,[1]result2!$B$2:$Q$974,AA$1,0)</f>
        <v>Bacteria</v>
      </c>
      <c r="AB813" t="str">
        <f>VLOOKUP($A813,[1]result2!$B$2:$Q$974,AB$1,0)</f>
        <v xml:space="preserve"> Proteobacteria</v>
      </c>
      <c r="AC813" t="str">
        <f>VLOOKUP($A813,[1]result2!$B$2:$Q$974,AC$1,0)</f>
        <v xml:space="preserve"> Gammaproteobacteria</v>
      </c>
      <c r="AD813" t="str">
        <f>VLOOKUP($A813,[1]result2!$B$2:$Q$974,AD$1,0)</f>
        <v xml:space="preserve"> Pseudomonadales</v>
      </c>
      <c r="AE813" t="str">
        <f>VLOOKUP($A813,[1]result2!$B$2:$Q$974,AE$1,0)</f>
        <v>Pseudomonadaceae</v>
      </c>
      <c r="AF813" t="str">
        <f>VLOOKUP($A813,[1]result2!$B$2:$Q$974,AF$1,0)</f>
        <v xml:space="preserve"> Pseudomonas.</v>
      </c>
      <c r="AG813">
        <f>VLOOKUP($A813,[1]result2!$B$2:$Q$974,AG$1,0)</f>
        <v>0</v>
      </c>
      <c r="AH813">
        <f>VLOOKUP($A813,[1]result2!$B$2:$Q$974,AH$1,0)</f>
        <v>0</v>
      </c>
      <c r="AI813">
        <f>VLOOKUP($A813,[1]result2!$B$2:$Q$974,AI$1,0)</f>
        <v>0</v>
      </c>
      <c r="AJ813">
        <f>VLOOKUP($A813,[1]result2!$B$2:$Q$974,AJ$1,0)</f>
        <v>0</v>
      </c>
    </row>
    <row r="814" spans="1:36" x14ac:dyDescent="0.3">
      <c r="A814" s="1" t="s">
        <v>1790</v>
      </c>
      <c r="C814" s="1">
        <v>1</v>
      </c>
      <c r="D814" s="5">
        <v>1</v>
      </c>
      <c r="E814" s="1">
        <v>0</v>
      </c>
      <c r="F814" s="1">
        <v>0</v>
      </c>
      <c r="G814" s="1">
        <v>0</v>
      </c>
      <c r="H814" s="1">
        <v>0</v>
      </c>
      <c r="I814" s="1">
        <v>0</v>
      </c>
      <c r="J814" s="1">
        <v>0</v>
      </c>
      <c r="K814" s="1">
        <v>0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0</v>
      </c>
      <c r="T814" s="1">
        <v>0</v>
      </c>
      <c r="U814" s="1">
        <v>0</v>
      </c>
      <c r="V814" s="1">
        <v>0</v>
      </c>
      <c r="W814" s="1">
        <v>0</v>
      </c>
      <c r="X814" s="1">
        <f>VLOOKUP(A814,Len!$A$2:$B$1103,2,0)</f>
        <v>93</v>
      </c>
      <c r="Y814" t="str">
        <f>VLOOKUP($A814,[1]result2!$B$2:$Q$974,Y$1,0)</f>
        <v xml:space="preserve"> Rhodococcus pyridinivorans AK37.</v>
      </c>
      <c r="Z814" t="str">
        <f>VLOOKUP($A814,[1]result2!$B$2:$Q$974,Z$1,0)</f>
        <v xml:space="preserve"> NCBI_TaxID=1114960 {ECO:0000313|EMBL:EHK81462.1};</v>
      </c>
      <c r="AA814" t="str">
        <f>VLOOKUP($A814,[1]result2!$B$2:$Q$974,AA$1,0)</f>
        <v>Bacteria</v>
      </c>
      <c r="AB814" t="str">
        <f>VLOOKUP($A814,[1]result2!$B$2:$Q$974,AB$1,0)</f>
        <v xml:space="preserve"> Actinobacteria</v>
      </c>
      <c r="AC814" t="str">
        <f>VLOOKUP($A814,[1]result2!$B$2:$Q$974,AC$1,0)</f>
        <v xml:space="preserve"> Actinobacteridae</v>
      </c>
      <c r="AD814" t="str">
        <f>VLOOKUP($A814,[1]result2!$B$2:$Q$974,AD$1,0)</f>
        <v xml:space="preserve"> Actinomycetales</v>
      </c>
      <c r="AE814" t="str">
        <f>VLOOKUP($A814,[1]result2!$B$2:$Q$974,AE$1,0)</f>
        <v>Corynebacterineae</v>
      </c>
      <c r="AF814" t="str">
        <f>VLOOKUP($A814,[1]result2!$B$2:$Q$974,AF$1,0)</f>
        <v xml:space="preserve"> Nocardiaceae</v>
      </c>
      <c r="AG814" t="str">
        <f>VLOOKUP($A814,[1]result2!$B$2:$Q$974,AG$1,0)</f>
        <v xml:space="preserve"> Rhodococcus.</v>
      </c>
      <c r="AH814">
        <f>VLOOKUP($A814,[1]result2!$B$2:$Q$974,AH$1,0)</f>
        <v>0</v>
      </c>
      <c r="AI814">
        <f>VLOOKUP($A814,[1]result2!$B$2:$Q$974,AI$1,0)</f>
        <v>0</v>
      </c>
      <c r="AJ814">
        <f>VLOOKUP($A814,[1]result2!$B$2:$Q$974,AJ$1,0)</f>
        <v>0</v>
      </c>
    </row>
    <row r="815" spans="1:36" x14ac:dyDescent="0.3">
      <c r="A815" s="1" t="s">
        <v>1792</v>
      </c>
      <c r="C815" s="1">
        <v>1</v>
      </c>
      <c r="D815" s="5">
        <v>1</v>
      </c>
      <c r="E815" s="1">
        <v>0</v>
      </c>
      <c r="F815" s="1">
        <v>0</v>
      </c>
      <c r="G815" s="1">
        <v>0</v>
      </c>
      <c r="H815" s="1">
        <v>0</v>
      </c>
      <c r="I815" s="1">
        <v>0</v>
      </c>
      <c r="J815" s="1">
        <v>0</v>
      </c>
      <c r="K815" s="1">
        <v>0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0</v>
      </c>
      <c r="T815" s="1">
        <v>0</v>
      </c>
      <c r="U815" s="1">
        <v>0</v>
      </c>
      <c r="V815" s="1">
        <v>0</v>
      </c>
      <c r="W815" s="1">
        <v>0</v>
      </c>
      <c r="X815" s="1">
        <f>VLOOKUP(A815,Len!$A$2:$B$1103,2,0)</f>
        <v>91</v>
      </c>
    </row>
    <row r="816" spans="1:36" x14ac:dyDescent="0.3">
      <c r="A816" s="1" t="s">
        <v>1794</v>
      </c>
      <c r="C816" s="1">
        <v>1</v>
      </c>
      <c r="D816" s="5">
        <v>1</v>
      </c>
      <c r="E816" s="1">
        <v>0</v>
      </c>
      <c r="F816" s="1">
        <v>0</v>
      </c>
      <c r="G816" s="1">
        <v>0</v>
      </c>
      <c r="H816" s="1">
        <v>0</v>
      </c>
      <c r="I816" s="1">
        <v>0</v>
      </c>
      <c r="J816" s="1">
        <v>0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  <c r="T816" s="1">
        <v>0</v>
      </c>
      <c r="U816" s="1">
        <v>0</v>
      </c>
      <c r="V816" s="1">
        <v>0</v>
      </c>
      <c r="W816" s="1">
        <v>0</v>
      </c>
      <c r="X816" s="1">
        <f>VLOOKUP(A816,Len!$A$2:$B$1103,2,0)</f>
        <v>99</v>
      </c>
      <c r="Y816" t="str">
        <f>VLOOKUP($A816,[1]result2!$B$2:$Q$974,Y$1,0)</f>
        <v xml:space="preserve"> Arthrobacter globiformis NBRC 12137.</v>
      </c>
      <c r="Z816" t="str">
        <f>VLOOKUP($A816,[1]result2!$B$2:$Q$974,Z$1,0)</f>
        <v xml:space="preserve"> NCBI_TaxID=1077972 {ECO:0000313|EMBL:GAB12861.1};</v>
      </c>
      <c r="AA816" t="str">
        <f>VLOOKUP($A816,[1]result2!$B$2:$Q$974,AA$1,0)</f>
        <v>Bacteria</v>
      </c>
      <c r="AB816" t="str">
        <f>VLOOKUP($A816,[1]result2!$B$2:$Q$974,AB$1,0)</f>
        <v xml:space="preserve"> Actinobacteria</v>
      </c>
      <c r="AC816" t="str">
        <f>VLOOKUP($A816,[1]result2!$B$2:$Q$974,AC$1,0)</f>
        <v xml:space="preserve"> Actinobacteridae</v>
      </c>
      <c r="AD816" t="str">
        <f>VLOOKUP($A816,[1]result2!$B$2:$Q$974,AD$1,0)</f>
        <v xml:space="preserve"> Actinomycetales</v>
      </c>
      <c r="AE816" t="str">
        <f>VLOOKUP($A816,[1]result2!$B$2:$Q$974,AE$1,0)</f>
        <v>Micrococcineae</v>
      </c>
      <c r="AF816" t="str">
        <f>VLOOKUP($A816,[1]result2!$B$2:$Q$974,AF$1,0)</f>
        <v xml:space="preserve"> Micrococcaceae</v>
      </c>
      <c r="AG816" t="str">
        <f>VLOOKUP($A816,[1]result2!$B$2:$Q$974,AG$1,0)</f>
        <v xml:space="preserve"> Arthrobacter.</v>
      </c>
      <c r="AH816">
        <f>VLOOKUP($A816,[1]result2!$B$2:$Q$974,AH$1,0)</f>
        <v>0</v>
      </c>
      <c r="AI816">
        <f>VLOOKUP($A816,[1]result2!$B$2:$Q$974,AI$1,0)</f>
        <v>0</v>
      </c>
      <c r="AJ816">
        <f>VLOOKUP($A816,[1]result2!$B$2:$Q$974,AJ$1,0)</f>
        <v>0</v>
      </c>
    </row>
    <row r="817" spans="1:36" x14ac:dyDescent="0.3">
      <c r="A817" s="1" t="s">
        <v>1796</v>
      </c>
      <c r="C817" s="1">
        <v>1</v>
      </c>
      <c r="D817" s="5">
        <v>1</v>
      </c>
      <c r="E817" s="1">
        <v>0</v>
      </c>
      <c r="F817" s="1">
        <v>0</v>
      </c>
      <c r="G817" s="1">
        <v>0</v>
      </c>
      <c r="H817" s="1">
        <v>0</v>
      </c>
      <c r="I817" s="1">
        <v>0</v>
      </c>
      <c r="J817" s="1">
        <v>0</v>
      </c>
      <c r="K817" s="1">
        <v>0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0</v>
      </c>
      <c r="T817" s="1">
        <v>0</v>
      </c>
      <c r="U817" s="1">
        <v>0</v>
      </c>
      <c r="V817" s="1">
        <v>0</v>
      </c>
      <c r="W817" s="1">
        <v>0</v>
      </c>
      <c r="X817" s="1">
        <f>VLOOKUP(A817,Len!$A$2:$B$1103,2,0)</f>
        <v>98</v>
      </c>
      <c r="Y817" t="str">
        <f>VLOOKUP($A817,[1]result2!$B$2:$Q$974,Y$1,0)</f>
        <v xml:space="preserve"> Gordonia effusa NBRC 100432.</v>
      </c>
      <c r="Z817" t="str">
        <f>VLOOKUP($A817,[1]result2!$B$2:$Q$974,Z$1,0)</f>
        <v xml:space="preserve"> NCBI_TaxID=1077974 {ECO:0000313|EMBL:GAB19458.1};</v>
      </c>
      <c r="AA817" t="str">
        <f>VLOOKUP($A817,[1]result2!$B$2:$Q$974,AA$1,0)</f>
        <v>Bacteria</v>
      </c>
      <c r="AB817" t="str">
        <f>VLOOKUP($A817,[1]result2!$B$2:$Q$974,AB$1,0)</f>
        <v xml:space="preserve"> Actinobacteria</v>
      </c>
      <c r="AC817" t="str">
        <f>VLOOKUP($A817,[1]result2!$B$2:$Q$974,AC$1,0)</f>
        <v xml:space="preserve"> Actinobacteridae</v>
      </c>
      <c r="AD817" t="str">
        <f>VLOOKUP($A817,[1]result2!$B$2:$Q$974,AD$1,0)</f>
        <v xml:space="preserve"> Actinomycetales</v>
      </c>
      <c r="AE817" t="str">
        <f>VLOOKUP($A817,[1]result2!$B$2:$Q$974,AE$1,0)</f>
        <v>Corynebacterineae</v>
      </c>
      <c r="AF817" t="str">
        <f>VLOOKUP($A817,[1]result2!$B$2:$Q$974,AF$1,0)</f>
        <v xml:space="preserve"> Gordoniaceae</v>
      </c>
      <c r="AG817" t="str">
        <f>VLOOKUP($A817,[1]result2!$B$2:$Q$974,AG$1,0)</f>
        <v xml:space="preserve"> Gordonia.</v>
      </c>
      <c r="AH817">
        <f>VLOOKUP($A817,[1]result2!$B$2:$Q$974,AH$1,0)</f>
        <v>0</v>
      </c>
      <c r="AI817">
        <f>VLOOKUP($A817,[1]result2!$B$2:$Q$974,AI$1,0)</f>
        <v>0</v>
      </c>
      <c r="AJ817">
        <f>VLOOKUP($A817,[1]result2!$B$2:$Q$974,AJ$1,0)</f>
        <v>0</v>
      </c>
    </row>
    <row r="818" spans="1:36" x14ac:dyDescent="0.3">
      <c r="A818" s="1" t="s">
        <v>1798</v>
      </c>
      <c r="C818" s="1">
        <v>1</v>
      </c>
      <c r="D818" s="5">
        <v>1</v>
      </c>
      <c r="E818" s="1">
        <v>0</v>
      </c>
      <c r="F818" s="1">
        <v>0</v>
      </c>
      <c r="G818" s="1">
        <v>0</v>
      </c>
      <c r="H818" s="1">
        <v>0</v>
      </c>
      <c r="I818" s="1">
        <v>0</v>
      </c>
      <c r="J818" s="1">
        <v>0</v>
      </c>
      <c r="K818" s="1">
        <v>0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  <c r="T818" s="1">
        <v>0</v>
      </c>
      <c r="U818" s="1">
        <v>0</v>
      </c>
      <c r="V818" s="1">
        <v>0</v>
      </c>
      <c r="W818" s="1">
        <v>0</v>
      </c>
      <c r="X818" s="1">
        <f>VLOOKUP(A818,Len!$A$2:$B$1103,2,0)</f>
        <v>98</v>
      </c>
      <c r="Y818" t="str">
        <f>VLOOKUP($A818,[1]result2!$B$2:$Q$974,Y$1,0)</f>
        <v xml:space="preserve"> Gordonia polyisoprenivorans NBRC 16320 = JCM 10675.</v>
      </c>
      <c r="Z818" t="str">
        <f>VLOOKUP($A818,[1]result2!$B$2:$Q$974,Z$1,0)</f>
        <v xml:space="preserve"> NCBI_TaxID=1077976 {ECO:0000313|EMBL:GAB21003.1};</v>
      </c>
      <c r="AA818" t="str">
        <f>VLOOKUP($A818,[1]result2!$B$2:$Q$974,AA$1,0)</f>
        <v>Bacteria</v>
      </c>
      <c r="AB818" t="str">
        <f>VLOOKUP($A818,[1]result2!$B$2:$Q$974,AB$1,0)</f>
        <v xml:space="preserve"> Actinobacteria</v>
      </c>
      <c r="AC818" t="str">
        <f>VLOOKUP($A818,[1]result2!$B$2:$Q$974,AC$1,0)</f>
        <v xml:space="preserve"> Actinobacteridae</v>
      </c>
      <c r="AD818" t="str">
        <f>VLOOKUP($A818,[1]result2!$B$2:$Q$974,AD$1,0)</f>
        <v xml:space="preserve"> Actinomycetales</v>
      </c>
      <c r="AE818" t="str">
        <f>VLOOKUP($A818,[1]result2!$B$2:$Q$974,AE$1,0)</f>
        <v>Corynebacterineae</v>
      </c>
      <c r="AF818" t="str">
        <f>VLOOKUP($A818,[1]result2!$B$2:$Q$974,AF$1,0)</f>
        <v xml:space="preserve"> Gordoniaceae</v>
      </c>
      <c r="AG818" t="str">
        <f>VLOOKUP($A818,[1]result2!$B$2:$Q$974,AG$1,0)</f>
        <v xml:space="preserve"> Gordonia.</v>
      </c>
      <c r="AH818">
        <f>VLOOKUP($A818,[1]result2!$B$2:$Q$974,AH$1,0)</f>
        <v>0</v>
      </c>
      <c r="AI818">
        <f>VLOOKUP($A818,[1]result2!$B$2:$Q$974,AI$1,0)</f>
        <v>0</v>
      </c>
      <c r="AJ818">
        <f>VLOOKUP($A818,[1]result2!$B$2:$Q$974,AJ$1,0)</f>
        <v>0</v>
      </c>
    </row>
    <row r="819" spans="1:36" x14ac:dyDescent="0.3">
      <c r="A819" s="1" t="s">
        <v>1800</v>
      </c>
      <c r="C819" s="1">
        <v>1</v>
      </c>
      <c r="D819" s="5">
        <v>1</v>
      </c>
      <c r="E819" s="1">
        <v>0</v>
      </c>
      <c r="F819" s="1">
        <v>0</v>
      </c>
      <c r="G819" s="1">
        <v>0</v>
      </c>
      <c r="H819" s="1">
        <v>0</v>
      </c>
      <c r="I819" s="1">
        <v>0</v>
      </c>
      <c r="J819" s="1">
        <v>0</v>
      </c>
      <c r="K819" s="1">
        <v>0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  <c r="T819" s="1">
        <v>0</v>
      </c>
      <c r="U819" s="1">
        <v>0</v>
      </c>
      <c r="V819" s="1">
        <v>0</v>
      </c>
      <c r="W819" s="1">
        <v>0</v>
      </c>
      <c r="X819" s="1">
        <f>VLOOKUP(A819,Len!$A$2:$B$1103,2,0)</f>
        <v>108</v>
      </c>
      <c r="Y819" t="str">
        <f>VLOOKUP($A819,[1]result2!$B$2:$Q$974,Y$1,0)</f>
        <v xml:space="preserve"> Bradyrhizobium sp. ORS 285.</v>
      </c>
      <c r="Z819" t="str">
        <f>VLOOKUP($A819,[1]result2!$B$2:$Q$974,Z$1,0)</f>
        <v xml:space="preserve"> NCBI_TaxID=115808 {ECO:0000313|EMBL:CCD85154.1};</v>
      </c>
      <c r="AA819" t="str">
        <f>VLOOKUP($A819,[1]result2!$B$2:$Q$974,AA$1,0)</f>
        <v>Bacteria</v>
      </c>
      <c r="AB819" t="str">
        <f>VLOOKUP($A819,[1]result2!$B$2:$Q$974,AB$1,0)</f>
        <v xml:space="preserve"> Proteobacteria</v>
      </c>
      <c r="AC819" t="str">
        <f>VLOOKUP($A819,[1]result2!$B$2:$Q$974,AC$1,0)</f>
        <v xml:space="preserve"> Alphaproteobacteria</v>
      </c>
      <c r="AD819" t="str">
        <f>VLOOKUP($A819,[1]result2!$B$2:$Q$974,AD$1,0)</f>
        <v xml:space="preserve"> Rhizobiales</v>
      </c>
      <c r="AE819" t="str">
        <f>VLOOKUP($A819,[1]result2!$B$2:$Q$974,AE$1,0)</f>
        <v>Bradyrhizobiaceae</v>
      </c>
      <c r="AF819" t="str">
        <f>VLOOKUP($A819,[1]result2!$B$2:$Q$974,AF$1,0)</f>
        <v xml:space="preserve"> Bradyrhizobium.</v>
      </c>
      <c r="AG819">
        <f>VLOOKUP($A819,[1]result2!$B$2:$Q$974,AG$1,0)</f>
        <v>0</v>
      </c>
      <c r="AH819">
        <f>VLOOKUP($A819,[1]result2!$B$2:$Q$974,AH$1,0)</f>
        <v>0</v>
      </c>
      <c r="AI819">
        <f>VLOOKUP($A819,[1]result2!$B$2:$Q$974,AI$1,0)</f>
        <v>0</v>
      </c>
      <c r="AJ819">
        <f>VLOOKUP($A819,[1]result2!$B$2:$Q$974,AJ$1,0)</f>
        <v>0</v>
      </c>
    </row>
    <row r="820" spans="1:36" x14ac:dyDescent="0.3">
      <c r="A820" s="1" t="s">
        <v>1802</v>
      </c>
      <c r="C820" s="1">
        <v>1</v>
      </c>
      <c r="D820" s="5">
        <v>1</v>
      </c>
      <c r="E820" s="1">
        <v>0</v>
      </c>
      <c r="F820" s="1">
        <v>0</v>
      </c>
      <c r="G820" s="1">
        <v>0</v>
      </c>
      <c r="H820" s="1">
        <v>0</v>
      </c>
      <c r="I820" s="1">
        <v>0</v>
      </c>
      <c r="J820" s="1">
        <v>0</v>
      </c>
      <c r="K820" s="1">
        <v>0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0</v>
      </c>
      <c r="T820" s="1">
        <v>0</v>
      </c>
      <c r="U820" s="1">
        <v>0</v>
      </c>
      <c r="V820" s="1">
        <v>0</v>
      </c>
      <c r="W820" s="1">
        <v>0</v>
      </c>
      <c r="X820" s="1">
        <f>VLOOKUP(A820,Len!$A$2:$B$1103,2,0)</f>
        <v>93</v>
      </c>
      <c r="Y820" t="str">
        <f>VLOOKUP($A820,[1]result2!$B$2:$Q$974,Y$1,0)</f>
        <v xml:space="preserve"> Bradyrhizobium sp. ORS 285.</v>
      </c>
      <c r="Z820" t="str">
        <f>VLOOKUP($A820,[1]result2!$B$2:$Q$974,Z$1,0)</f>
        <v xml:space="preserve"> NCBI_TaxID=115808 {ECO:0000313|EMBL:CCD85529.1};</v>
      </c>
      <c r="AA820" t="str">
        <f>VLOOKUP($A820,[1]result2!$B$2:$Q$974,AA$1,0)</f>
        <v>Bacteria</v>
      </c>
      <c r="AB820" t="str">
        <f>VLOOKUP($A820,[1]result2!$B$2:$Q$974,AB$1,0)</f>
        <v xml:space="preserve"> Proteobacteria</v>
      </c>
      <c r="AC820" t="str">
        <f>VLOOKUP($A820,[1]result2!$B$2:$Q$974,AC$1,0)</f>
        <v xml:space="preserve"> Alphaproteobacteria</v>
      </c>
      <c r="AD820" t="str">
        <f>VLOOKUP($A820,[1]result2!$B$2:$Q$974,AD$1,0)</f>
        <v xml:space="preserve"> Rhizobiales</v>
      </c>
      <c r="AE820" t="str">
        <f>VLOOKUP($A820,[1]result2!$B$2:$Q$974,AE$1,0)</f>
        <v>Bradyrhizobiaceae</v>
      </c>
      <c r="AF820" t="str">
        <f>VLOOKUP($A820,[1]result2!$B$2:$Q$974,AF$1,0)</f>
        <v xml:space="preserve"> Bradyrhizobium.</v>
      </c>
      <c r="AG820">
        <f>VLOOKUP($A820,[1]result2!$B$2:$Q$974,AG$1,0)</f>
        <v>0</v>
      </c>
      <c r="AH820">
        <f>VLOOKUP($A820,[1]result2!$B$2:$Q$974,AH$1,0)</f>
        <v>0</v>
      </c>
      <c r="AI820">
        <f>VLOOKUP($A820,[1]result2!$B$2:$Q$974,AI$1,0)</f>
        <v>0</v>
      </c>
      <c r="AJ820">
        <f>VLOOKUP($A820,[1]result2!$B$2:$Q$974,AJ$1,0)</f>
        <v>0</v>
      </c>
    </row>
    <row r="821" spans="1:36" x14ac:dyDescent="0.3">
      <c r="A821" s="1" t="s">
        <v>1804</v>
      </c>
      <c r="C821" s="1">
        <v>1</v>
      </c>
      <c r="D821" s="5">
        <v>1</v>
      </c>
      <c r="E821" s="1">
        <v>0</v>
      </c>
      <c r="F821" s="1">
        <v>0</v>
      </c>
      <c r="G821" s="1">
        <v>0</v>
      </c>
      <c r="H821" s="1">
        <v>0</v>
      </c>
      <c r="I821" s="1">
        <v>0</v>
      </c>
      <c r="J821" s="1">
        <v>0</v>
      </c>
      <c r="K821" s="1">
        <v>0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0</v>
      </c>
      <c r="U821" s="1">
        <v>0</v>
      </c>
      <c r="V821" s="1">
        <v>0</v>
      </c>
      <c r="W821" s="1">
        <v>0</v>
      </c>
      <c r="X821" s="1">
        <f>VLOOKUP(A821,Len!$A$2:$B$1103,2,0)</f>
        <v>93</v>
      </c>
      <c r="Y821" t="str">
        <f>VLOOKUP($A821,[1]result2!$B$2:$Q$974,Y$1,0)</f>
        <v xml:space="preserve"> Bradyrhizobium sp. ORS 375.</v>
      </c>
      <c r="Z821" t="str">
        <f>VLOOKUP($A821,[1]result2!$B$2:$Q$974,Z$1,0)</f>
        <v xml:space="preserve"> NCBI_TaxID=566679 {ECO:0000313|EMBL:CCD93001.1};</v>
      </c>
      <c r="AA821" t="str">
        <f>VLOOKUP($A821,[1]result2!$B$2:$Q$974,AA$1,0)</f>
        <v>Bacteria</v>
      </c>
      <c r="AB821" t="str">
        <f>VLOOKUP($A821,[1]result2!$B$2:$Q$974,AB$1,0)</f>
        <v xml:space="preserve"> Proteobacteria</v>
      </c>
      <c r="AC821" t="str">
        <f>VLOOKUP($A821,[1]result2!$B$2:$Q$974,AC$1,0)</f>
        <v xml:space="preserve"> Alphaproteobacteria</v>
      </c>
      <c r="AD821" t="str">
        <f>VLOOKUP($A821,[1]result2!$B$2:$Q$974,AD$1,0)</f>
        <v xml:space="preserve"> Rhizobiales</v>
      </c>
      <c r="AE821" t="str">
        <f>VLOOKUP($A821,[1]result2!$B$2:$Q$974,AE$1,0)</f>
        <v>Bradyrhizobiaceae</v>
      </c>
      <c r="AF821" t="str">
        <f>VLOOKUP($A821,[1]result2!$B$2:$Q$974,AF$1,0)</f>
        <v xml:space="preserve"> Bradyrhizobium.</v>
      </c>
      <c r="AG821">
        <f>VLOOKUP($A821,[1]result2!$B$2:$Q$974,AG$1,0)</f>
        <v>0</v>
      </c>
      <c r="AH821">
        <f>VLOOKUP($A821,[1]result2!$B$2:$Q$974,AH$1,0)</f>
        <v>0</v>
      </c>
      <c r="AI821">
        <f>VLOOKUP($A821,[1]result2!$B$2:$Q$974,AI$1,0)</f>
        <v>0</v>
      </c>
      <c r="AJ821">
        <f>VLOOKUP($A821,[1]result2!$B$2:$Q$974,AJ$1,0)</f>
        <v>0</v>
      </c>
    </row>
    <row r="822" spans="1:36" x14ac:dyDescent="0.3">
      <c r="A822" s="1" t="s">
        <v>1806</v>
      </c>
      <c r="C822" s="1">
        <v>1</v>
      </c>
      <c r="D822" s="5">
        <v>1</v>
      </c>
      <c r="E822" s="1">
        <v>0</v>
      </c>
      <c r="F822" s="1">
        <v>0</v>
      </c>
      <c r="G822" s="1">
        <v>0</v>
      </c>
      <c r="H822" s="1">
        <v>0</v>
      </c>
      <c r="I822" s="1">
        <v>0</v>
      </c>
      <c r="J822" s="1">
        <v>0</v>
      </c>
      <c r="K822" s="1">
        <v>0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0</v>
      </c>
      <c r="T822" s="1">
        <v>0</v>
      </c>
      <c r="U822" s="1">
        <v>0</v>
      </c>
      <c r="V822" s="1">
        <v>0</v>
      </c>
      <c r="W822" s="1">
        <v>0</v>
      </c>
      <c r="X822" s="1">
        <f>VLOOKUP(A822,Len!$A$2:$B$1103,2,0)</f>
        <v>108</v>
      </c>
      <c r="Y822" t="str">
        <f>VLOOKUP($A822,[1]result2!$B$2:$Q$974,Y$1,0)</f>
        <v xml:space="preserve"> Bradyrhizobium sp. ORS 375.</v>
      </c>
      <c r="Z822" t="str">
        <f>VLOOKUP($A822,[1]result2!$B$2:$Q$974,Z$1,0)</f>
        <v xml:space="preserve"> NCBI_TaxID=566679 {ECO:0000313|EMBL:CCD93183.1};</v>
      </c>
      <c r="AA822" t="str">
        <f>VLOOKUP($A822,[1]result2!$B$2:$Q$974,AA$1,0)</f>
        <v>Bacteria</v>
      </c>
      <c r="AB822" t="str">
        <f>VLOOKUP($A822,[1]result2!$B$2:$Q$974,AB$1,0)</f>
        <v xml:space="preserve"> Proteobacteria</v>
      </c>
      <c r="AC822" t="str">
        <f>VLOOKUP($A822,[1]result2!$B$2:$Q$974,AC$1,0)</f>
        <v xml:space="preserve"> Alphaproteobacteria</v>
      </c>
      <c r="AD822" t="str">
        <f>VLOOKUP($A822,[1]result2!$B$2:$Q$974,AD$1,0)</f>
        <v xml:space="preserve"> Rhizobiales</v>
      </c>
      <c r="AE822" t="str">
        <f>VLOOKUP($A822,[1]result2!$B$2:$Q$974,AE$1,0)</f>
        <v>Bradyrhizobiaceae</v>
      </c>
      <c r="AF822" t="str">
        <f>VLOOKUP($A822,[1]result2!$B$2:$Q$974,AF$1,0)</f>
        <v xml:space="preserve"> Bradyrhizobium.</v>
      </c>
      <c r="AG822">
        <f>VLOOKUP($A822,[1]result2!$B$2:$Q$974,AG$1,0)</f>
        <v>0</v>
      </c>
      <c r="AH822">
        <f>VLOOKUP($A822,[1]result2!$B$2:$Q$974,AH$1,0)</f>
        <v>0</v>
      </c>
      <c r="AI822">
        <f>VLOOKUP($A822,[1]result2!$B$2:$Q$974,AI$1,0)</f>
        <v>0</v>
      </c>
      <c r="AJ822">
        <f>VLOOKUP($A822,[1]result2!$B$2:$Q$974,AJ$1,0)</f>
        <v>0</v>
      </c>
    </row>
    <row r="823" spans="1:36" x14ac:dyDescent="0.3">
      <c r="A823" s="1" t="s">
        <v>1808</v>
      </c>
      <c r="C823" s="1">
        <v>1</v>
      </c>
      <c r="D823" s="5">
        <v>1</v>
      </c>
      <c r="E823" s="1">
        <v>0</v>
      </c>
      <c r="F823" s="1">
        <v>0</v>
      </c>
      <c r="G823" s="1">
        <v>0</v>
      </c>
      <c r="H823" s="1">
        <v>0</v>
      </c>
      <c r="I823" s="1">
        <v>0</v>
      </c>
      <c r="J823" s="1">
        <v>0</v>
      </c>
      <c r="K823" s="1">
        <v>0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0</v>
      </c>
      <c r="T823" s="1">
        <v>0</v>
      </c>
      <c r="U823" s="1">
        <v>0</v>
      </c>
      <c r="V823" s="1">
        <v>0</v>
      </c>
      <c r="W823" s="1">
        <v>0</v>
      </c>
      <c r="X823" s="1">
        <f>VLOOKUP(A823,Len!$A$2:$B$1103,2,0)</f>
        <v>93</v>
      </c>
      <c r="Y823" t="str">
        <f>VLOOKUP($A823,[1]result2!$B$2:$Q$974,Y$1,0)</f>
        <v xml:space="preserve"> Bradyrhizobium sp. STM 3809.</v>
      </c>
      <c r="Z823" t="str">
        <f>VLOOKUP($A823,[1]result2!$B$2:$Q$974,Z$1,0)</f>
        <v xml:space="preserve"> NCBI_TaxID=551936 {ECO:0000313|EMBL:CCE03182.1};</v>
      </c>
      <c r="AA823" t="str">
        <f>VLOOKUP($A823,[1]result2!$B$2:$Q$974,AA$1,0)</f>
        <v>Bacteria</v>
      </c>
      <c r="AB823" t="str">
        <f>VLOOKUP($A823,[1]result2!$B$2:$Q$974,AB$1,0)</f>
        <v xml:space="preserve"> Proteobacteria</v>
      </c>
      <c r="AC823" t="str">
        <f>VLOOKUP($A823,[1]result2!$B$2:$Q$974,AC$1,0)</f>
        <v xml:space="preserve"> Alphaproteobacteria</v>
      </c>
      <c r="AD823" t="str">
        <f>VLOOKUP($A823,[1]result2!$B$2:$Q$974,AD$1,0)</f>
        <v xml:space="preserve"> Rhizobiales</v>
      </c>
      <c r="AE823" t="str">
        <f>VLOOKUP($A823,[1]result2!$B$2:$Q$974,AE$1,0)</f>
        <v>Bradyrhizobiaceae</v>
      </c>
      <c r="AF823" t="str">
        <f>VLOOKUP($A823,[1]result2!$B$2:$Q$974,AF$1,0)</f>
        <v xml:space="preserve"> Bradyrhizobium.</v>
      </c>
      <c r="AG823">
        <f>VLOOKUP($A823,[1]result2!$B$2:$Q$974,AG$1,0)</f>
        <v>0</v>
      </c>
      <c r="AH823">
        <f>VLOOKUP($A823,[1]result2!$B$2:$Q$974,AH$1,0)</f>
        <v>0</v>
      </c>
      <c r="AI823">
        <f>VLOOKUP($A823,[1]result2!$B$2:$Q$974,AI$1,0)</f>
        <v>0</v>
      </c>
      <c r="AJ823">
        <f>VLOOKUP($A823,[1]result2!$B$2:$Q$974,AJ$1,0)</f>
        <v>0</v>
      </c>
    </row>
    <row r="824" spans="1:36" x14ac:dyDescent="0.3">
      <c r="A824" s="1" t="s">
        <v>1810</v>
      </c>
      <c r="C824" s="1">
        <v>1</v>
      </c>
      <c r="D824" s="5">
        <v>1</v>
      </c>
      <c r="E824" s="1">
        <v>0</v>
      </c>
      <c r="F824" s="1">
        <v>0</v>
      </c>
      <c r="G824" s="1">
        <v>0</v>
      </c>
      <c r="H824" s="1">
        <v>0</v>
      </c>
      <c r="I824" s="1">
        <v>0</v>
      </c>
      <c r="J824" s="1">
        <v>0</v>
      </c>
      <c r="K824" s="1">
        <v>0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  <c r="T824" s="1">
        <v>0</v>
      </c>
      <c r="U824" s="1">
        <v>0</v>
      </c>
      <c r="V824" s="1">
        <v>0</v>
      </c>
      <c r="W824" s="1">
        <v>0</v>
      </c>
      <c r="X824" s="1">
        <f>VLOOKUP(A824,Len!$A$2:$B$1103,2,0)</f>
        <v>93</v>
      </c>
      <c r="Y824" t="str">
        <f>VLOOKUP($A824,[1]result2!$B$2:$Q$974,Y$1,0)</f>
        <v xml:space="preserve"> Bradyrhizobium sp. STM 3843.</v>
      </c>
      <c r="Z824" t="str">
        <f>VLOOKUP($A824,[1]result2!$B$2:$Q$974,Z$1,0)</f>
        <v xml:space="preserve"> NCBI_TaxID=551947 {ECO:0000313|EMBL:CCE06635.1};</v>
      </c>
      <c r="AA824" t="str">
        <f>VLOOKUP($A824,[1]result2!$B$2:$Q$974,AA$1,0)</f>
        <v>Bacteria</v>
      </c>
      <c r="AB824" t="str">
        <f>VLOOKUP($A824,[1]result2!$B$2:$Q$974,AB$1,0)</f>
        <v xml:space="preserve"> Proteobacteria</v>
      </c>
      <c r="AC824" t="str">
        <f>VLOOKUP($A824,[1]result2!$B$2:$Q$974,AC$1,0)</f>
        <v xml:space="preserve"> Alphaproteobacteria</v>
      </c>
      <c r="AD824" t="str">
        <f>VLOOKUP($A824,[1]result2!$B$2:$Q$974,AD$1,0)</f>
        <v xml:space="preserve"> Rhizobiales</v>
      </c>
      <c r="AE824" t="str">
        <f>VLOOKUP($A824,[1]result2!$B$2:$Q$974,AE$1,0)</f>
        <v>Bradyrhizobiaceae</v>
      </c>
      <c r="AF824" t="str">
        <f>VLOOKUP($A824,[1]result2!$B$2:$Q$974,AF$1,0)</f>
        <v xml:space="preserve"> Bradyrhizobium.</v>
      </c>
      <c r="AG824">
        <f>VLOOKUP($A824,[1]result2!$B$2:$Q$974,AG$1,0)</f>
        <v>0</v>
      </c>
      <c r="AH824">
        <f>VLOOKUP($A824,[1]result2!$B$2:$Q$974,AH$1,0)</f>
        <v>0</v>
      </c>
      <c r="AI824">
        <f>VLOOKUP($A824,[1]result2!$B$2:$Q$974,AI$1,0)</f>
        <v>0</v>
      </c>
      <c r="AJ824">
        <f>VLOOKUP($A824,[1]result2!$B$2:$Q$974,AJ$1,0)</f>
        <v>0</v>
      </c>
    </row>
    <row r="825" spans="1:36" x14ac:dyDescent="0.3">
      <c r="A825" s="1" t="s">
        <v>1812</v>
      </c>
      <c r="C825" s="1">
        <v>1</v>
      </c>
      <c r="D825" s="5">
        <v>1</v>
      </c>
      <c r="E825" s="1">
        <v>0</v>
      </c>
      <c r="F825" s="1">
        <v>0</v>
      </c>
      <c r="G825" s="1">
        <v>0</v>
      </c>
      <c r="H825" s="1">
        <v>0</v>
      </c>
      <c r="I825" s="1">
        <v>0</v>
      </c>
      <c r="J825" s="1">
        <v>0</v>
      </c>
      <c r="K825" s="1">
        <v>0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0</v>
      </c>
      <c r="U825" s="1">
        <v>0</v>
      </c>
      <c r="V825" s="1">
        <v>0</v>
      </c>
      <c r="W825" s="1">
        <v>0</v>
      </c>
      <c r="X825" s="1">
        <f>VLOOKUP(A825,Len!$A$2:$B$1103,2,0)</f>
        <v>99</v>
      </c>
    </row>
    <row r="826" spans="1:36" x14ac:dyDescent="0.3">
      <c r="A826" s="1" t="s">
        <v>1814</v>
      </c>
      <c r="C826" s="1">
        <v>1</v>
      </c>
      <c r="D826" s="5">
        <v>1</v>
      </c>
      <c r="E826" s="1">
        <v>0</v>
      </c>
      <c r="F826" s="1">
        <v>0</v>
      </c>
      <c r="G826" s="1">
        <v>0</v>
      </c>
      <c r="H826" s="1">
        <v>0</v>
      </c>
      <c r="I826" s="1">
        <v>0</v>
      </c>
      <c r="J826" s="1">
        <v>0</v>
      </c>
      <c r="K826" s="1">
        <v>0</v>
      </c>
      <c r="L826" s="1">
        <v>0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  <c r="T826" s="1">
        <v>0</v>
      </c>
      <c r="U826" s="1">
        <v>0</v>
      </c>
      <c r="V826" s="1">
        <v>0</v>
      </c>
      <c r="W826" s="1">
        <v>0</v>
      </c>
      <c r="X826" s="1">
        <f>VLOOKUP(A826,Len!$A$2:$B$1103,2,0)</f>
        <v>97</v>
      </c>
      <c r="Y826" t="str">
        <f>VLOOKUP($A826,[1]result2!$B$2:$Q$974,Y$1,0)</f>
        <v xml:space="preserve"> Fusobacterium nucleatum subsp. animalis F0419.</v>
      </c>
      <c r="Z826" t="str">
        <f>VLOOKUP($A826,[1]result2!$B$2:$Q$974,Z$1,0)</f>
        <v xml:space="preserve"> NCBI_TaxID=999414 {ECO:0000313|EMBL:EHO75608.1};</v>
      </c>
      <c r="AA826" t="str">
        <f>VLOOKUP($A826,[1]result2!$B$2:$Q$974,AA$1,0)</f>
        <v>Bacteria</v>
      </c>
      <c r="AB826" t="str">
        <f>VLOOKUP($A826,[1]result2!$B$2:$Q$974,AB$1,0)</f>
        <v xml:space="preserve"> Fusobacteria</v>
      </c>
      <c r="AC826" t="str">
        <f>VLOOKUP($A826,[1]result2!$B$2:$Q$974,AC$1,0)</f>
        <v xml:space="preserve"> Fusobacteriales</v>
      </c>
      <c r="AD826" t="str">
        <f>VLOOKUP($A826,[1]result2!$B$2:$Q$974,AD$1,0)</f>
        <v xml:space="preserve"> Fusobacteriaceae</v>
      </c>
      <c r="AE826" t="str">
        <f>VLOOKUP($A826,[1]result2!$B$2:$Q$974,AE$1,0)</f>
        <v>Fusobacterium.</v>
      </c>
      <c r="AF826">
        <f>VLOOKUP($A826,[1]result2!$B$2:$Q$974,AF$1,0)</f>
        <v>0</v>
      </c>
      <c r="AG826">
        <f>VLOOKUP($A826,[1]result2!$B$2:$Q$974,AG$1,0)</f>
        <v>0</v>
      </c>
      <c r="AH826">
        <f>VLOOKUP($A826,[1]result2!$B$2:$Q$974,AH$1,0)</f>
        <v>0</v>
      </c>
      <c r="AI826">
        <f>VLOOKUP($A826,[1]result2!$B$2:$Q$974,AI$1,0)</f>
        <v>0</v>
      </c>
      <c r="AJ826">
        <f>VLOOKUP($A826,[1]result2!$B$2:$Q$974,AJ$1,0)</f>
        <v>0</v>
      </c>
    </row>
    <row r="827" spans="1:36" x14ac:dyDescent="0.3">
      <c r="A827" s="1" t="s">
        <v>1816</v>
      </c>
      <c r="C827" s="1">
        <v>1</v>
      </c>
      <c r="D827" s="5">
        <v>1</v>
      </c>
      <c r="E827" s="1">
        <v>0</v>
      </c>
      <c r="F827" s="1">
        <v>0</v>
      </c>
      <c r="G827" s="1">
        <v>0</v>
      </c>
      <c r="H827" s="1">
        <v>0</v>
      </c>
      <c r="I827" s="1">
        <v>0</v>
      </c>
      <c r="J827" s="1">
        <v>0</v>
      </c>
      <c r="K827" s="1">
        <v>0</v>
      </c>
      <c r="L827" s="1">
        <v>0</v>
      </c>
      <c r="M827" s="1">
        <v>0</v>
      </c>
      <c r="N827" s="1">
        <v>0</v>
      </c>
      <c r="O827" s="1">
        <v>0</v>
      </c>
      <c r="P827" s="1">
        <v>0</v>
      </c>
      <c r="Q827" s="1">
        <v>0</v>
      </c>
      <c r="R827" s="1">
        <v>0</v>
      </c>
      <c r="S827" s="1">
        <v>0</v>
      </c>
      <c r="T827" s="1">
        <v>0</v>
      </c>
      <c r="U827" s="1">
        <v>0</v>
      </c>
      <c r="V827" s="1">
        <v>0</v>
      </c>
      <c r="W827" s="1">
        <v>0</v>
      </c>
      <c r="X827" s="1">
        <f>VLOOKUP(A827,Len!$A$2:$B$1103,2,0)</f>
        <v>95</v>
      </c>
    </row>
    <row r="828" spans="1:36" x14ac:dyDescent="0.3">
      <c r="A828" s="1" t="s">
        <v>1818</v>
      </c>
      <c r="C828" s="1">
        <v>1</v>
      </c>
      <c r="D828" s="5">
        <v>1</v>
      </c>
      <c r="E828" s="1">
        <v>0</v>
      </c>
      <c r="F828" s="1">
        <v>0</v>
      </c>
      <c r="G828" s="1">
        <v>0</v>
      </c>
      <c r="H828" s="1">
        <v>0</v>
      </c>
      <c r="I828" s="1">
        <v>0</v>
      </c>
      <c r="J828" s="1">
        <v>0</v>
      </c>
      <c r="K828" s="1">
        <v>0</v>
      </c>
      <c r="L828" s="1">
        <v>0</v>
      </c>
      <c r="M828" s="1">
        <v>0</v>
      </c>
      <c r="N828" s="1">
        <v>0</v>
      </c>
      <c r="O828" s="1">
        <v>0</v>
      </c>
      <c r="P828" s="1">
        <v>0</v>
      </c>
      <c r="Q828" s="1">
        <v>0</v>
      </c>
      <c r="R828" s="1">
        <v>0</v>
      </c>
      <c r="S828" s="1">
        <v>0</v>
      </c>
      <c r="T828" s="1">
        <v>0</v>
      </c>
      <c r="U828" s="1">
        <v>0</v>
      </c>
      <c r="V828" s="1">
        <v>0</v>
      </c>
      <c r="W828" s="1">
        <v>0</v>
      </c>
      <c r="X828" s="1">
        <f>VLOOKUP(A828,Len!$A$2:$B$1103,2,0)</f>
        <v>87</v>
      </c>
    </row>
    <row r="829" spans="1:36" x14ac:dyDescent="0.3">
      <c r="A829" s="1" t="s">
        <v>1820</v>
      </c>
      <c r="C829" s="1">
        <v>1</v>
      </c>
      <c r="D829" s="5">
        <v>1</v>
      </c>
      <c r="E829" s="1">
        <v>0</v>
      </c>
      <c r="F829" s="1">
        <v>0</v>
      </c>
      <c r="G829" s="1">
        <v>0</v>
      </c>
      <c r="H829" s="1">
        <v>0</v>
      </c>
      <c r="I829" s="1">
        <v>0</v>
      </c>
      <c r="J829" s="1">
        <v>0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v>0</v>
      </c>
      <c r="T829" s="1">
        <v>0</v>
      </c>
      <c r="U829" s="1">
        <v>0</v>
      </c>
      <c r="V829" s="1">
        <v>0</v>
      </c>
      <c r="W829" s="1">
        <v>0</v>
      </c>
      <c r="X829" s="1">
        <f>VLOOKUP(A829,Len!$A$2:$B$1103,2,0)</f>
        <v>90</v>
      </c>
    </row>
    <row r="830" spans="1:36" x14ac:dyDescent="0.3">
      <c r="A830" s="1" t="s">
        <v>1822</v>
      </c>
      <c r="C830" s="1">
        <v>1</v>
      </c>
      <c r="D830" s="5">
        <v>1</v>
      </c>
      <c r="E830" s="1">
        <v>0</v>
      </c>
      <c r="F830" s="1">
        <v>0</v>
      </c>
      <c r="G830" s="1">
        <v>0</v>
      </c>
      <c r="H830" s="1">
        <v>0</v>
      </c>
      <c r="I830" s="1">
        <v>0</v>
      </c>
      <c r="J830" s="1">
        <v>0</v>
      </c>
      <c r="K830" s="1">
        <v>0</v>
      </c>
      <c r="L830" s="1">
        <v>0</v>
      </c>
      <c r="M830" s="1">
        <v>0</v>
      </c>
      <c r="N830" s="1">
        <v>0</v>
      </c>
      <c r="O830" s="1">
        <v>0</v>
      </c>
      <c r="P830" s="1">
        <v>0</v>
      </c>
      <c r="Q830" s="1">
        <v>0</v>
      </c>
      <c r="R830" s="1">
        <v>0</v>
      </c>
      <c r="S830" s="1">
        <v>0</v>
      </c>
      <c r="T830" s="1">
        <v>0</v>
      </c>
      <c r="U830" s="1">
        <v>0</v>
      </c>
      <c r="V830" s="1">
        <v>0</v>
      </c>
      <c r="W830" s="1">
        <v>0</v>
      </c>
      <c r="X830" s="1">
        <f>VLOOKUP(A830,Len!$A$2:$B$1103,2,0)</f>
        <v>88</v>
      </c>
    </row>
    <row r="831" spans="1:36" x14ac:dyDescent="0.3">
      <c r="A831" s="1" t="s">
        <v>1824</v>
      </c>
      <c r="C831" s="1">
        <v>1</v>
      </c>
      <c r="D831" s="5">
        <v>1</v>
      </c>
      <c r="E831" s="1">
        <v>0</v>
      </c>
      <c r="F831" s="1">
        <v>0</v>
      </c>
      <c r="G831" s="1">
        <v>0</v>
      </c>
      <c r="H831" s="1">
        <v>0</v>
      </c>
      <c r="I831" s="1">
        <v>0</v>
      </c>
      <c r="J831" s="1">
        <v>0</v>
      </c>
      <c r="K831" s="1">
        <v>0</v>
      </c>
      <c r="L831" s="1">
        <v>0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0</v>
      </c>
      <c r="T831" s="1">
        <v>0</v>
      </c>
      <c r="U831" s="1">
        <v>0</v>
      </c>
      <c r="V831" s="1">
        <v>0</v>
      </c>
      <c r="W831" s="1">
        <v>0</v>
      </c>
      <c r="X831" s="1">
        <f>VLOOKUP(A831,Len!$A$2:$B$1103,2,0)</f>
        <v>91</v>
      </c>
    </row>
    <row r="832" spans="1:36" x14ac:dyDescent="0.3">
      <c r="A832" s="1" t="s">
        <v>1826</v>
      </c>
      <c r="C832" s="1">
        <v>1</v>
      </c>
      <c r="D832" s="5">
        <v>1</v>
      </c>
      <c r="E832" s="1">
        <v>0</v>
      </c>
      <c r="F832" s="1">
        <v>0</v>
      </c>
      <c r="G832" s="1">
        <v>0</v>
      </c>
      <c r="H832" s="1">
        <v>0</v>
      </c>
      <c r="I832" s="1">
        <v>0</v>
      </c>
      <c r="J832" s="1">
        <v>0</v>
      </c>
      <c r="K832" s="1">
        <v>0</v>
      </c>
      <c r="L832" s="1">
        <v>0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0</v>
      </c>
      <c r="S832" s="1">
        <v>0</v>
      </c>
      <c r="T832" s="1">
        <v>0</v>
      </c>
      <c r="U832" s="1">
        <v>0</v>
      </c>
      <c r="V832" s="1">
        <v>0</v>
      </c>
      <c r="W832" s="1">
        <v>0</v>
      </c>
      <c r="X832" s="1">
        <f>VLOOKUP(A832,Len!$A$2:$B$1103,2,0)</f>
        <v>97</v>
      </c>
      <c r="Y832" t="str">
        <f>VLOOKUP($A832,[1]result2!$B$2:$Q$974,Y$1,0)</f>
        <v xml:space="preserve"> Fusobacterium ulcerans 12-1B.</v>
      </c>
      <c r="Z832" t="str">
        <f>VLOOKUP($A832,[1]result2!$B$2:$Q$974,Z$1,0)</f>
        <v xml:space="preserve"> NCBI_TaxID=457404 {ECO:0000313|EMBL:EHO80782.1};</v>
      </c>
      <c r="AA832" t="str">
        <f>VLOOKUP($A832,[1]result2!$B$2:$Q$974,AA$1,0)</f>
        <v>Bacteria</v>
      </c>
      <c r="AB832" t="str">
        <f>VLOOKUP($A832,[1]result2!$B$2:$Q$974,AB$1,0)</f>
        <v xml:space="preserve"> Fusobacteria</v>
      </c>
      <c r="AC832" t="str">
        <f>VLOOKUP($A832,[1]result2!$B$2:$Q$974,AC$1,0)</f>
        <v xml:space="preserve"> Fusobacteriales</v>
      </c>
      <c r="AD832" t="str">
        <f>VLOOKUP($A832,[1]result2!$B$2:$Q$974,AD$1,0)</f>
        <v xml:space="preserve"> Fusobacteriaceae</v>
      </c>
      <c r="AE832" t="str">
        <f>VLOOKUP($A832,[1]result2!$B$2:$Q$974,AE$1,0)</f>
        <v>Fusobacterium.</v>
      </c>
      <c r="AF832">
        <f>VLOOKUP($A832,[1]result2!$B$2:$Q$974,AF$1,0)</f>
        <v>0</v>
      </c>
      <c r="AG832">
        <f>VLOOKUP($A832,[1]result2!$B$2:$Q$974,AG$1,0)</f>
        <v>0</v>
      </c>
      <c r="AH832">
        <f>VLOOKUP($A832,[1]result2!$B$2:$Q$974,AH$1,0)</f>
        <v>0</v>
      </c>
      <c r="AI832">
        <f>VLOOKUP($A832,[1]result2!$B$2:$Q$974,AI$1,0)</f>
        <v>0</v>
      </c>
      <c r="AJ832">
        <f>VLOOKUP($A832,[1]result2!$B$2:$Q$974,AJ$1,0)</f>
        <v>0</v>
      </c>
    </row>
    <row r="833" spans="1:36" x14ac:dyDescent="0.3">
      <c r="A833" s="1" t="s">
        <v>1830</v>
      </c>
      <c r="C833" s="1">
        <v>1</v>
      </c>
      <c r="D833" s="5">
        <v>1</v>
      </c>
      <c r="E833" s="1">
        <v>0</v>
      </c>
      <c r="F833" s="1">
        <v>0</v>
      </c>
      <c r="G833" s="1">
        <v>0</v>
      </c>
      <c r="H833" s="1">
        <v>0</v>
      </c>
      <c r="I833" s="1">
        <v>0</v>
      </c>
      <c r="J833" s="1">
        <v>0</v>
      </c>
      <c r="K833" s="1">
        <v>0</v>
      </c>
      <c r="L833" s="1">
        <v>0</v>
      </c>
      <c r="M833" s="1">
        <v>0</v>
      </c>
      <c r="N833" s="1">
        <v>0</v>
      </c>
      <c r="O833" s="1">
        <v>0</v>
      </c>
      <c r="P833" s="1">
        <v>0</v>
      </c>
      <c r="Q833" s="1">
        <v>0</v>
      </c>
      <c r="R833" s="1">
        <v>0</v>
      </c>
      <c r="S833" s="1">
        <v>0</v>
      </c>
      <c r="T833" s="1">
        <v>0</v>
      </c>
      <c r="U833" s="1">
        <v>0</v>
      </c>
      <c r="V833" s="1">
        <v>0</v>
      </c>
      <c r="W833" s="1">
        <v>0</v>
      </c>
      <c r="X833" s="1">
        <f>VLOOKUP(A833,Len!$A$2:$B$1103,2,0)</f>
        <v>96</v>
      </c>
      <c r="Y833" t="str">
        <f>VLOOKUP($A833,[1]result2!$B$2:$Q$974,Y$1,0)</f>
        <v xml:space="preserve"> Comamonas testosteroni ATCC 11996.</v>
      </c>
      <c r="Z833" t="str">
        <f>VLOOKUP($A833,[1]result2!$B$2:$Q$974,Z$1,0)</f>
        <v xml:space="preserve"> NCBI_TaxID=1009852 {ECO:0000313|EMBL:EHN66884.1};</v>
      </c>
      <c r="AA833" t="str">
        <f>VLOOKUP($A833,[1]result2!$B$2:$Q$974,AA$1,0)</f>
        <v>Bacteria</v>
      </c>
      <c r="AB833" t="str">
        <f>VLOOKUP($A833,[1]result2!$B$2:$Q$974,AB$1,0)</f>
        <v xml:space="preserve"> Proteobacteria</v>
      </c>
      <c r="AC833" t="str">
        <f>VLOOKUP($A833,[1]result2!$B$2:$Q$974,AC$1,0)</f>
        <v xml:space="preserve"> Betaproteobacteria</v>
      </c>
      <c r="AD833" t="str">
        <f>VLOOKUP($A833,[1]result2!$B$2:$Q$974,AD$1,0)</f>
        <v xml:space="preserve"> Burkholderiales</v>
      </c>
      <c r="AE833" t="str">
        <f>VLOOKUP($A833,[1]result2!$B$2:$Q$974,AE$1,0)</f>
        <v>Comamonadaceae</v>
      </c>
      <c r="AF833" t="str">
        <f>VLOOKUP($A833,[1]result2!$B$2:$Q$974,AF$1,0)</f>
        <v xml:space="preserve"> Comamonas.</v>
      </c>
      <c r="AG833">
        <f>VLOOKUP($A833,[1]result2!$B$2:$Q$974,AG$1,0)</f>
        <v>0</v>
      </c>
      <c r="AH833">
        <f>VLOOKUP($A833,[1]result2!$B$2:$Q$974,AH$1,0)</f>
        <v>0</v>
      </c>
      <c r="AI833">
        <f>VLOOKUP($A833,[1]result2!$B$2:$Q$974,AI$1,0)</f>
        <v>0</v>
      </c>
      <c r="AJ833">
        <f>VLOOKUP($A833,[1]result2!$B$2:$Q$974,AJ$1,0)</f>
        <v>0</v>
      </c>
    </row>
    <row r="834" spans="1:36" x14ac:dyDescent="0.3">
      <c r="A834" s="1" t="s">
        <v>1832</v>
      </c>
      <c r="C834" s="1">
        <v>1</v>
      </c>
      <c r="D834" s="5">
        <v>1</v>
      </c>
      <c r="E834" s="1">
        <v>0</v>
      </c>
      <c r="F834" s="1">
        <v>0</v>
      </c>
      <c r="G834" s="1">
        <v>0</v>
      </c>
      <c r="H834" s="1">
        <v>0</v>
      </c>
      <c r="I834" s="1">
        <v>0</v>
      </c>
      <c r="J834" s="1">
        <v>0</v>
      </c>
      <c r="K834" s="1">
        <v>0</v>
      </c>
      <c r="L834" s="1">
        <v>0</v>
      </c>
      <c r="M834" s="1">
        <v>0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0</v>
      </c>
      <c r="T834" s="1">
        <v>0</v>
      </c>
      <c r="U834" s="1">
        <v>0</v>
      </c>
      <c r="V834" s="1">
        <v>0</v>
      </c>
      <c r="W834" s="1">
        <v>0</v>
      </c>
      <c r="X834" s="1">
        <f>VLOOKUP(A834,Len!$A$2:$B$1103,2,0)</f>
        <v>83</v>
      </c>
      <c r="Y834" t="str">
        <f>VLOOKUP($A834,[1]result2!$B$2:$Q$974,Y$1,0)</f>
        <v xml:space="preserve"> Cupriavidus basilensis OR16.</v>
      </c>
      <c r="Z834" t="str">
        <f>VLOOKUP($A834,[1]result2!$B$2:$Q$974,Z$1,0)</f>
        <v xml:space="preserve"> NCBI_TaxID=1127483 {ECO:0000313|EMBL:EHP43442.1};</v>
      </c>
      <c r="AA834" t="str">
        <f>VLOOKUP($A834,[1]result2!$B$2:$Q$974,AA$1,0)</f>
        <v>Bacteria</v>
      </c>
      <c r="AB834" t="str">
        <f>VLOOKUP($A834,[1]result2!$B$2:$Q$974,AB$1,0)</f>
        <v xml:space="preserve"> Proteobacteria</v>
      </c>
      <c r="AC834" t="str">
        <f>VLOOKUP($A834,[1]result2!$B$2:$Q$974,AC$1,0)</f>
        <v xml:space="preserve"> Betaproteobacteria</v>
      </c>
      <c r="AD834" t="str">
        <f>VLOOKUP($A834,[1]result2!$B$2:$Q$974,AD$1,0)</f>
        <v xml:space="preserve"> Burkholderiales</v>
      </c>
      <c r="AE834" t="str">
        <f>VLOOKUP($A834,[1]result2!$B$2:$Q$974,AE$1,0)</f>
        <v>Burkholderiaceae</v>
      </c>
      <c r="AF834" t="str">
        <f>VLOOKUP($A834,[1]result2!$B$2:$Q$974,AF$1,0)</f>
        <v xml:space="preserve"> Cupriavidus.</v>
      </c>
      <c r="AG834">
        <f>VLOOKUP($A834,[1]result2!$B$2:$Q$974,AG$1,0)</f>
        <v>0</v>
      </c>
      <c r="AH834">
        <f>VLOOKUP($A834,[1]result2!$B$2:$Q$974,AH$1,0)</f>
        <v>0</v>
      </c>
      <c r="AI834">
        <f>VLOOKUP($A834,[1]result2!$B$2:$Q$974,AI$1,0)</f>
        <v>0</v>
      </c>
      <c r="AJ834">
        <f>VLOOKUP($A834,[1]result2!$B$2:$Q$974,AJ$1,0)</f>
        <v>0</v>
      </c>
    </row>
    <row r="835" spans="1:36" x14ac:dyDescent="0.3">
      <c r="A835" s="1" t="s">
        <v>1834</v>
      </c>
      <c r="C835" s="1">
        <v>1</v>
      </c>
      <c r="D835" s="5">
        <v>1</v>
      </c>
      <c r="E835" s="1">
        <v>0</v>
      </c>
      <c r="F835" s="1">
        <v>0</v>
      </c>
      <c r="G835" s="1">
        <v>0</v>
      </c>
      <c r="H835" s="1">
        <v>0</v>
      </c>
      <c r="I835" s="1">
        <v>0</v>
      </c>
      <c r="J835" s="1">
        <v>0</v>
      </c>
      <c r="K835" s="1">
        <v>0</v>
      </c>
      <c r="L835" s="1">
        <v>0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0</v>
      </c>
      <c r="T835" s="1">
        <v>0</v>
      </c>
      <c r="U835" s="1">
        <v>0</v>
      </c>
      <c r="V835" s="1">
        <v>0</v>
      </c>
      <c r="W835" s="1">
        <v>0</v>
      </c>
      <c r="X835" s="1">
        <f>VLOOKUP(A835,Len!$A$2:$B$1103,2,0)</f>
        <v>103</v>
      </c>
      <c r="Y835" t="str">
        <f>VLOOKUP($A835,[1]result2!$B$2:$Q$974,Y$1,0)</f>
        <v xml:space="preserve"> Cupriavidus basilensis OR16.</v>
      </c>
      <c r="Z835" t="str">
        <f>VLOOKUP($A835,[1]result2!$B$2:$Q$974,Z$1,0)</f>
        <v xml:space="preserve"> NCBI_TaxID=1127483 {ECO:0000313|EMBL:EHP43473.1};</v>
      </c>
      <c r="AA835" t="str">
        <f>VLOOKUP($A835,[1]result2!$B$2:$Q$974,AA$1,0)</f>
        <v>Bacteria</v>
      </c>
      <c r="AB835" t="str">
        <f>VLOOKUP($A835,[1]result2!$B$2:$Q$974,AB$1,0)</f>
        <v xml:space="preserve"> Proteobacteria</v>
      </c>
      <c r="AC835" t="str">
        <f>VLOOKUP($A835,[1]result2!$B$2:$Q$974,AC$1,0)</f>
        <v xml:space="preserve"> Betaproteobacteria</v>
      </c>
      <c r="AD835" t="str">
        <f>VLOOKUP($A835,[1]result2!$B$2:$Q$974,AD$1,0)</f>
        <v xml:space="preserve"> Burkholderiales</v>
      </c>
      <c r="AE835" t="str">
        <f>VLOOKUP($A835,[1]result2!$B$2:$Q$974,AE$1,0)</f>
        <v>Burkholderiaceae</v>
      </c>
      <c r="AF835" t="str">
        <f>VLOOKUP($A835,[1]result2!$B$2:$Q$974,AF$1,0)</f>
        <v xml:space="preserve"> Cupriavidus.</v>
      </c>
      <c r="AG835">
        <f>VLOOKUP($A835,[1]result2!$B$2:$Q$974,AG$1,0)</f>
        <v>0</v>
      </c>
      <c r="AH835">
        <f>VLOOKUP($A835,[1]result2!$B$2:$Q$974,AH$1,0)</f>
        <v>0</v>
      </c>
      <c r="AI835">
        <f>VLOOKUP($A835,[1]result2!$B$2:$Q$974,AI$1,0)</f>
        <v>0</v>
      </c>
      <c r="AJ835">
        <f>VLOOKUP($A835,[1]result2!$B$2:$Q$974,AJ$1,0)</f>
        <v>0</v>
      </c>
    </row>
    <row r="836" spans="1:36" x14ac:dyDescent="0.3">
      <c r="A836" s="1" t="s">
        <v>1836</v>
      </c>
      <c r="C836" s="1">
        <v>1</v>
      </c>
      <c r="D836" s="5">
        <v>1</v>
      </c>
      <c r="E836" s="1">
        <v>0</v>
      </c>
      <c r="F836" s="1">
        <v>0</v>
      </c>
      <c r="G836" s="1">
        <v>0</v>
      </c>
      <c r="H836" s="1">
        <v>0</v>
      </c>
      <c r="I836" s="1">
        <v>0</v>
      </c>
      <c r="J836" s="1">
        <v>0</v>
      </c>
      <c r="K836" s="1">
        <v>0</v>
      </c>
      <c r="L836" s="1">
        <v>0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0</v>
      </c>
      <c r="T836" s="1">
        <v>0</v>
      </c>
      <c r="U836" s="1">
        <v>0</v>
      </c>
      <c r="V836" s="1">
        <v>0</v>
      </c>
      <c r="W836" s="1">
        <v>0</v>
      </c>
      <c r="X836" s="1">
        <f>VLOOKUP(A836,Len!$A$2:$B$1103,2,0)</f>
        <v>109</v>
      </c>
      <c r="Y836" t="str">
        <f>VLOOKUP($A836,[1]result2!$B$2:$Q$974,Y$1,0)</f>
        <v xml:space="preserve"> Cupriavidus basilensis OR16.</v>
      </c>
      <c r="Z836" t="str">
        <f>VLOOKUP($A836,[1]result2!$B$2:$Q$974,Z$1,0)</f>
        <v xml:space="preserve"> NCBI_TaxID=1127483 {ECO:0000313|EMBL:EHP42435.1};</v>
      </c>
      <c r="AA836" t="str">
        <f>VLOOKUP($A836,[1]result2!$B$2:$Q$974,AA$1,0)</f>
        <v>Bacteria</v>
      </c>
      <c r="AB836" t="str">
        <f>VLOOKUP($A836,[1]result2!$B$2:$Q$974,AB$1,0)</f>
        <v xml:space="preserve"> Proteobacteria</v>
      </c>
      <c r="AC836" t="str">
        <f>VLOOKUP($A836,[1]result2!$B$2:$Q$974,AC$1,0)</f>
        <v xml:space="preserve"> Betaproteobacteria</v>
      </c>
      <c r="AD836" t="str">
        <f>VLOOKUP($A836,[1]result2!$B$2:$Q$974,AD$1,0)</f>
        <v xml:space="preserve"> Burkholderiales</v>
      </c>
      <c r="AE836" t="str">
        <f>VLOOKUP($A836,[1]result2!$B$2:$Q$974,AE$1,0)</f>
        <v>Burkholderiaceae</v>
      </c>
      <c r="AF836" t="str">
        <f>VLOOKUP($A836,[1]result2!$B$2:$Q$974,AF$1,0)</f>
        <v xml:space="preserve"> Cupriavidus.</v>
      </c>
      <c r="AG836">
        <f>VLOOKUP($A836,[1]result2!$B$2:$Q$974,AG$1,0)</f>
        <v>0</v>
      </c>
      <c r="AH836">
        <f>VLOOKUP($A836,[1]result2!$B$2:$Q$974,AH$1,0)</f>
        <v>0</v>
      </c>
      <c r="AI836">
        <f>VLOOKUP($A836,[1]result2!$B$2:$Q$974,AI$1,0)</f>
        <v>0</v>
      </c>
      <c r="AJ836">
        <f>VLOOKUP($A836,[1]result2!$B$2:$Q$974,AJ$1,0)</f>
        <v>0</v>
      </c>
    </row>
    <row r="837" spans="1:36" x14ac:dyDescent="0.3">
      <c r="A837" s="1" t="s">
        <v>1838</v>
      </c>
      <c r="C837" s="1">
        <v>1</v>
      </c>
      <c r="D837" s="5">
        <v>1</v>
      </c>
      <c r="E837" s="1">
        <v>0</v>
      </c>
      <c r="F837" s="1">
        <v>0</v>
      </c>
      <c r="G837" s="1">
        <v>0</v>
      </c>
      <c r="H837" s="1">
        <v>0</v>
      </c>
      <c r="I837" s="1">
        <v>0</v>
      </c>
      <c r="J837" s="1">
        <v>0</v>
      </c>
      <c r="K837" s="1">
        <v>0</v>
      </c>
      <c r="L837" s="1">
        <v>0</v>
      </c>
      <c r="M837" s="1">
        <v>0</v>
      </c>
      <c r="N837" s="1">
        <v>0</v>
      </c>
      <c r="O837" s="1">
        <v>0</v>
      </c>
      <c r="P837" s="1">
        <v>0</v>
      </c>
      <c r="Q837" s="1">
        <v>0</v>
      </c>
      <c r="R837" s="1">
        <v>0</v>
      </c>
      <c r="S837" s="1">
        <v>0</v>
      </c>
      <c r="T837" s="1">
        <v>0</v>
      </c>
      <c r="U837" s="1">
        <v>0</v>
      </c>
      <c r="V837" s="1">
        <v>0</v>
      </c>
      <c r="W837" s="1">
        <v>0</v>
      </c>
      <c r="X837" s="1">
        <f>VLOOKUP(A837,Len!$A$2:$B$1103,2,0)</f>
        <v>100</v>
      </c>
      <c r="Y837" t="str">
        <f>VLOOKUP($A837,[1]result2!$B$2:$Q$974,Y$1,0)</f>
        <v xml:space="preserve"> Cupriavidus basilensis OR16.</v>
      </c>
      <c r="Z837" t="str">
        <f>VLOOKUP($A837,[1]result2!$B$2:$Q$974,Z$1,0)</f>
        <v xml:space="preserve"> NCBI_TaxID=1127483 {ECO:0000313|EMBL:EHP38418.1};</v>
      </c>
      <c r="AA837" t="str">
        <f>VLOOKUP($A837,[1]result2!$B$2:$Q$974,AA$1,0)</f>
        <v>Bacteria</v>
      </c>
      <c r="AB837" t="str">
        <f>VLOOKUP($A837,[1]result2!$B$2:$Q$974,AB$1,0)</f>
        <v xml:space="preserve"> Proteobacteria</v>
      </c>
      <c r="AC837" t="str">
        <f>VLOOKUP($A837,[1]result2!$B$2:$Q$974,AC$1,0)</f>
        <v xml:space="preserve"> Betaproteobacteria</v>
      </c>
      <c r="AD837" t="str">
        <f>VLOOKUP($A837,[1]result2!$B$2:$Q$974,AD$1,0)</f>
        <v xml:space="preserve"> Burkholderiales</v>
      </c>
      <c r="AE837" t="str">
        <f>VLOOKUP($A837,[1]result2!$B$2:$Q$974,AE$1,0)</f>
        <v>Burkholderiaceae</v>
      </c>
      <c r="AF837" t="str">
        <f>VLOOKUP($A837,[1]result2!$B$2:$Q$974,AF$1,0)</f>
        <v xml:space="preserve"> Cupriavidus.</v>
      </c>
      <c r="AG837">
        <f>VLOOKUP($A837,[1]result2!$B$2:$Q$974,AG$1,0)</f>
        <v>0</v>
      </c>
      <c r="AH837">
        <f>VLOOKUP($A837,[1]result2!$B$2:$Q$974,AH$1,0)</f>
        <v>0</v>
      </c>
      <c r="AI837">
        <f>VLOOKUP($A837,[1]result2!$B$2:$Q$974,AI$1,0)</f>
        <v>0</v>
      </c>
      <c r="AJ837">
        <f>VLOOKUP($A837,[1]result2!$B$2:$Q$974,AJ$1,0)</f>
        <v>0</v>
      </c>
    </row>
    <row r="838" spans="1:36" x14ac:dyDescent="0.3">
      <c r="A838" s="1" t="s">
        <v>1840</v>
      </c>
      <c r="C838" s="1">
        <v>1</v>
      </c>
      <c r="D838" s="5">
        <v>1</v>
      </c>
      <c r="E838" s="1">
        <v>0</v>
      </c>
      <c r="F838" s="1">
        <v>0</v>
      </c>
      <c r="G838" s="1">
        <v>0</v>
      </c>
      <c r="H838" s="1">
        <v>0</v>
      </c>
      <c r="I838" s="1">
        <v>0</v>
      </c>
      <c r="J838" s="1">
        <v>0</v>
      </c>
      <c r="K838" s="1">
        <v>0</v>
      </c>
      <c r="L838" s="1">
        <v>0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0</v>
      </c>
      <c r="S838" s="1">
        <v>0</v>
      </c>
      <c r="T838" s="1">
        <v>0</v>
      </c>
      <c r="U838" s="1">
        <v>0</v>
      </c>
      <c r="V838" s="1">
        <v>0</v>
      </c>
      <c r="W838" s="1">
        <v>0</v>
      </c>
      <c r="X838" s="1">
        <f>VLOOKUP(A838,Len!$A$2:$B$1103,2,0)</f>
        <v>100</v>
      </c>
      <c r="Y838" t="str">
        <f>VLOOKUP($A838,[1]result2!$B$2:$Q$974,Y$1,0)</f>
        <v xml:space="preserve"> Cupriavidus basilensis OR16.</v>
      </c>
      <c r="Z838" t="str">
        <f>VLOOKUP($A838,[1]result2!$B$2:$Q$974,Z$1,0)</f>
        <v xml:space="preserve"> NCBI_TaxID=1127483 {ECO:0000313|EMBL:EHP38096.1};</v>
      </c>
      <c r="AA838" t="str">
        <f>VLOOKUP($A838,[1]result2!$B$2:$Q$974,AA$1,0)</f>
        <v>Bacteria</v>
      </c>
      <c r="AB838" t="str">
        <f>VLOOKUP($A838,[1]result2!$B$2:$Q$974,AB$1,0)</f>
        <v xml:space="preserve"> Proteobacteria</v>
      </c>
      <c r="AC838" t="str">
        <f>VLOOKUP($A838,[1]result2!$B$2:$Q$974,AC$1,0)</f>
        <v xml:space="preserve"> Betaproteobacteria</v>
      </c>
      <c r="AD838" t="str">
        <f>VLOOKUP($A838,[1]result2!$B$2:$Q$974,AD$1,0)</f>
        <v xml:space="preserve"> Burkholderiales</v>
      </c>
      <c r="AE838" t="str">
        <f>VLOOKUP($A838,[1]result2!$B$2:$Q$974,AE$1,0)</f>
        <v>Burkholderiaceae</v>
      </c>
      <c r="AF838" t="str">
        <f>VLOOKUP($A838,[1]result2!$B$2:$Q$974,AF$1,0)</f>
        <v xml:space="preserve"> Cupriavidus.</v>
      </c>
      <c r="AG838">
        <f>VLOOKUP($A838,[1]result2!$B$2:$Q$974,AG$1,0)</f>
        <v>0</v>
      </c>
      <c r="AH838">
        <f>VLOOKUP($A838,[1]result2!$B$2:$Q$974,AH$1,0)</f>
        <v>0</v>
      </c>
      <c r="AI838">
        <f>VLOOKUP($A838,[1]result2!$B$2:$Q$974,AI$1,0)</f>
        <v>0</v>
      </c>
      <c r="AJ838">
        <f>VLOOKUP($A838,[1]result2!$B$2:$Q$974,AJ$1,0)</f>
        <v>0</v>
      </c>
    </row>
    <row r="839" spans="1:36" x14ac:dyDescent="0.3">
      <c r="A839" s="1" t="s">
        <v>1842</v>
      </c>
      <c r="C839" s="1">
        <v>1</v>
      </c>
      <c r="D839" s="5">
        <v>1</v>
      </c>
      <c r="E839" s="1">
        <v>0</v>
      </c>
      <c r="F839" s="1">
        <v>0</v>
      </c>
      <c r="G839" s="1">
        <v>0</v>
      </c>
      <c r="H839" s="1">
        <v>0</v>
      </c>
      <c r="I839" s="1">
        <v>0</v>
      </c>
      <c r="J839" s="1">
        <v>0</v>
      </c>
      <c r="K839" s="1">
        <v>0</v>
      </c>
      <c r="L839" s="1">
        <v>0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0</v>
      </c>
      <c r="S839" s="1">
        <v>0</v>
      </c>
      <c r="T839" s="1">
        <v>0</v>
      </c>
      <c r="U839" s="1">
        <v>0</v>
      </c>
      <c r="V839" s="1">
        <v>0</v>
      </c>
      <c r="W839" s="1">
        <v>0</v>
      </c>
      <c r="X839" s="1">
        <f>VLOOKUP(A839,Len!$A$2:$B$1103,2,0)</f>
        <v>111</v>
      </c>
      <c r="Y839" t="str">
        <f>VLOOKUP($A839,[1]result2!$B$2:$Q$974,Y$1,0)</f>
        <v xml:space="preserve"> Colletotrichum higginsianum (strain IMI 349063) (Crucifer anthracnose fungus).</v>
      </c>
      <c r="Z839" t="str">
        <f>VLOOKUP($A839,[1]result2!$B$2:$Q$974,Z$1,0)</f>
        <v xml:space="preserve"> NCBI_TaxID=759273 {ECO:0000313|Proteomes:UP000007174};</v>
      </c>
      <c r="AA839" t="str">
        <f>VLOOKUP($A839,[1]result2!$B$2:$Q$974,AA$1,0)</f>
        <v>Eukaryota</v>
      </c>
      <c r="AB839" t="str">
        <f>VLOOKUP($A839,[1]result2!$B$2:$Q$974,AB$1,0)</f>
        <v xml:space="preserve"> Fungi</v>
      </c>
      <c r="AC839" t="str">
        <f>VLOOKUP($A839,[1]result2!$B$2:$Q$974,AC$1,0)</f>
        <v xml:space="preserve"> Dikarya</v>
      </c>
      <c r="AD839" t="str">
        <f>VLOOKUP($A839,[1]result2!$B$2:$Q$974,AD$1,0)</f>
        <v xml:space="preserve"> Ascomycota</v>
      </c>
      <c r="AE839" t="str">
        <f>VLOOKUP($A839,[1]result2!$B$2:$Q$974,AE$1,0)</f>
        <v xml:space="preserve"> Pezizomycotina</v>
      </c>
      <c r="AF839" t="str">
        <f>VLOOKUP($A839,[1]result2!$B$2:$Q$974,AF$1,0)</f>
        <v>Sordariomycetes</v>
      </c>
      <c r="AG839" t="str">
        <f>VLOOKUP($A839,[1]result2!$B$2:$Q$974,AG$1,0)</f>
        <v xml:space="preserve"> Hypocreomycetidae</v>
      </c>
      <c r="AH839" t="str">
        <f>VLOOKUP($A839,[1]result2!$B$2:$Q$974,AH$1,0)</f>
        <v xml:space="preserve"> Glomerellales</v>
      </c>
      <c r="AI839" t="str">
        <f>VLOOKUP($A839,[1]result2!$B$2:$Q$974,AI$1,0)</f>
        <v xml:space="preserve"> Glomerellaceae</v>
      </c>
      <c r="AJ839" t="str">
        <f>VLOOKUP($A839,[1]result2!$B$2:$Q$974,AJ$1,0)</f>
        <v>Colletotrichum.</v>
      </c>
    </row>
    <row r="840" spans="1:36" x14ac:dyDescent="0.3">
      <c r="A840" s="1" t="s">
        <v>1844</v>
      </c>
      <c r="C840" s="1">
        <v>1</v>
      </c>
      <c r="D840" s="5">
        <v>1</v>
      </c>
      <c r="E840" s="1">
        <v>0</v>
      </c>
      <c r="F840" s="1">
        <v>0</v>
      </c>
      <c r="G840" s="1">
        <v>0</v>
      </c>
      <c r="H840" s="1">
        <v>0</v>
      </c>
      <c r="I840" s="1">
        <v>0</v>
      </c>
      <c r="J840" s="1">
        <v>0</v>
      </c>
      <c r="K840" s="1">
        <v>0</v>
      </c>
      <c r="L840" s="1">
        <v>0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0</v>
      </c>
      <c r="T840" s="1">
        <v>0</v>
      </c>
      <c r="U840" s="1">
        <v>0</v>
      </c>
      <c r="V840" s="1">
        <v>0</v>
      </c>
      <c r="W840" s="1">
        <v>0</v>
      </c>
      <c r="X840" s="1">
        <f>VLOOKUP(A840,Len!$A$2:$B$1103,2,0)</f>
        <v>117</v>
      </c>
      <c r="Y840" t="str">
        <f>VLOOKUP($A840,[1]result2!$B$2:$Q$974,Y$1,0)</f>
        <v xml:space="preserve"> Colletotrichum higginsianum (strain IMI 349063) (Crucifer anthracnose fungus).</v>
      </c>
      <c r="Z840" t="str">
        <f>VLOOKUP($A840,[1]result2!$B$2:$Q$974,Z$1,0)</f>
        <v xml:space="preserve"> NCBI_TaxID=759273 {ECO:0000313|Proteomes:UP000007174};</v>
      </c>
      <c r="AA840" t="str">
        <f>VLOOKUP($A840,[1]result2!$B$2:$Q$974,AA$1,0)</f>
        <v>Eukaryota</v>
      </c>
      <c r="AB840" t="str">
        <f>VLOOKUP($A840,[1]result2!$B$2:$Q$974,AB$1,0)</f>
        <v xml:space="preserve"> Fungi</v>
      </c>
      <c r="AC840" t="str">
        <f>VLOOKUP($A840,[1]result2!$B$2:$Q$974,AC$1,0)</f>
        <v xml:space="preserve"> Dikarya</v>
      </c>
      <c r="AD840" t="str">
        <f>VLOOKUP($A840,[1]result2!$B$2:$Q$974,AD$1,0)</f>
        <v xml:space="preserve"> Ascomycota</v>
      </c>
      <c r="AE840" t="str">
        <f>VLOOKUP($A840,[1]result2!$B$2:$Q$974,AE$1,0)</f>
        <v xml:space="preserve"> Pezizomycotina</v>
      </c>
      <c r="AF840" t="str">
        <f>VLOOKUP($A840,[1]result2!$B$2:$Q$974,AF$1,0)</f>
        <v>Sordariomycetes</v>
      </c>
      <c r="AG840" t="str">
        <f>VLOOKUP($A840,[1]result2!$B$2:$Q$974,AG$1,0)</f>
        <v xml:space="preserve"> Hypocreomycetidae</v>
      </c>
      <c r="AH840" t="str">
        <f>VLOOKUP($A840,[1]result2!$B$2:$Q$974,AH$1,0)</f>
        <v xml:space="preserve"> Glomerellales</v>
      </c>
      <c r="AI840" t="str">
        <f>VLOOKUP($A840,[1]result2!$B$2:$Q$974,AI$1,0)</f>
        <v xml:space="preserve"> Glomerellaceae</v>
      </c>
      <c r="AJ840" t="str">
        <f>VLOOKUP($A840,[1]result2!$B$2:$Q$974,AJ$1,0)</f>
        <v>Colletotrichum.</v>
      </c>
    </row>
    <row r="841" spans="1:36" x14ac:dyDescent="0.3">
      <c r="A841" s="1" t="s">
        <v>1846</v>
      </c>
      <c r="C841" s="1">
        <v>1</v>
      </c>
      <c r="D841" s="5">
        <v>1</v>
      </c>
      <c r="E841" s="1">
        <v>0</v>
      </c>
      <c r="F841" s="1">
        <v>0</v>
      </c>
      <c r="G841" s="1">
        <v>0</v>
      </c>
      <c r="H841" s="1">
        <v>0</v>
      </c>
      <c r="I841" s="1">
        <v>0</v>
      </c>
      <c r="J841" s="1">
        <v>0</v>
      </c>
      <c r="K841" s="1">
        <v>0</v>
      </c>
      <c r="L841" s="1">
        <v>0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>
        <v>0</v>
      </c>
      <c r="S841" s="1">
        <v>0</v>
      </c>
      <c r="T841" s="1">
        <v>0</v>
      </c>
      <c r="U841" s="1">
        <v>0</v>
      </c>
      <c r="V841" s="1">
        <v>0</v>
      </c>
      <c r="W841" s="1">
        <v>0</v>
      </c>
      <c r="X841" s="1">
        <f>VLOOKUP(A841,Len!$A$2:$B$1103,2,0)</f>
        <v>108</v>
      </c>
      <c r="Y841" t="str">
        <f>VLOOKUP($A841,[1]result2!$B$2:$Q$974,Y$1,0)</f>
        <v xml:space="preserve"> Caldithrix abyssi DSM 13497.</v>
      </c>
      <c r="Z841" t="str">
        <f>VLOOKUP($A841,[1]result2!$B$2:$Q$974,Z$1,0)</f>
        <v xml:space="preserve"> NCBI_TaxID=880073 {ECO:0000313|EMBL:EHO42497.1, ECO:0000313|Proteomes:UP000004671};</v>
      </c>
      <c r="AA841" t="str">
        <f>VLOOKUP($A841,[1]result2!$B$2:$Q$974,AA$1,0)</f>
        <v>Bacteria</v>
      </c>
      <c r="AB841" t="str">
        <f>VLOOKUP($A841,[1]result2!$B$2:$Q$974,AB$1,0)</f>
        <v xml:space="preserve"> Caldithrix.</v>
      </c>
      <c r="AC841">
        <f>VLOOKUP($A841,[1]result2!$B$2:$Q$974,AC$1,0)</f>
        <v>0</v>
      </c>
      <c r="AD841">
        <f>VLOOKUP($A841,[1]result2!$B$2:$Q$974,AD$1,0)</f>
        <v>0</v>
      </c>
      <c r="AE841">
        <f>VLOOKUP($A841,[1]result2!$B$2:$Q$974,AE$1,0)</f>
        <v>0</v>
      </c>
      <c r="AF841">
        <f>VLOOKUP($A841,[1]result2!$B$2:$Q$974,AF$1,0)</f>
        <v>0</v>
      </c>
      <c r="AG841">
        <f>VLOOKUP($A841,[1]result2!$B$2:$Q$974,AG$1,0)</f>
        <v>0</v>
      </c>
      <c r="AH841">
        <f>VLOOKUP($A841,[1]result2!$B$2:$Q$974,AH$1,0)</f>
        <v>0</v>
      </c>
      <c r="AI841">
        <f>VLOOKUP($A841,[1]result2!$B$2:$Q$974,AI$1,0)</f>
        <v>0</v>
      </c>
      <c r="AJ841">
        <f>VLOOKUP($A841,[1]result2!$B$2:$Q$974,AJ$1,0)</f>
        <v>0</v>
      </c>
    </row>
    <row r="842" spans="1:36" x14ac:dyDescent="0.3">
      <c r="A842" s="1" t="s">
        <v>1848</v>
      </c>
      <c r="C842" s="1">
        <v>1</v>
      </c>
      <c r="D842" s="5">
        <v>1</v>
      </c>
      <c r="E842" s="1">
        <v>0</v>
      </c>
      <c r="F842" s="1">
        <v>0</v>
      </c>
      <c r="G842" s="1">
        <v>0</v>
      </c>
      <c r="H842" s="1">
        <v>0</v>
      </c>
      <c r="I842" s="1">
        <v>0</v>
      </c>
      <c r="J842" s="1">
        <v>0</v>
      </c>
      <c r="K842" s="1">
        <v>0</v>
      </c>
      <c r="L842" s="1">
        <v>0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0</v>
      </c>
      <c r="U842" s="1">
        <v>0</v>
      </c>
      <c r="V842" s="1">
        <v>0</v>
      </c>
      <c r="W842" s="1">
        <v>0</v>
      </c>
      <c r="X842" s="1">
        <f>VLOOKUP(A842,Len!$A$2:$B$1103,2,0)</f>
        <v>90</v>
      </c>
      <c r="Y842" t="str">
        <f>VLOOKUP($A842,[1]result2!$B$2:$Q$974,Y$1,0)</f>
        <v xml:space="preserve"> Mucilaginibacter paludis DSM 18603.</v>
      </c>
      <c r="Z842" t="str">
        <f>VLOOKUP($A842,[1]result2!$B$2:$Q$974,Z$1,0)</f>
        <v xml:space="preserve"> NCBI_TaxID=714943 {ECO:0000313|EMBL:EHQ24943.1, ECO:0000313|Proteomes:UP000002774};</v>
      </c>
      <c r="AA842" t="str">
        <f>VLOOKUP($A842,[1]result2!$B$2:$Q$974,AA$1,0)</f>
        <v>Bacteria</v>
      </c>
      <c r="AB842" t="str">
        <f>VLOOKUP($A842,[1]result2!$B$2:$Q$974,AB$1,0)</f>
        <v xml:space="preserve"> Bacteroidetes</v>
      </c>
      <c r="AC842" t="str">
        <f>VLOOKUP($A842,[1]result2!$B$2:$Q$974,AC$1,0)</f>
        <v xml:space="preserve"> Sphingobacteriia</v>
      </c>
      <c r="AD842" t="str">
        <f>VLOOKUP($A842,[1]result2!$B$2:$Q$974,AD$1,0)</f>
        <v xml:space="preserve"> Sphingobacteriales</v>
      </c>
      <c r="AE842" t="str">
        <f>VLOOKUP($A842,[1]result2!$B$2:$Q$974,AE$1,0)</f>
        <v>Sphingobacteriaceae</v>
      </c>
      <c r="AF842" t="str">
        <f>VLOOKUP($A842,[1]result2!$B$2:$Q$974,AF$1,0)</f>
        <v xml:space="preserve"> Mucilaginibacter.</v>
      </c>
      <c r="AG842">
        <f>VLOOKUP($A842,[1]result2!$B$2:$Q$974,AG$1,0)</f>
        <v>0</v>
      </c>
      <c r="AH842">
        <f>VLOOKUP($A842,[1]result2!$B$2:$Q$974,AH$1,0)</f>
        <v>0</v>
      </c>
      <c r="AI842">
        <f>VLOOKUP($A842,[1]result2!$B$2:$Q$974,AI$1,0)</f>
        <v>0</v>
      </c>
      <c r="AJ842">
        <f>VLOOKUP($A842,[1]result2!$B$2:$Q$974,AJ$1,0)</f>
        <v>0</v>
      </c>
    </row>
    <row r="843" spans="1:36" x14ac:dyDescent="0.3">
      <c r="A843" s="1" t="s">
        <v>1850</v>
      </c>
      <c r="C843" s="1">
        <v>1</v>
      </c>
      <c r="D843" s="5">
        <v>1</v>
      </c>
      <c r="E843" s="1">
        <v>0</v>
      </c>
      <c r="F843" s="1">
        <v>0</v>
      </c>
      <c r="G843" s="1">
        <v>0</v>
      </c>
      <c r="H843" s="1">
        <v>0</v>
      </c>
      <c r="I843" s="1">
        <v>0</v>
      </c>
      <c r="J843" s="1">
        <v>0</v>
      </c>
      <c r="K843" s="1">
        <v>0</v>
      </c>
      <c r="L843" s="1">
        <v>0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  <c r="T843" s="1">
        <v>0</v>
      </c>
      <c r="U843" s="1">
        <v>0</v>
      </c>
      <c r="V843" s="1">
        <v>0</v>
      </c>
      <c r="W843" s="1">
        <v>0</v>
      </c>
      <c r="X843" s="1">
        <f>VLOOKUP(A843,Len!$A$2:$B$1103,2,0)</f>
        <v>106</v>
      </c>
      <c r="Y843" t="str">
        <f>VLOOKUP($A843,[1]result2!$B$2:$Q$974,Y$1,0)</f>
        <v xml:space="preserve"> Rahnella aquatilis (strain ATCC 33071 / DSM 4594 / JCM 1683 / NBRC 105701 / NCIMB 13365 / CIP 78.65).</v>
      </c>
      <c r="Z843" t="str">
        <f>VLOOKUP($A843,[1]result2!$B$2:$Q$974,Z$1,0)</f>
        <v xml:space="preserve"> NCBI_TaxID=745277 {ECO:0000313|EMBL:AEX50603.1, ECO:0000313|Proteomes:UP000009010};</v>
      </c>
      <c r="AA843" t="str">
        <f>VLOOKUP($A843,[1]result2!$B$2:$Q$974,AA$1,0)</f>
        <v>Bacteria</v>
      </c>
      <c r="AB843" t="str">
        <f>VLOOKUP($A843,[1]result2!$B$2:$Q$974,AB$1,0)</f>
        <v xml:space="preserve"> Proteobacteria</v>
      </c>
      <c r="AC843" t="str">
        <f>VLOOKUP($A843,[1]result2!$B$2:$Q$974,AC$1,0)</f>
        <v xml:space="preserve"> Gammaproteobacteria</v>
      </c>
      <c r="AD843" t="str">
        <f>VLOOKUP($A843,[1]result2!$B$2:$Q$974,AD$1,0)</f>
        <v xml:space="preserve"> Enterobacteriales</v>
      </c>
      <c r="AE843" t="str">
        <f>VLOOKUP($A843,[1]result2!$B$2:$Q$974,AE$1,0)</f>
        <v>Enterobacteriaceae</v>
      </c>
      <c r="AF843" t="str">
        <f>VLOOKUP($A843,[1]result2!$B$2:$Q$974,AF$1,0)</f>
        <v xml:space="preserve"> Rahnella.</v>
      </c>
      <c r="AG843">
        <f>VLOOKUP($A843,[1]result2!$B$2:$Q$974,AG$1,0)</f>
        <v>0</v>
      </c>
      <c r="AH843">
        <f>VLOOKUP($A843,[1]result2!$B$2:$Q$974,AH$1,0)</f>
        <v>0</v>
      </c>
      <c r="AI843">
        <f>VLOOKUP($A843,[1]result2!$B$2:$Q$974,AI$1,0)</f>
        <v>0</v>
      </c>
      <c r="AJ843">
        <f>VLOOKUP($A843,[1]result2!$B$2:$Q$974,AJ$1,0)</f>
        <v>0</v>
      </c>
    </row>
    <row r="844" spans="1:36" x14ac:dyDescent="0.3">
      <c r="A844" s="1" t="s">
        <v>1852</v>
      </c>
      <c r="C844" s="1">
        <v>1</v>
      </c>
      <c r="D844" s="5">
        <v>1</v>
      </c>
      <c r="E844" s="1">
        <v>0</v>
      </c>
      <c r="F844" s="1">
        <v>0</v>
      </c>
      <c r="G844" s="1">
        <v>0</v>
      </c>
      <c r="H844" s="1">
        <v>0</v>
      </c>
      <c r="I844" s="1">
        <v>0</v>
      </c>
      <c r="J844" s="1">
        <v>0</v>
      </c>
      <c r="K844" s="1">
        <v>0</v>
      </c>
      <c r="L844" s="1">
        <v>0</v>
      </c>
      <c r="M844" s="1">
        <v>0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0</v>
      </c>
      <c r="T844" s="1">
        <v>0</v>
      </c>
      <c r="U844" s="1">
        <v>0</v>
      </c>
      <c r="V844" s="1">
        <v>0</v>
      </c>
      <c r="W844" s="1">
        <v>0</v>
      </c>
      <c r="X844" s="1">
        <f>VLOOKUP(A844,Len!$A$2:$B$1103,2,0)</f>
        <v>106</v>
      </c>
      <c r="Y844" t="str">
        <f>VLOOKUP($A844,[1]result2!$B$2:$Q$974,Y$1,0)</f>
        <v xml:space="preserve"> Streptomyces hygroscopicus subsp. jinggangensis (strain 5008).</v>
      </c>
      <c r="Z844" t="str">
        <f>VLOOKUP($A844,[1]result2!$B$2:$Q$974,Z$1,0)</f>
        <v xml:space="preserve"> NCBI_TaxID=1133850 {ECO:0000313|EMBL:AEY87612.1, ECO:0000313|Proteomes:UP000007170};</v>
      </c>
      <c r="AA844" t="str">
        <f>VLOOKUP($A844,[1]result2!$B$2:$Q$974,AA$1,0)</f>
        <v>Bacteria</v>
      </c>
      <c r="AB844" t="str">
        <f>VLOOKUP($A844,[1]result2!$B$2:$Q$974,AB$1,0)</f>
        <v xml:space="preserve"> Actinobacteria</v>
      </c>
      <c r="AC844" t="str">
        <f>VLOOKUP($A844,[1]result2!$B$2:$Q$974,AC$1,0)</f>
        <v xml:space="preserve"> Actinobacteridae</v>
      </c>
      <c r="AD844" t="str">
        <f>VLOOKUP($A844,[1]result2!$B$2:$Q$974,AD$1,0)</f>
        <v xml:space="preserve"> Actinomycetales</v>
      </c>
      <c r="AE844" t="str">
        <f>VLOOKUP($A844,[1]result2!$B$2:$Q$974,AE$1,0)</f>
        <v>Streptomycineae</v>
      </c>
      <c r="AF844" t="str">
        <f>VLOOKUP($A844,[1]result2!$B$2:$Q$974,AF$1,0)</f>
        <v xml:space="preserve"> Streptomycetaceae</v>
      </c>
      <c r="AG844" t="str">
        <f>VLOOKUP($A844,[1]result2!$B$2:$Q$974,AG$1,0)</f>
        <v xml:space="preserve"> Streptomyces.</v>
      </c>
      <c r="AH844">
        <f>VLOOKUP($A844,[1]result2!$B$2:$Q$974,AH$1,0)</f>
        <v>0</v>
      </c>
      <c r="AI844">
        <f>VLOOKUP($A844,[1]result2!$B$2:$Q$974,AI$1,0)</f>
        <v>0</v>
      </c>
      <c r="AJ844">
        <f>VLOOKUP($A844,[1]result2!$B$2:$Q$974,AJ$1,0)</f>
        <v>0</v>
      </c>
    </row>
    <row r="845" spans="1:36" x14ac:dyDescent="0.3">
      <c r="A845" s="1" t="s">
        <v>1854</v>
      </c>
      <c r="C845" s="1">
        <v>1</v>
      </c>
      <c r="D845" s="5">
        <v>1</v>
      </c>
      <c r="E845" s="1">
        <v>0</v>
      </c>
      <c r="F845" s="1">
        <v>0</v>
      </c>
      <c r="G845" s="1">
        <v>0</v>
      </c>
      <c r="H845" s="1">
        <v>0</v>
      </c>
      <c r="I845" s="1">
        <v>0</v>
      </c>
      <c r="J845" s="1">
        <v>0</v>
      </c>
      <c r="K845" s="1">
        <v>0</v>
      </c>
      <c r="L845" s="1">
        <v>0</v>
      </c>
      <c r="M845" s="1">
        <v>0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v>0</v>
      </c>
      <c r="T845" s="1">
        <v>0</v>
      </c>
      <c r="U845" s="1">
        <v>0</v>
      </c>
      <c r="V845" s="1">
        <v>0</v>
      </c>
      <c r="W845" s="1">
        <v>0</v>
      </c>
      <c r="X845" s="1">
        <f>VLOOKUP(A845,Len!$A$2:$B$1103,2,0)</f>
        <v>97</v>
      </c>
      <c r="Y845" t="str">
        <f>VLOOKUP($A845,[1]result2!$B$2:$Q$974,Y$1,0)</f>
        <v xml:space="preserve"> Streptomyces hygroscopicus subsp. jinggangensis (strain 5008).</v>
      </c>
      <c r="Z845" t="str">
        <f>VLOOKUP($A845,[1]result2!$B$2:$Q$974,Z$1,0)</f>
        <v xml:space="preserve"> NCBI_TaxID=1133850 {ECO:0000313|EMBL:AEY91359.1, ECO:0000313|Proteomes:UP000007170};</v>
      </c>
      <c r="AA845" t="str">
        <f>VLOOKUP($A845,[1]result2!$B$2:$Q$974,AA$1,0)</f>
        <v>Bacteria</v>
      </c>
      <c r="AB845" t="str">
        <f>VLOOKUP($A845,[1]result2!$B$2:$Q$974,AB$1,0)</f>
        <v xml:space="preserve"> Actinobacteria</v>
      </c>
      <c r="AC845" t="str">
        <f>VLOOKUP($A845,[1]result2!$B$2:$Q$974,AC$1,0)</f>
        <v xml:space="preserve"> Actinobacteridae</v>
      </c>
      <c r="AD845" t="str">
        <f>VLOOKUP($A845,[1]result2!$B$2:$Q$974,AD$1,0)</f>
        <v xml:space="preserve"> Actinomycetales</v>
      </c>
      <c r="AE845" t="str">
        <f>VLOOKUP($A845,[1]result2!$B$2:$Q$974,AE$1,0)</f>
        <v>Streptomycineae</v>
      </c>
      <c r="AF845" t="str">
        <f>VLOOKUP($A845,[1]result2!$B$2:$Q$974,AF$1,0)</f>
        <v xml:space="preserve"> Streptomycetaceae</v>
      </c>
      <c r="AG845" t="str">
        <f>VLOOKUP($A845,[1]result2!$B$2:$Q$974,AG$1,0)</f>
        <v xml:space="preserve"> Streptomyces.</v>
      </c>
      <c r="AH845">
        <f>VLOOKUP($A845,[1]result2!$B$2:$Q$974,AH$1,0)</f>
        <v>0</v>
      </c>
      <c r="AI845">
        <f>VLOOKUP($A845,[1]result2!$B$2:$Q$974,AI$1,0)</f>
        <v>0</v>
      </c>
      <c r="AJ845">
        <f>VLOOKUP($A845,[1]result2!$B$2:$Q$974,AJ$1,0)</f>
        <v>0</v>
      </c>
    </row>
    <row r="846" spans="1:36" x14ac:dyDescent="0.3">
      <c r="A846" s="1" t="s">
        <v>1858</v>
      </c>
      <c r="C846" s="1">
        <v>1</v>
      </c>
      <c r="D846" s="5">
        <v>1</v>
      </c>
      <c r="E846" s="1">
        <v>0</v>
      </c>
      <c r="F846" s="1">
        <v>0</v>
      </c>
      <c r="G846" s="1">
        <v>0</v>
      </c>
      <c r="H846" s="1">
        <v>0</v>
      </c>
      <c r="I846" s="1">
        <v>0</v>
      </c>
      <c r="J846" s="1">
        <v>0</v>
      </c>
      <c r="K846" s="1">
        <v>0</v>
      </c>
      <c r="L846" s="1">
        <v>0</v>
      </c>
      <c r="M846" s="1">
        <v>0</v>
      </c>
      <c r="N846" s="1">
        <v>0</v>
      </c>
      <c r="O846" s="1">
        <v>0</v>
      </c>
      <c r="P846" s="1">
        <v>0</v>
      </c>
      <c r="Q846" s="1">
        <v>0</v>
      </c>
      <c r="R846" s="1">
        <v>0</v>
      </c>
      <c r="S846" s="1">
        <v>0</v>
      </c>
      <c r="T846" s="1">
        <v>0</v>
      </c>
      <c r="U846" s="1">
        <v>0</v>
      </c>
      <c r="V846" s="1">
        <v>0</v>
      </c>
      <c r="W846" s="1">
        <v>0</v>
      </c>
      <c r="X846" s="1">
        <f>VLOOKUP(A846,Len!$A$2:$B$1103,2,0)</f>
        <v>99</v>
      </c>
      <c r="Y846" t="str">
        <f>VLOOKUP($A846,[1]result2!$B$2:$Q$974,Y$1,0)</f>
        <v xml:space="preserve"> Takifugu rubripes (Japanese pufferfish) (Fugu rubripes).</v>
      </c>
      <c r="Z846" t="str">
        <f>VLOOKUP($A846,[1]result2!$B$2:$Q$974,Z$1,0)</f>
        <v xml:space="preserve"> NCBI_TaxID=31033 {ECO:0000313|Ensembl:ENSTRUP00000008902, ECO:0000313|Proteomes:UP000005226};</v>
      </c>
      <c r="AA846" t="str">
        <f>VLOOKUP($A846,[1]result2!$B$2:$Q$974,AA$1,0)</f>
        <v>Eukaryota</v>
      </c>
      <c r="AB846" t="str">
        <f>VLOOKUP($A846,[1]result2!$B$2:$Q$974,AB$1,0)</f>
        <v xml:space="preserve"> Metazoa</v>
      </c>
      <c r="AC846" t="str">
        <f>VLOOKUP($A846,[1]result2!$B$2:$Q$974,AC$1,0)</f>
        <v xml:space="preserve"> Chordata</v>
      </c>
      <c r="AD846" t="str">
        <f>VLOOKUP($A846,[1]result2!$B$2:$Q$974,AD$1,0)</f>
        <v xml:space="preserve"> Craniata</v>
      </c>
      <c r="AE846" t="str">
        <f>VLOOKUP($A846,[1]result2!$B$2:$Q$974,AE$1,0)</f>
        <v xml:space="preserve"> Vertebrata</v>
      </c>
      <c r="AF846" t="str">
        <f>VLOOKUP($A846,[1]result2!$B$2:$Q$974,AF$1,0)</f>
        <v xml:space="preserve"> Euteleostomi</v>
      </c>
      <c r="AG846" t="str">
        <f>VLOOKUP($A846,[1]result2!$B$2:$Q$974,AG$1,0)</f>
        <v>Actinopterygii</v>
      </c>
      <c r="AH846" t="str">
        <f>VLOOKUP($A846,[1]result2!$B$2:$Q$974,AH$1,0)</f>
        <v xml:space="preserve"> Neopterygii</v>
      </c>
      <c r="AI846" t="str">
        <f>VLOOKUP($A846,[1]result2!$B$2:$Q$974,AI$1,0)</f>
        <v xml:space="preserve"> Teleostei</v>
      </c>
      <c r="AJ846" t="str">
        <f>VLOOKUP($A846,[1]result2!$B$2:$Q$974,AJ$1,0)</f>
        <v xml:space="preserve"> Neoteleostei</v>
      </c>
    </row>
    <row r="847" spans="1:36" x14ac:dyDescent="0.3">
      <c r="A847" s="1" t="s">
        <v>1863</v>
      </c>
      <c r="C847" s="1">
        <v>1</v>
      </c>
      <c r="D847" s="5">
        <v>1</v>
      </c>
      <c r="E847" s="1">
        <v>0</v>
      </c>
      <c r="F847" s="1">
        <v>0</v>
      </c>
      <c r="G847" s="1">
        <v>0</v>
      </c>
      <c r="H847" s="1">
        <v>0</v>
      </c>
      <c r="I847" s="1">
        <v>0</v>
      </c>
      <c r="J847" s="1">
        <v>0</v>
      </c>
      <c r="K847" s="1">
        <v>0</v>
      </c>
      <c r="L847" s="1">
        <v>0</v>
      </c>
      <c r="M847" s="1">
        <v>0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  <c r="T847" s="1">
        <v>0</v>
      </c>
      <c r="U847" s="1">
        <v>0</v>
      </c>
      <c r="V847" s="1">
        <v>0</v>
      </c>
      <c r="W847" s="1">
        <v>0</v>
      </c>
      <c r="X847" s="1">
        <f>VLOOKUP(A847,Len!$A$2:$B$1103,2,0)</f>
        <v>108</v>
      </c>
      <c r="Y847" t="str">
        <f>VLOOKUP($A847,[1]result2!$B$2:$Q$974,Y$1,0)</f>
        <v xml:space="preserve"> Ciona savignyi (Pacific transparent sea squirt).</v>
      </c>
      <c r="Z847" t="str">
        <f>VLOOKUP($A847,[1]result2!$B$2:$Q$974,Z$1,0)</f>
        <v xml:space="preserve"> NCBI_TaxID=51511 {ECO:0000313|Ensembl:ENSCSAVP00000015921, ECO:0000313|Proteomes:UP000007875};</v>
      </c>
      <c r="AA847" t="str">
        <f>VLOOKUP($A847,[1]result2!$B$2:$Q$974,AA$1,0)</f>
        <v>Eukaryota</v>
      </c>
      <c r="AB847" t="str">
        <f>VLOOKUP($A847,[1]result2!$B$2:$Q$974,AB$1,0)</f>
        <v xml:space="preserve"> Metazoa</v>
      </c>
      <c r="AC847" t="str">
        <f>VLOOKUP($A847,[1]result2!$B$2:$Q$974,AC$1,0)</f>
        <v xml:space="preserve"> Chordata</v>
      </c>
      <c r="AD847" t="str">
        <f>VLOOKUP($A847,[1]result2!$B$2:$Q$974,AD$1,0)</f>
        <v xml:space="preserve"> Tunicata</v>
      </c>
      <c r="AE847" t="str">
        <f>VLOOKUP($A847,[1]result2!$B$2:$Q$974,AE$1,0)</f>
        <v xml:space="preserve"> Ascidiacea</v>
      </c>
      <c r="AF847" t="str">
        <f>VLOOKUP($A847,[1]result2!$B$2:$Q$974,AF$1,0)</f>
        <v xml:space="preserve"> Enterogona</v>
      </c>
      <c r="AG847" t="str">
        <f>VLOOKUP($A847,[1]result2!$B$2:$Q$974,AG$1,0)</f>
        <v>Phlebobranchia</v>
      </c>
      <c r="AH847" t="str">
        <f>VLOOKUP($A847,[1]result2!$B$2:$Q$974,AH$1,0)</f>
        <v xml:space="preserve"> Cionidae</v>
      </c>
      <c r="AI847" t="str">
        <f>VLOOKUP($A847,[1]result2!$B$2:$Q$974,AI$1,0)</f>
        <v xml:space="preserve"> Ciona.</v>
      </c>
      <c r="AJ847">
        <f>VLOOKUP($A847,[1]result2!$B$2:$Q$974,AJ$1,0)</f>
        <v>0</v>
      </c>
    </row>
    <row r="848" spans="1:36" x14ac:dyDescent="0.3">
      <c r="A848" s="1" t="s">
        <v>1865</v>
      </c>
      <c r="C848" s="1">
        <v>1</v>
      </c>
      <c r="D848" s="5">
        <v>1</v>
      </c>
      <c r="E848" s="1">
        <v>0</v>
      </c>
      <c r="F848" s="1">
        <v>0</v>
      </c>
      <c r="G848" s="1">
        <v>0</v>
      </c>
      <c r="H848" s="1">
        <v>0</v>
      </c>
      <c r="I848" s="1">
        <v>0</v>
      </c>
      <c r="J848" s="1">
        <v>0</v>
      </c>
      <c r="K848" s="1">
        <v>0</v>
      </c>
      <c r="L848" s="1">
        <v>0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  <c r="T848" s="1">
        <v>0</v>
      </c>
      <c r="U848" s="1">
        <v>0</v>
      </c>
      <c r="V848" s="1">
        <v>0</v>
      </c>
      <c r="W848" s="1">
        <v>0</v>
      </c>
      <c r="X848" s="1">
        <f>VLOOKUP(A848,Len!$A$2:$B$1103,2,0)</f>
        <v>99</v>
      </c>
      <c r="Y848" t="str">
        <f>VLOOKUP($A848,[1]result2!$B$2:$Q$974,Y$1,0)</f>
        <v xml:space="preserve"> Tetraodon nigroviridis (Spotted green pufferfish) (Chelonodon nigroviridis).</v>
      </c>
      <c r="Z848" t="str">
        <f>VLOOKUP($A848,[1]result2!$B$2:$Q$974,Z$1,0)</f>
        <v xml:space="preserve"> NCBI_TaxID=99883 {ECO:0000313|Ensembl:ENSTNIP00000010733, ECO:0000313|Proteomes:UP000007303};</v>
      </c>
      <c r="AA848" t="str">
        <f>VLOOKUP($A848,[1]result2!$B$2:$Q$974,AA$1,0)</f>
        <v>Eukaryota</v>
      </c>
      <c r="AB848" t="str">
        <f>VLOOKUP($A848,[1]result2!$B$2:$Q$974,AB$1,0)</f>
        <v xml:space="preserve"> Metazoa</v>
      </c>
      <c r="AC848" t="str">
        <f>VLOOKUP($A848,[1]result2!$B$2:$Q$974,AC$1,0)</f>
        <v xml:space="preserve"> Chordata</v>
      </c>
      <c r="AD848" t="str">
        <f>VLOOKUP($A848,[1]result2!$B$2:$Q$974,AD$1,0)</f>
        <v xml:space="preserve"> Craniata</v>
      </c>
      <c r="AE848" t="str">
        <f>VLOOKUP($A848,[1]result2!$B$2:$Q$974,AE$1,0)</f>
        <v xml:space="preserve"> Vertebrata</v>
      </c>
      <c r="AF848" t="str">
        <f>VLOOKUP($A848,[1]result2!$B$2:$Q$974,AF$1,0)</f>
        <v xml:space="preserve"> Euteleostomi</v>
      </c>
      <c r="AG848" t="str">
        <f>VLOOKUP($A848,[1]result2!$B$2:$Q$974,AG$1,0)</f>
        <v>Actinopterygii</v>
      </c>
      <c r="AH848" t="str">
        <f>VLOOKUP($A848,[1]result2!$B$2:$Q$974,AH$1,0)</f>
        <v xml:space="preserve"> Neopterygii</v>
      </c>
      <c r="AI848" t="str">
        <f>VLOOKUP($A848,[1]result2!$B$2:$Q$974,AI$1,0)</f>
        <v xml:space="preserve"> Teleostei</v>
      </c>
      <c r="AJ848" t="str">
        <f>VLOOKUP($A848,[1]result2!$B$2:$Q$974,AJ$1,0)</f>
        <v xml:space="preserve"> Neoteleostei</v>
      </c>
    </row>
    <row r="849" spans="1:36" x14ac:dyDescent="0.3">
      <c r="A849" s="1" t="s">
        <v>1867</v>
      </c>
      <c r="C849" s="1">
        <v>1</v>
      </c>
      <c r="D849" s="5">
        <v>1</v>
      </c>
      <c r="E849" s="1">
        <v>0</v>
      </c>
      <c r="F849" s="1">
        <v>0</v>
      </c>
      <c r="G849" s="1">
        <v>0</v>
      </c>
      <c r="H849" s="1">
        <v>0</v>
      </c>
      <c r="I849" s="1">
        <v>0</v>
      </c>
      <c r="J849" s="1">
        <v>0</v>
      </c>
      <c r="K849" s="1">
        <v>0</v>
      </c>
      <c r="L849" s="1">
        <v>0</v>
      </c>
      <c r="M849" s="1">
        <v>0</v>
      </c>
      <c r="N849" s="1">
        <v>0</v>
      </c>
      <c r="O849" s="1">
        <v>0</v>
      </c>
      <c r="P849" s="1">
        <v>0</v>
      </c>
      <c r="Q849" s="1">
        <v>0</v>
      </c>
      <c r="R849" s="1">
        <v>0</v>
      </c>
      <c r="S849" s="1">
        <v>0</v>
      </c>
      <c r="T849" s="1">
        <v>0</v>
      </c>
      <c r="U849" s="1">
        <v>0</v>
      </c>
      <c r="V849" s="1">
        <v>0</v>
      </c>
      <c r="W849" s="1">
        <v>0</v>
      </c>
      <c r="X849" s="1">
        <f>VLOOKUP(A849,Len!$A$2:$B$1103,2,0)</f>
        <v>120</v>
      </c>
      <c r="Y849" t="str">
        <f>VLOOKUP($A849,[1]result2!$B$2:$Q$974,Y$1,0)</f>
        <v xml:space="preserve"> Phytophthora ramorum (Sudden oak death agent).</v>
      </c>
      <c r="Z849" t="str">
        <f>VLOOKUP($A849,[1]result2!$B$2:$Q$974,Z$1,0)</f>
        <v xml:space="preserve"> NCBI_TaxID=164328 {ECO:0000313|EnsemblProtists:Phyra79923};</v>
      </c>
      <c r="AA849" t="str">
        <f>VLOOKUP($A849,[1]result2!$B$2:$Q$974,AA$1,0)</f>
        <v>Eukaryota</v>
      </c>
      <c r="AB849" t="str">
        <f>VLOOKUP($A849,[1]result2!$B$2:$Q$974,AB$1,0)</f>
        <v xml:space="preserve"> Stramenopiles</v>
      </c>
      <c r="AC849" t="str">
        <f>VLOOKUP($A849,[1]result2!$B$2:$Q$974,AC$1,0)</f>
        <v xml:space="preserve"> Oomycetes</v>
      </c>
      <c r="AD849" t="str">
        <f>VLOOKUP($A849,[1]result2!$B$2:$Q$974,AD$1,0)</f>
        <v xml:space="preserve"> Peronosporales</v>
      </c>
      <c r="AE849" t="str">
        <f>VLOOKUP($A849,[1]result2!$B$2:$Q$974,AE$1,0)</f>
        <v xml:space="preserve"> Phytophthora.</v>
      </c>
      <c r="AF849">
        <f>VLOOKUP($A849,[1]result2!$B$2:$Q$974,AF$1,0)</f>
        <v>0</v>
      </c>
      <c r="AG849">
        <f>VLOOKUP($A849,[1]result2!$B$2:$Q$974,AG$1,0)</f>
        <v>0</v>
      </c>
      <c r="AH849">
        <f>VLOOKUP($A849,[1]result2!$B$2:$Q$974,AH$1,0)</f>
        <v>0</v>
      </c>
      <c r="AI849">
        <f>VLOOKUP($A849,[1]result2!$B$2:$Q$974,AI$1,0)</f>
        <v>0</v>
      </c>
      <c r="AJ849">
        <f>VLOOKUP($A849,[1]result2!$B$2:$Q$974,AJ$1,0)</f>
        <v>0</v>
      </c>
    </row>
    <row r="850" spans="1:36" x14ac:dyDescent="0.3">
      <c r="A850" s="1" t="s">
        <v>1869</v>
      </c>
      <c r="C850" s="1">
        <v>1</v>
      </c>
      <c r="D850" s="5">
        <v>1</v>
      </c>
      <c r="E850" s="1">
        <v>0</v>
      </c>
      <c r="F850" s="1">
        <v>0</v>
      </c>
      <c r="G850" s="1">
        <v>0</v>
      </c>
      <c r="H850" s="1">
        <v>0</v>
      </c>
      <c r="I850" s="1">
        <v>0</v>
      </c>
      <c r="J850" s="1">
        <v>0</v>
      </c>
      <c r="K850" s="1">
        <v>0</v>
      </c>
      <c r="L850" s="1">
        <v>0</v>
      </c>
      <c r="M850" s="1">
        <v>0</v>
      </c>
      <c r="N850" s="1">
        <v>0</v>
      </c>
      <c r="O850" s="1">
        <v>0</v>
      </c>
      <c r="P850" s="1">
        <v>0</v>
      </c>
      <c r="Q850" s="1">
        <v>0</v>
      </c>
      <c r="R850" s="1">
        <v>0</v>
      </c>
      <c r="S850" s="1">
        <v>0</v>
      </c>
      <c r="T850" s="1">
        <v>0</v>
      </c>
      <c r="U850" s="1">
        <v>0</v>
      </c>
      <c r="V850" s="1">
        <v>0</v>
      </c>
      <c r="W850" s="1">
        <v>0</v>
      </c>
      <c r="X850" s="1">
        <f>VLOOKUP(A850,Len!$A$2:$B$1103,2,0)</f>
        <v>105</v>
      </c>
      <c r="Y850" t="str">
        <f>VLOOKUP($A850,[1]result2!$B$2:$Q$974,Y$1,0)</f>
        <v xml:space="preserve"> Phytophthora ramorum (Sudden oak death agent).</v>
      </c>
      <c r="Z850" t="str">
        <f>VLOOKUP($A850,[1]result2!$B$2:$Q$974,Z$1,0)</f>
        <v xml:space="preserve"> NCBI_TaxID=164328 {ECO:0000313|EnsemblProtists:Phyra81604};</v>
      </c>
      <c r="AA850" t="str">
        <f>VLOOKUP($A850,[1]result2!$B$2:$Q$974,AA$1,0)</f>
        <v>Eukaryota</v>
      </c>
      <c r="AB850" t="str">
        <f>VLOOKUP($A850,[1]result2!$B$2:$Q$974,AB$1,0)</f>
        <v xml:space="preserve"> Stramenopiles</v>
      </c>
      <c r="AC850" t="str">
        <f>VLOOKUP($A850,[1]result2!$B$2:$Q$974,AC$1,0)</f>
        <v xml:space="preserve"> Oomycetes</v>
      </c>
      <c r="AD850" t="str">
        <f>VLOOKUP($A850,[1]result2!$B$2:$Q$974,AD$1,0)</f>
        <v xml:space="preserve"> Peronosporales</v>
      </c>
      <c r="AE850" t="str">
        <f>VLOOKUP($A850,[1]result2!$B$2:$Q$974,AE$1,0)</f>
        <v xml:space="preserve"> Phytophthora.</v>
      </c>
      <c r="AF850">
        <f>VLOOKUP($A850,[1]result2!$B$2:$Q$974,AF$1,0)</f>
        <v>0</v>
      </c>
      <c r="AG850">
        <f>VLOOKUP($A850,[1]result2!$B$2:$Q$974,AG$1,0)</f>
        <v>0</v>
      </c>
      <c r="AH850">
        <f>VLOOKUP($A850,[1]result2!$B$2:$Q$974,AH$1,0)</f>
        <v>0</v>
      </c>
      <c r="AI850">
        <f>VLOOKUP($A850,[1]result2!$B$2:$Q$974,AI$1,0)</f>
        <v>0</v>
      </c>
      <c r="AJ850">
        <f>VLOOKUP($A850,[1]result2!$B$2:$Q$974,AJ$1,0)</f>
        <v>0</v>
      </c>
    </row>
    <row r="851" spans="1:36" x14ac:dyDescent="0.3">
      <c r="A851" s="1" t="s">
        <v>1871</v>
      </c>
      <c r="C851" s="1">
        <v>1</v>
      </c>
      <c r="D851" s="5">
        <v>1</v>
      </c>
      <c r="E851" s="1">
        <v>0</v>
      </c>
      <c r="F851" s="1">
        <v>0</v>
      </c>
      <c r="G851" s="1">
        <v>0</v>
      </c>
      <c r="H851" s="1">
        <v>0</v>
      </c>
      <c r="I851" s="1">
        <v>0</v>
      </c>
      <c r="J851" s="1">
        <v>0</v>
      </c>
      <c r="K851" s="1">
        <v>0</v>
      </c>
      <c r="L851" s="1">
        <v>0</v>
      </c>
      <c r="M851" s="1">
        <v>0</v>
      </c>
      <c r="N851" s="1">
        <v>0</v>
      </c>
      <c r="O851" s="1">
        <v>0</v>
      </c>
      <c r="P851" s="1">
        <v>0</v>
      </c>
      <c r="Q851" s="1">
        <v>0</v>
      </c>
      <c r="R851" s="1">
        <v>0</v>
      </c>
      <c r="S851" s="1">
        <v>0</v>
      </c>
      <c r="T851" s="1">
        <v>0</v>
      </c>
      <c r="U851" s="1">
        <v>0</v>
      </c>
      <c r="V851" s="1">
        <v>0</v>
      </c>
      <c r="W851" s="1">
        <v>0</v>
      </c>
      <c r="X851" s="1">
        <f>VLOOKUP(A851,Len!$A$2:$B$1103,2,0)</f>
        <v>110</v>
      </c>
      <c r="Y851" t="str">
        <f>VLOOKUP($A851,[1]result2!$B$2:$Q$974,Y$1,0)</f>
        <v xml:space="preserve"> Sutterella parvirubra YIT 11816.</v>
      </c>
      <c r="Z851" t="str">
        <f>VLOOKUP($A851,[1]result2!$B$2:$Q$974,Z$1,0)</f>
        <v xml:space="preserve"> NCBI_TaxID=762967 {ECO:0000313|EMBL:EHY32430.1};</v>
      </c>
      <c r="AA851" t="str">
        <f>VLOOKUP($A851,[1]result2!$B$2:$Q$974,AA$1,0)</f>
        <v>Bacteria</v>
      </c>
      <c r="AB851" t="str">
        <f>VLOOKUP($A851,[1]result2!$B$2:$Q$974,AB$1,0)</f>
        <v xml:space="preserve"> Proteobacteria</v>
      </c>
      <c r="AC851" t="str">
        <f>VLOOKUP($A851,[1]result2!$B$2:$Q$974,AC$1,0)</f>
        <v xml:space="preserve"> Betaproteobacteria</v>
      </c>
      <c r="AD851" t="str">
        <f>VLOOKUP($A851,[1]result2!$B$2:$Q$974,AD$1,0)</f>
        <v xml:space="preserve"> Burkholderiales</v>
      </c>
      <c r="AE851" t="str">
        <f>VLOOKUP($A851,[1]result2!$B$2:$Q$974,AE$1,0)</f>
        <v>Sutterellaceae</v>
      </c>
      <c r="AF851" t="str">
        <f>VLOOKUP($A851,[1]result2!$B$2:$Q$974,AF$1,0)</f>
        <v xml:space="preserve"> Sutterella.</v>
      </c>
      <c r="AG851">
        <f>VLOOKUP($A851,[1]result2!$B$2:$Q$974,AG$1,0)</f>
        <v>0</v>
      </c>
      <c r="AH851">
        <f>VLOOKUP($A851,[1]result2!$B$2:$Q$974,AH$1,0)</f>
        <v>0</v>
      </c>
      <c r="AI851">
        <f>VLOOKUP($A851,[1]result2!$B$2:$Q$974,AI$1,0)</f>
        <v>0</v>
      </c>
      <c r="AJ851">
        <f>VLOOKUP($A851,[1]result2!$B$2:$Q$974,AJ$1,0)</f>
        <v>0</v>
      </c>
    </row>
    <row r="852" spans="1:36" x14ac:dyDescent="0.3">
      <c r="A852" s="1" t="s">
        <v>1873</v>
      </c>
      <c r="C852" s="1">
        <v>1</v>
      </c>
      <c r="D852" s="5">
        <v>1</v>
      </c>
      <c r="E852" s="1">
        <v>0</v>
      </c>
      <c r="F852" s="1">
        <v>0</v>
      </c>
      <c r="G852" s="1">
        <v>0</v>
      </c>
      <c r="H852" s="1">
        <v>0</v>
      </c>
      <c r="I852" s="1">
        <v>0</v>
      </c>
      <c r="J852" s="1">
        <v>0</v>
      </c>
      <c r="K852" s="1">
        <v>0</v>
      </c>
      <c r="L852" s="1">
        <v>0</v>
      </c>
      <c r="M852" s="1">
        <v>0</v>
      </c>
      <c r="N852" s="1">
        <v>0</v>
      </c>
      <c r="O852" s="1">
        <v>0</v>
      </c>
      <c r="P852" s="1">
        <v>0</v>
      </c>
      <c r="Q852" s="1">
        <v>0</v>
      </c>
      <c r="R852" s="1">
        <v>0</v>
      </c>
      <c r="S852" s="1">
        <v>0</v>
      </c>
      <c r="T852" s="1">
        <v>0</v>
      </c>
      <c r="U852" s="1">
        <v>0</v>
      </c>
      <c r="V852" s="1">
        <v>0</v>
      </c>
      <c r="W852" s="1">
        <v>0</v>
      </c>
      <c r="X852" s="1">
        <f>VLOOKUP(A852,Len!$A$2:$B$1103,2,0)</f>
        <v>97</v>
      </c>
    </row>
    <row r="853" spans="1:36" x14ac:dyDescent="0.3">
      <c r="A853" s="1" t="s">
        <v>1875</v>
      </c>
      <c r="C853" s="1">
        <v>1</v>
      </c>
      <c r="D853" s="5">
        <v>1</v>
      </c>
      <c r="E853" s="1">
        <v>0</v>
      </c>
      <c r="F853" s="1">
        <v>0</v>
      </c>
      <c r="G853" s="1">
        <v>0</v>
      </c>
      <c r="H853" s="1">
        <v>0</v>
      </c>
      <c r="I853" s="1">
        <v>0</v>
      </c>
      <c r="J853" s="1">
        <v>0</v>
      </c>
      <c r="K853" s="1">
        <v>0</v>
      </c>
      <c r="L853" s="1">
        <v>0</v>
      </c>
      <c r="M853" s="1">
        <v>0</v>
      </c>
      <c r="N853" s="1">
        <v>0</v>
      </c>
      <c r="O853" s="1">
        <v>0</v>
      </c>
      <c r="P853" s="1">
        <v>0</v>
      </c>
      <c r="Q853" s="1">
        <v>0</v>
      </c>
      <c r="R853" s="1">
        <v>0</v>
      </c>
      <c r="S853" s="1">
        <v>0</v>
      </c>
      <c r="T853" s="1">
        <v>0</v>
      </c>
      <c r="U853" s="1">
        <v>0</v>
      </c>
      <c r="V853" s="1">
        <v>0</v>
      </c>
      <c r="W853" s="1">
        <v>0</v>
      </c>
      <c r="X853" s="1">
        <f>VLOOKUP(A853,Len!$A$2:$B$1103,2,0)</f>
        <v>94</v>
      </c>
    </row>
    <row r="854" spans="1:36" x14ac:dyDescent="0.3">
      <c r="A854" s="1" t="s">
        <v>1877</v>
      </c>
      <c r="C854" s="1">
        <v>1</v>
      </c>
      <c r="D854" s="5">
        <v>1</v>
      </c>
      <c r="E854" s="1">
        <v>0</v>
      </c>
      <c r="F854" s="1">
        <v>0</v>
      </c>
      <c r="G854" s="1">
        <v>0</v>
      </c>
      <c r="H854" s="1">
        <v>0</v>
      </c>
      <c r="I854" s="1">
        <v>0</v>
      </c>
      <c r="J854" s="1">
        <v>0</v>
      </c>
      <c r="K854" s="1">
        <v>0</v>
      </c>
      <c r="L854" s="1">
        <v>0</v>
      </c>
      <c r="M854" s="1">
        <v>0</v>
      </c>
      <c r="N854" s="1">
        <v>0</v>
      </c>
      <c r="O854" s="1">
        <v>0</v>
      </c>
      <c r="P854" s="1">
        <v>0</v>
      </c>
      <c r="Q854" s="1">
        <v>0</v>
      </c>
      <c r="R854" s="1">
        <v>0</v>
      </c>
      <c r="S854" s="1">
        <v>0</v>
      </c>
      <c r="T854" s="1">
        <v>0</v>
      </c>
      <c r="U854" s="1">
        <v>0</v>
      </c>
      <c r="V854" s="1">
        <v>0</v>
      </c>
      <c r="W854" s="1">
        <v>0</v>
      </c>
      <c r="X854" s="1">
        <f>VLOOKUP(A854,Len!$A$2:$B$1103,2,0)</f>
        <v>97</v>
      </c>
    </row>
    <row r="855" spans="1:36" x14ac:dyDescent="0.3">
      <c r="A855" s="1" t="s">
        <v>1879</v>
      </c>
      <c r="C855" s="1">
        <v>1</v>
      </c>
      <c r="D855" s="5">
        <v>1</v>
      </c>
      <c r="E855" s="1">
        <v>0</v>
      </c>
      <c r="F855" s="1">
        <v>0</v>
      </c>
      <c r="G855" s="1">
        <v>0</v>
      </c>
      <c r="H855" s="1">
        <v>0</v>
      </c>
      <c r="I855" s="1">
        <v>0</v>
      </c>
      <c r="J855" s="1">
        <v>0</v>
      </c>
      <c r="K855" s="1">
        <v>0</v>
      </c>
      <c r="L855" s="1">
        <v>0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  <c r="U855" s="1">
        <v>0</v>
      </c>
      <c r="V855" s="1">
        <v>0</v>
      </c>
      <c r="W855" s="1">
        <v>0</v>
      </c>
      <c r="X855" s="1">
        <f>VLOOKUP(A855,Len!$A$2:$B$1103,2,0)</f>
        <v>97</v>
      </c>
      <c r="Y855" t="str">
        <f>VLOOKUP($A855,[1]result2!$B$2:$Q$974,Y$1,0)</f>
        <v xml:space="preserve"> Klebsiella oxytoca 10-5245.</v>
      </c>
      <c r="Z855" t="str">
        <f>VLOOKUP($A855,[1]result2!$B$2:$Q$974,Z$1,0)</f>
        <v xml:space="preserve"> NCBI_TaxID=883120 {ECO:0000313|EMBL:EHT04306.1};</v>
      </c>
      <c r="AA855" t="str">
        <f>VLOOKUP($A855,[1]result2!$B$2:$Q$974,AA$1,0)</f>
        <v>Bacteria</v>
      </c>
      <c r="AB855" t="str">
        <f>VLOOKUP($A855,[1]result2!$B$2:$Q$974,AB$1,0)</f>
        <v xml:space="preserve"> Proteobacteria</v>
      </c>
      <c r="AC855" t="str">
        <f>VLOOKUP($A855,[1]result2!$B$2:$Q$974,AC$1,0)</f>
        <v xml:space="preserve"> Gammaproteobacteria</v>
      </c>
      <c r="AD855" t="str">
        <f>VLOOKUP($A855,[1]result2!$B$2:$Q$974,AD$1,0)</f>
        <v xml:space="preserve"> Enterobacteriales</v>
      </c>
      <c r="AE855" t="str">
        <f>VLOOKUP($A855,[1]result2!$B$2:$Q$974,AE$1,0)</f>
        <v>Enterobacteriaceae</v>
      </c>
      <c r="AF855" t="str">
        <f>VLOOKUP($A855,[1]result2!$B$2:$Q$974,AF$1,0)</f>
        <v xml:space="preserve"> Klebsiella.</v>
      </c>
      <c r="AG855">
        <f>VLOOKUP($A855,[1]result2!$B$2:$Q$974,AG$1,0)</f>
        <v>0</v>
      </c>
      <c r="AH855">
        <f>VLOOKUP($A855,[1]result2!$B$2:$Q$974,AH$1,0)</f>
        <v>0</v>
      </c>
      <c r="AI855">
        <f>VLOOKUP($A855,[1]result2!$B$2:$Q$974,AI$1,0)</f>
        <v>0</v>
      </c>
      <c r="AJ855">
        <f>VLOOKUP($A855,[1]result2!$B$2:$Q$974,AJ$1,0)</f>
        <v>0</v>
      </c>
    </row>
    <row r="856" spans="1:36" x14ac:dyDescent="0.3">
      <c r="A856" s="1" t="s">
        <v>1881</v>
      </c>
      <c r="C856" s="1">
        <v>1</v>
      </c>
      <c r="D856" s="5">
        <v>1</v>
      </c>
      <c r="E856" s="1">
        <v>0</v>
      </c>
      <c r="F856" s="1">
        <v>0</v>
      </c>
      <c r="G856" s="1">
        <v>0</v>
      </c>
      <c r="H856" s="1">
        <v>0</v>
      </c>
      <c r="I856" s="1">
        <v>0</v>
      </c>
      <c r="J856" s="1">
        <v>0</v>
      </c>
      <c r="K856" s="1">
        <v>0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1">
        <v>0</v>
      </c>
      <c r="U856" s="1">
        <v>0</v>
      </c>
      <c r="V856" s="1">
        <v>0</v>
      </c>
      <c r="W856" s="1">
        <v>0</v>
      </c>
      <c r="X856" s="1">
        <f>VLOOKUP(A856,Len!$A$2:$B$1103,2,0)</f>
        <v>94</v>
      </c>
      <c r="Y856" t="str">
        <f>VLOOKUP($A856,[1]result2!$B$2:$Q$974,Y$1,0)</f>
        <v xml:space="preserve"> Klebsiella oxytoca 10-5245.</v>
      </c>
      <c r="Z856" t="str">
        <f>VLOOKUP($A856,[1]result2!$B$2:$Q$974,Z$1,0)</f>
        <v xml:space="preserve"> NCBI_TaxID=883120 {ECO:0000313|EMBL:EHS96973.1};</v>
      </c>
      <c r="AA856" t="str">
        <f>VLOOKUP($A856,[1]result2!$B$2:$Q$974,AA$1,0)</f>
        <v>Bacteria</v>
      </c>
      <c r="AB856" t="str">
        <f>VLOOKUP($A856,[1]result2!$B$2:$Q$974,AB$1,0)</f>
        <v xml:space="preserve"> Proteobacteria</v>
      </c>
      <c r="AC856" t="str">
        <f>VLOOKUP($A856,[1]result2!$B$2:$Q$974,AC$1,0)</f>
        <v xml:space="preserve"> Gammaproteobacteria</v>
      </c>
      <c r="AD856" t="str">
        <f>VLOOKUP($A856,[1]result2!$B$2:$Q$974,AD$1,0)</f>
        <v xml:space="preserve"> Enterobacteriales</v>
      </c>
      <c r="AE856" t="str">
        <f>VLOOKUP($A856,[1]result2!$B$2:$Q$974,AE$1,0)</f>
        <v>Enterobacteriaceae</v>
      </c>
      <c r="AF856" t="str">
        <f>VLOOKUP($A856,[1]result2!$B$2:$Q$974,AF$1,0)</f>
        <v xml:space="preserve"> Klebsiella.</v>
      </c>
      <c r="AG856">
        <f>VLOOKUP($A856,[1]result2!$B$2:$Q$974,AG$1,0)</f>
        <v>0</v>
      </c>
      <c r="AH856">
        <f>VLOOKUP($A856,[1]result2!$B$2:$Q$974,AH$1,0)</f>
        <v>0</v>
      </c>
      <c r="AI856">
        <f>VLOOKUP($A856,[1]result2!$B$2:$Q$974,AI$1,0)</f>
        <v>0</v>
      </c>
      <c r="AJ856">
        <f>VLOOKUP($A856,[1]result2!$B$2:$Q$974,AJ$1,0)</f>
        <v>0</v>
      </c>
    </row>
    <row r="857" spans="1:36" x14ac:dyDescent="0.3">
      <c r="A857" s="1" t="s">
        <v>1883</v>
      </c>
      <c r="C857" s="1">
        <v>1</v>
      </c>
      <c r="D857" s="5">
        <v>1</v>
      </c>
      <c r="E857" s="1">
        <v>0</v>
      </c>
      <c r="F857" s="1">
        <v>0</v>
      </c>
      <c r="G857" s="1">
        <v>0</v>
      </c>
      <c r="H857" s="1">
        <v>0</v>
      </c>
      <c r="I857" s="1">
        <v>0</v>
      </c>
      <c r="J857" s="1">
        <v>0</v>
      </c>
      <c r="K857" s="1">
        <v>0</v>
      </c>
      <c r="L857" s="1">
        <v>0</v>
      </c>
      <c r="M857" s="1">
        <v>0</v>
      </c>
      <c r="N857" s="1">
        <v>0</v>
      </c>
      <c r="O857" s="1">
        <v>0</v>
      </c>
      <c r="P857" s="1">
        <v>0</v>
      </c>
      <c r="Q857" s="1">
        <v>0</v>
      </c>
      <c r="R857" s="1">
        <v>0</v>
      </c>
      <c r="S857" s="1">
        <v>0</v>
      </c>
      <c r="T857" s="1">
        <v>0</v>
      </c>
      <c r="U857" s="1">
        <v>0</v>
      </c>
      <c r="V857" s="1">
        <v>0</v>
      </c>
      <c r="W857" s="1">
        <v>0</v>
      </c>
      <c r="X857" s="1">
        <f>VLOOKUP(A857,Len!$A$2:$B$1103,2,0)</f>
        <v>99</v>
      </c>
      <c r="Y857" t="str">
        <f>VLOOKUP($A857,[1]result2!$B$2:$Q$974,Y$1,0)</f>
        <v xml:space="preserve"> Klebsiella oxytoca 10-5246.</v>
      </c>
      <c r="Z857" t="str">
        <f>VLOOKUP($A857,[1]result2!$B$2:$Q$974,Z$1,0)</f>
        <v xml:space="preserve"> NCBI_TaxID=883121 {ECO:0000313|EMBL:EHT14076.1};</v>
      </c>
      <c r="AA857" t="str">
        <f>VLOOKUP($A857,[1]result2!$B$2:$Q$974,AA$1,0)</f>
        <v>Bacteria</v>
      </c>
      <c r="AB857" t="str">
        <f>VLOOKUP($A857,[1]result2!$B$2:$Q$974,AB$1,0)</f>
        <v xml:space="preserve"> Proteobacteria</v>
      </c>
      <c r="AC857" t="str">
        <f>VLOOKUP($A857,[1]result2!$B$2:$Q$974,AC$1,0)</f>
        <v xml:space="preserve"> Gammaproteobacteria</v>
      </c>
      <c r="AD857" t="str">
        <f>VLOOKUP($A857,[1]result2!$B$2:$Q$974,AD$1,0)</f>
        <v xml:space="preserve"> Enterobacteriales</v>
      </c>
      <c r="AE857" t="str">
        <f>VLOOKUP($A857,[1]result2!$B$2:$Q$974,AE$1,0)</f>
        <v>Enterobacteriaceae</v>
      </c>
      <c r="AF857" t="str">
        <f>VLOOKUP($A857,[1]result2!$B$2:$Q$974,AF$1,0)</f>
        <v xml:space="preserve"> Klebsiella.</v>
      </c>
      <c r="AG857">
        <f>VLOOKUP($A857,[1]result2!$B$2:$Q$974,AG$1,0)</f>
        <v>0</v>
      </c>
      <c r="AH857">
        <f>VLOOKUP($A857,[1]result2!$B$2:$Q$974,AH$1,0)</f>
        <v>0</v>
      </c>
      <c r="AI857">
        <f>VLOOKUP($A857,[1]result2!$B$2:$Q$974,AI$1,0)</f>
        <v>0</v>
      </c>
      <c r="AJ857">
        <f>VLOOKUP($A857,[1]result2!$B$2:$Q$974,AJ$1,0)</f>
        <v>0</v>
      </c>
    </row>
    <row r="858" spans="1:36" x14ac:dyDescent="0.3">
      <c r="A858" s="1" t="s">
        <v>1885</v>
      </c>
      <c r="C858" s="1">
        <v>1</v>
      </c>
      <c r="D858" s="5">
        <v>1</v>
      </c>
      <c r="E858" s="1">
        <v>0</v>
      </c>
      <c r="F858" s="1">
        <v>0</v>
      </c>
      <c r="G858" s="1">
        <v>0</v>
      </c>
      <c r="H858" s="1">
        <v>0</v>
      </c>
      <c r="I858" s="1">
        <v>0</v>
      </c>
      <c r="J858" s="1">
        <v>0</v>
      </c>
      <c r="K858" s="1">
        <v>0</v>
      </c>
      <c r="L858" s="1">
        <v>0</v>
      </c>
      <c r="M858" s="1">
        <v>0</v>
      </c>
      <c r="N858" s="1">
        <v>0</v>
      </c>
      <c r="O858" s="1">
        <v>0</v>
      </c>
      <c r="P858" s="1">
        <v>0</v>
      </c>
      <c r="Q858" s="1">
        <v>0</v>
      </c>
      <c r="R858" s="1">
        <v>0</v>
      </c>
      <c r="S858" s="1">
        <v>0</v>
      </c>
      <c r="T858" s="1">
        <v>0</v>
      </c>
      <c r="U858" s="1">
        <v>0</v>
      </c>
      <c r="V858" s="1">
        <v>0</v>
      </c>
      <c r="W858" s="1">
        <v>0</v>
      </c>
      <c r="X858" s="1">
        <f>VLOOKUP(A858,Len!$A$2:$B$1103,2,0)</f>
        <v>107</v>
      </c>
      <c r="Y858" t="str">
        <f>VLOOKUP($A858,[1]result2!$B$2:$Q$974,Y$1,0)</f>
        <v xml:space="preserve"> Klebsiella oxytoca 10-5250.</v>
      </c>
      <c r="Z858" t="str">
        <f>VLOOKUP($A858,[1]result2!$B$2:$Q$974,Z$1,0)</f>
        <v xml:space="preserve"> NCBI_TaxID=883125 {ECO:0000313|EMBL:EHT12845.1};</v>
      </c>
      <c r="AA858" t="str">
        <f>VLOOKUP($A858,[1]result2!$B$2:$Q$974,AA$1,0)</f>
        <v>Bacteria</v>
      </c>
      <c r="AB858" t="str">
        <f>VLOOKUP($A858,[1]result2!$B$2:$Q$974,AB$1,0)</f>
        <v xml:space="preserve"> Proteobacteria</v>
      </c>
      <c r="AC858" t="str">
        <f>VLOOKUP($A858,[1]result2!$B$2:$Q$974,AC$1,0)</f>
        <v xml:space="preserve"> Gammaproteobacteria</v>
      </c>
      <c r="AD858" t="str">
        <f>VLOOKUP($A858,[1]result2!$B$2:$Q$974,AD$1,0)</f>
        <v xml:space="preserve"> Enterobacteriales</v>
      </c>
      <c r="AE858" t="str">
        <f>VLOOKUP($A858,[1]result2!$B$2:$Q$974,AE$1,0)</f>
        <v>Enterobacteriaceae</v>
      </c>
      <c r="AF858" t="str">
        <f>VLOOKUP($A858,[1]result2!$B$2:$Q$974,AF$1,0)</f>
        <v xml:space="preserve"> Klebsiella.</v>
      </c>
      <c r="AG858">
        <f>VLOOKUP($A858,[1]result2!$B$2:$Q$974,AG$1,0)</f>
        <v>0</v>
      </c>
      <c r="AH858">
        <f>VLOOKUP($A858,[1]result2!$B$2:$Q$974,AH$1,0)</f>
        <v>0</v>
      </c>
      <c r="AI858">
        <f>VLOOKUP($A858,[1]result2!$B$2:$Q$974,AI$1,0)</f>
        <v>0</v>
      </c>
      <c r="AJ858">
        <f>VLOOKUP($A858,[1]result2!$B$2:$Q$974,AJ$1,0)</f>
        <v>0</v>
      </c>
    </row>
    <row r="859" spans="1:36" x14ac:dyDescent="0.3">
      <c r="A859" s="1" t="s">
        <v>1887</v>
      </c>
      <c r="C859" s="1">
        <v>1</v>
      </c>
      <c r="D859" s="5">
        <v>1</v>
      </c>
      <c r="E859" s="1">
        <v>0</v>
      </c>
      <c r="F859" s="1">
        <v>0</v>
      </c>
      <c r="G859" s="1">
        <v>0</v>
      </c>
      <c r="H859" s="1">
        <v>0</v>
      </c>
      <c r="I859" s="1">
        <v>0</v>
      </c>
      <c r="J859" s="1">
        <v>0</v>
      </c>
      <c r="K859" s="1">
        <v>0</v>
      </c>
      <c r="L859" s="1">
        <v>0</v>
      </c>
      <c r="M859" s="1">
        <v>0</v>
      </c>
      <c r="N859" s="1">
        <v>0</v>
      </c>
      <c r="O859" s="1">
        <v>0</v>
      </c>
      <c r="P859" s="1">
        <v>0</v>
      </c>
      <c r="Q859" s="1">
        <v>0</v>
      </c>
      <c r="R859" s="1">
        <v>0</v>
      </c>
      <c r="S859" s="1">
        <v>0</v>
      </c>
      <c r="T859" s="1">
        <v>0</v>
      </c>
      <c r="U859" s="1">
        <v>0</v>
      </c>
      <c r="V859" s="1">
        <v>0</v>
      </c>
      <c r="W859" s="1">
        <v>0</v>
      </c>
      <c r="X859" s="1">
        <f>VLOOKUP(A859,Len!$A$2:$B$1103,2,0)</f>
        <v>97</v>
      </c>
      <c r="Y859" t="str">
        <f>VLOOKUP($A859,[1]result2!$B$2:$Q$974,Y$1,0)</f>
        <v xml:space="preserve"> Klebsiella oxytoca 10-5250.</v>
      </c>
      <c r="Z859" t="str">
        <f>VLOOKUP($A859,[1]result2!$B$2:$Q$974,Z$1,0)</f>
        <v xml:space="preserve"> NCBI_TaxID=883125 {ECO:0000313|EMBL:EHT07985.1};</v>
      </c>
      <c r="AA859" t="str">
        <f>VLOOKUP($A859,[1]result2!$B$2:$Q$974,AA$1,0)</f>
        <v>Bacteria</v>
      </c>
      <c r="AB859" t="str">
        <f>VLOOKUP($A859,[1]result2!$B$2:$Q$974,AB$1,0)</f>
        <v xml:space="preserve"> Proteobacteria</v>
      </c>
      <c r="AC859" t="str">
        <f>VLOOKUP($A859,[1]result2!$B$2:$Q$974,AC$1,0)</f>
        <v xml:space="preserve"> Gammaproteobacteria</v>
      </c>
      <c r="AD859" t="str">
        <f>VLOOKUP($A859,[1]result2!$B$2:$Q$974,AD$1,0)</f>
        <v xml:space="preserve"> Enterobacteriales</v>
      </c>
      <c r="AE859" t="str">
        <f>VLOOKUP($A859,[1]result2!$B$2:$Q$974,AE$1,0)</f>
        <v>Enterobacteriaceae</v>
      </c>
      <c r="AF859" t="str">
        <f>VLOOKUP($A859,[1]result2!$B$2:$Q$974,AF$1,0)</f>
        <v xml:space="preserve"> Klebsiella.</v>
      </c>
      <c r="AG859">
        <f>VLOOKUP($A859,[1]result2!$B$2:$Q$974,AG$1,0)</f>
        <v>0</v>
      </c>
      <c r="AH859">
        <f>VLOOKUP($A859,[1]result2!$B$2:$Q$974,AH$1,0)</f>
        <v>0</v>
      </c>
      <c r="AI859">
        <f>VLOOKUP($A859,[1]result2!$B$2:$Q$974,AI$1,0)</f>
        <v>0</v>
      </c>
      <c r="AJ859">
        <f>VLOOKUP($A859,[1]result2!$B$2:$Q$974,AJ$1,0)</f>
        <v>0</v>
      </c>
    </row>
    <row r="860" spans="1:36" x14ac:dyDescent="0.3">
      <c r="A860" s="1" t="s">
        <v>1889</v>
      </c>
      <c r="C860" s="1">
        <v>1</v>
      </c>
      <c r="D860" s="5">
        <v>1</v>
      </c>
      <c r="E860" s="1">
        <v>0</v>
      </c>
      <c r="F860" s="1">
        <v>0</v>
      </c>
      <c r="G860" s="1">
        <v>0</v>
      </c>
      <c r="H860" s="1">
        <v>0</v>
      </c>
      <c r="I860" s="1">
        <v>0</v>
      </c>
      <c r="J860" s="1">
        <v>0</v>
      </c>
      <c r="K860" s="1">
        <v>0</v>
      </c>
      <c r="L860" s="1">
        <v>0</v>
      </c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  <c r="T860" s="1">
        <v>0</v>
      </c>
      <c r="U860" s="1">
        <v>0</v>
      </c>
      <c r="V860" s="1">
        <v>0</v>
      </c>
      <c r="W860" s="1">
        <v>0</v>
      </c>
      <c r="X860" s="1">
        <f>VLOOKUP(A860,Len!$A$2:$B$1103,2,0)</f>
        <v>91</v>
      </c>
    </row>
    <row r="861" spans="1:36" x14ac:dyDescent="0.3">
      <c r="A861" s="1" t="s">
        <v>1891</v>
      </c>
      <c r="C861" s="1">
        <v>1</v>
      </c>
      <c r="D861" s="5">
        <v>1</v>
      </c>
      <c r="E861" s="1">
        <v>0</v>
      </c>
      <c r="F861" s="1">
        <v>0</v>
      </c>
      <c r="G861" s="1">
        <v>0</v>
      </c>
      <c r="H861" s="1">
        <v>0</v>
      </c>
      <c r="I861" s="1">
        <v>0</v>
      </c>
      <c r="J861" s="1">
        <v>0</v>
      </c>
      <c r="K861" s="1">
        <v>0</v>
      </c>
      <c r="L861" s="1">
        <v>0</v>
      </c>
      <c r="M861" s="1">
        <v>0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  <c r="S861" s="1">
        <v>0</v>
      </c>
      <c r="T861" s="1">
        <v>0</v>
      </c>
      <c r="U861" s="1">
        <v>0</v>
      </c>
      <c r="V861" s="1">
        <v>0</v>
      </c>
      <c r="W861" s="1">
        <v>0</v>
      </c>
      <c r="X861" s="1">
        <f>VLOOKUP(A861,Len!$A$2:$B$1103,2,0)</f>
        <v>91</v>
      </c>
    </row>
    <row r="862" spans="1:36" x14ac:dyDescent="0.3">
      <c r="A862" s="1" t="s">
        <v>1893</v>
      </c>
      <c r="C862" s="1">
        <v>1</v>
      </c>
      <c r="D862" s="5">
        <v>1</v>
      </c>
      <c r="E862" s="1">
        <v>0</v>
      </c>
      <c r="F862" s="1">
        <v>0</v>
      </c>
      <c r="G862" s="1">
        <v>0</v>
      </c>
      <c r="H862" s="1">
        <v>0</v>
      </c>
      <c r="I862" s="1">
        <v>0</v>
      </c>
      <c r="J862" s="1">
        <v>0</v>
      </c>
      <c r="K862" s="1">
        <v>0</v>
      </c>
      <c r="L862" s="1">
        <v>0</v>
      </c>
      <c r="M862" s="1">
        <v>0</v>
      </c>
      <c r="N862" s="1">
        <v>0</v>
      </c>
      <c r="O862" s="1">
        <v>0</v>
      </c>
      <c r="P862" s="1">
        <v>0</v>
      </c>
      <c r="Q862" s="1">
        <v>0</v>
      </c>
      <c r="R862" s="1">
        <v>0</v>
      </c>
      <c r="S862" s="1">
        <v>0</v>
      </c>
      <c r="T862" s="1">
        <v>0</v>
      </c>
      <c r="U862" s="1">
        <v>0</v>
      </c>
      <c r="V862" s="1">
        <v>0</v>
      </c>
      <c r="W862" s="1">
        <v>0</v>
      </c>
      <c r="X862" s="1">
        <f>VLOOKUP(A862,Len!$A$2:$B$1103,2,0)</f>
        <v>91</v>
      </c>
    </row>
    <row r="863" spans="1:36" x14ac:dyDescent="0.3">
      <c r="A863" s="1" t="s">
        <v>1895</v>
      </c>
      <c r="C863" s="1">
        <v>1</v>
      </c>
      <c r="D863" s="5">
        <v>1</v>
      </c>
      <c r="E863" s="1">
        <v>0</v>
      </c>
      <c r="F863" s="1">
        <v>0</v>
      </c>
      <c r="G863" s="1">
        <v>0</v>
      </c>
      <c r="H863" s="1">
        <v>0</v>
      </c>
      <c r="I863" s="1">
        <v>0</v>
      </c>
      <c r="J863" s="1">
        <v>0</v>
      </c>
      <c r="K863" s="1">
        <v>0</v>
      </c>
      <c r="L863" s="1">
        <v>0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0</v>
      </c>
      <c r="T863" s="1">
        <v>0</v>
      </c>
      <c r="U863" s="1">
        <v>0</v>
      </c>
      <c r="V863" s="1">
        <v>0</v>
      </c>
      <c r="W863" s="1">
        <v>0</v>
      </c>
      <c r="X863" s="1">
        <f>VLOOKUP(A863,Len!$A$2:$B$1103,2,0)</f>
        <v>91</v>
      </c>
    </row>
    <row r="864" spans="1:36" x14ac:dyDescent="0.3">
      <c r="A864" s="1" t="s">
        <v>1897</v>
      </c>
      <c r="C864" s="1">
        <v>1</v>
      </c>
      <c r="D864" s="5">
        <v>1</v>
      </c>
      <c r="E864" s="1">
        <v>0</v>
      </c>
      <c r="F864" s="1">
        <v>0</v>
      </c>
      <c r="G864" s="1">
        <v>0</v>
      </c>
      <c r="H864" s="1">
        <v>0</v>
      </c>
      <c r="I864" s="1">
        <v>0</v>
      </c>
      <c r="J864" s="1">
        <v>0</v>
      </c>
      <c r="K864" s="1">
        <v>0</v>
      </c>
      <c r="L864" s="1">
        <v>0</v>
      </c>
      <c r="M864" s="1">
        <v>0</v>
      </c>
      <c r="N864" s="1">
        <v>0</v>
      </c>
      <c r="O864" s="1">
        <v>0</v>
      </c>
      <c r="P864" s="1">
        <v>0</v>
      </c>
      <c r="Q864" s="1">
        <v>0</v>
      </c>
      <c r="R864" s="1">
        <v>0</v>
      </c>
      <c r="S864" s="1">
        <v>0</v>
      </c>
      <c r="T864" s="1">
        <v>0</v>
      </c>
      <c r="U864" s="1">
        <v>0</v>
      </c>
      <c r="V864" s="1">
        <v>0</v>
      </c>
      <c r="W864" s="1">
        <v>0</v>
      </c>
      <c r="X864" s="1">
        <f>VLOOKUP(A864,Len!$A$2:$B$1103,2,0)</f>
        <v>91</v>
      </c>
    </row>
    <row r="865" spans="1:36" x14ac:dyDescent="0.3">
      <c r="A865" s="1" t="s">
        <v>1899</v>
      </c>
      <c r="C865" s="1">
        <v>1</v>
      </c>
      <c r="D865" s="5">
        <v>1</v>
      </c>
      <c r="E865" s="1">
        <v>0</v>
      </c>
      <c r="F865" s="1">
        <v>0</v>
      </c>
      <c r="G865" s="1">
        <v>0</v>
      </c>
      <c r="H865" s="1">
        <v>0</v>
      </c>
      <c r="I865" s="1">
        <v>0</v>
      </c>
      <c r="J865" s="1">
        <v>0</v>
      </c>
      <c r="K865" s="1">
        <v>0</v>
      </c>
      <c r="L865" s="1">
        <v>0</v>
      </c>
      <c r="M865" s="1">
        <v>0</v>
      </c>
      <c r="N865" s="1">
        <v>0</v>
      </c>
      <c r="O865" s="1">
        <v>0</v>
      </c>
      <c r="P865" s="1">
        <v>0</v>
      </c>
      <c r="Q865" s="1">
        <v>0</v>
      </c>
      <c r="R865" s="1">
        <v>0</v>
      </c>
      <c r="S865" s="1">
        <v>0</v>
      </c>
      <c r="T865" s="1">
        <v>0</v>
      </c>
      <c r="U865" s="1">
        <v>0</v>
      </c>
      <c r="V865" s="1">
        <v>0</v>
      </c>
      <c r="W865" s="1">
        <v>0</v>
      </c>
      <c r="X865" s="1">
        <f>VLOOKUP(A865,Len!$A$2:$B$1103,2,0)</f>
        <v>91</v>
      </c>
    </row>
    <row r="866" spans="1:36" x14ac:dyDescent="0.3">
      <c r="A866" s="1" t="s">
        <v>1901</v>
      </c>
      <c r="C866" s="1">
        <v>1</v>
      </c>
      <c r="D866" s="5">
        <v>1</v>
      </c>
      <c r="E866" s="1">
        <v>0</v>
      </c>
      <c r="F866" s="1">
        <v>0</v>
      </c>
      <c r="G866" s="1">
        <v>0</v>
      </c>
      <c r="H866" s="1">
        <v>0</v>
      </c>
      <c r="I866" s="1">
        <v>0</v>
      </c>
      <c r="J866" s="1">
        <v>0</v>
      </c>
      <c r="K866" s="1">
        <v>0</v>
      </c>
      <c r="L866" s="1">
        <v>0</v>
      </c>
      <c r="M866" s="1">
        <v>0</v>
      </c>
      <c r="N866" s="1">
        <v>0</v>
      </c>
      <c r="O866" s="1">
        <v>0</v>
      </c>
      <c r="P866" s="1">
        <v>0</v>
      </c>
      <c r="Q866" s="1">
        <v>0</v>
      </c>
      <c r="R866" s="1">
        <v>0</v>
      </c>
      <c r="S866" s="1">
        <v>0</v>
      </c>
      <c r="T866" s="1">
        <v>0</v>
      </c>
      <c r="U866" s="1">
        <v>0</v>
      </c>
      <c r="V866" s="1">
        <v>0</v>
      </c>
      <c r="W866" s="1">
        <v>0</v>
      </c>
      <c r="X866" s="1">
        <f>VLOOKUP(A866,Len!$A$2:$B$1103,2,0)</f>
        <v>91</v>
      </c>
    </row>
    <row r="867" spans="1:36" x14ac:dyDescent="0.3">
      <c r="A867" s="1" t="s">
        <v>1903</v>
      </c>
      <c r="C867" s="1">
        <v>1</v>
      </c>
      <c r="D867" s="5">
        <v>1</v>
      </c>
      <c r="E867" s="1">
        <v>0</v>
      </c>
      <c r="F867" s="1">
        <v>0</v>
      </c>
      <c r="G867" s="1">
        <v>0</v>
      </c>
      <c r="H867" s="1">
        <v>0</v>
      </c>
      <c r="I867" s="1">
        <v>0</v>
      </c>
      <c r="J867" s="1">
        <v>0</v>
      </c>
      <c r="K867" s="1">
        <v>0</v>
      </c>
      <c r="L867" s="1">
        <v>0</v>
      </c>
      <c r="M867" s="1">
        <v>0</v>
      </c>
      <c r="N867" s="1">
        <v>0</v>
      </c>
      <c r="O867" s="1">
        <v>0</v>
      </c>
      <c r="P867" s="1">
        <v>0</v>
      </c>
      <c r="Q867" s="1">
        <v>0</v>
      </c>
      <c r="R867" s="1">
        <v>0</v>
      </c>
      <c r="S867" s="1">
        <v>0</v>
      </c>
      <c r="T867" s="1">
        <v>0</v>
      </c>
      <c r="U867" s="1">
        <v>0</v>
      </c>
      <c r="V867" s="1">
        <v>0</v>
      </c>
      <c r="W867" s="1">
        <v>0</v>
      </c>
      <c r="X867" s="1">
        <f>VLOOKUP(A867,Len!$A$2:$B$1103,2,0)</f>
        <v>91</v>
      </c>
    </row>
    <row r="868" spans="1:36" x14ac:dyDescent="0.3">
      <c r="A868" s="1" t="s">
        <v>1905</v>
      </c>
      <c r="C868" s="1">
        <v>1</v>
      </c>
      <c r="D868" s="5">
        <v>1</v>
      </c>
      <c r="E868" s="1">
        <v>0</v>
      </c>
      <c r="F868" s="1">
        <v>0</v>
      </c>
      <c r="G868" s="1">
        <v>0</v>
      </c>
      <c r="H868" s="1">
        <v>0</v>
      </c>
      <c r="I868" s="1">
        <v>0</v>
      </c>
      <c r="J868" s="1">
        <v>0</v>
      </c>
      <c r="K868" s="1">
        <v>0</v>
      </c>
      <c r="L868" s="1">
        <v>0</v>
      </c>
      <c r="M868" s="1">
        <v>0</v>
      </c>
      <c r="N868" s="1">
        <v>0</v>
      </c>
      <c r="O868" s="1">
        <v>0</v>
      </c>
      <c r="P868" s="1">
        <v>0</v>
      </c>
      <c r="Q868" s="1">
        <v>0</v>
      </c>
      <c r="R868" s="1">
        <v>0</v>
      </c>
      <c r="S868" s="1">
        <v>0</v>
      </c>
      <c r="T868" s="1">
        <v>0</v>
      </c>
      <c r="U868" s="1">
        <v>0</v>
      </c>
      <c r="V868" s="1">
        <v>0</v>
      </c>
      <c r="W868" s="1">
        <v>0</v>
      </c>
      <c r="X868" s="1">
        <f>VLOOKUP(A868,Len!$A$2:$B$1103,2,0)</f>
        <v>107</v>
      </c>
      <c r="Y868" t="str">
        <f>VLOOKUP($A868,[1]result2!$B$2:$Q$974,Y$1,0)</f>
        <v xml:space="preserve"> Pantoea stewartii subsp. stewartii DC283.</v>
      </c>
      <c r="Z868" t="str">
        <f>VLOOKUP($A868,[1]result2!$B$2:$Q$974,Z$1,0)</f>
        <v xml:space="preserve"> NCBI_TaxID=660596 {ECO:0000313|EMBL:EHU00811.1};</v>
      </c>
      <c r="AA868" t="str">
        <f>VLOOKUP($A868,[1]result2!$B$2:$Q$974,AA$1,0)</f>
        <v>Bacteria</v>
      </c>
      <c r="AB868" t="str">
        <f>VLOOKUP($A868,[1]result2!$B$2:$Q$974,AB$1,0)</f>
        <v xml:space="preserve"> Proteobacteria</v>
      </c>
      <c r="AC868" t="str">
        <f>VLOOKUP($A868,[1]result2!$B$2:$Q$974,AC$1,0)</f>
        <v xml:space="preserve"> Gammaproteobacteria</v>
      </c>
      <c r="AD868" t="str">
        <f>VLOOKUP($A868,[1]result2!$B$2:$Q$974,AD$1,0)</f>
        <v xml:space="preserve"> Enterobacteriales</v>
      </c>
      <c r="AE868" t="str">
        <f>VLOOKUP($A868,[1]result2!$B$2:$Q$974,AE$1,0)</f>
        <v>Enterobacteriaceae</v>
      </c>
      <c r="AF868" t="str">
        <f>VLOOKUP($A868,[1]result2!$B$2:$Q$974,AF$1,0)</f>
        <v xml:space="preserve"> Pantoea.</v>
      </c>
      <c r="AG868">
        <f>VLOOKUP($A868,[1]result2!$B$2:$Q$974,AG$1,0)</f>
        <v>0</v>
      </c>
      <c r="AH868">
        <f>VLOOKUP($A868,[1]result2!$B$2:$Q$974,AH$1,0)</f>
        <v>0</v>
      </c>
      <c r="AI868">
        <f>VLOOKUP($A868,[1]result2!$B$2:$Q$974,AI$1,0)</f>
        <v>0</v>
      </c>
      <c r="AJ868">
        <f>VLOOKUP($A868,[1]result2!$B$2:$Q$974,AJ$1,0)</f>
        <v>0</v>
      </c>
    </row>
    <row r="869" spans="1:36" x14ac:dyDescent="0.3">
      <c r="A869" s="1" t="s">
        <v>1907</v>
      </c>
      <c r="C869" s="1">
        <v>1</v>
      </c>
      <c r="D869" s="5">
        <v>1</v>
      </c>
      <c r="E869" s="1">
        <v>0</v>
      </c>
      <c r="F869" s="1">
        <v>0</v>
      </c>
      <c r="G869" s="1">
        <v>0</v>
      </c>
      <c r="H869" s="1">
        <v>0</v>
      </c>
      <c r="I869" s="1">
        <v>0</v>
      </c>
      <c r="J869" s="1">
        <v>0</v>
      </c>
      <c r="K869" s="1">
        <v>0</v>
      </c>
      <c r="L869" s="1">
        <v>0</v>
      </c>
      <c r="M869" s="1">
        <v>1</v>
      </c>
      <c r="N869" s="1">
        <v>0</v>
      </c>
      <c r="O869" s="1">
        <v>0</v>
      </c>
      <c r="P869" s="1">
        <v>0</v>
      </c>
      <c r="Q869" s="1">
        <v>0</v>
      </c>
      <c r="R869" s="1">
        <v>0</v>
      </c>
      <c r="S869" s="1">
        <v>0</v>
      </c>
      <c r="T869" s="1">
        <v>0</v>
      </c>
      <c r="U869" s="1">
        <v>0</v>
      </c>
      <c r="V869" s="1">
        <v>0</v>
      </c>
      <c r="W869" s="1">
        <v>0</v>
      </c>
      <c r="X869" s="1">
        <f>VLOOKUP(A869,Len!$A$2:$B$1103,2,0)</f>
        <v>99</v>
      </c>
      <c r="Y869" t="str">
        <f>VLOOKUP($A869,[1]result2!$B$2:$Q$974,Y$1,0)</f>
        <v xml:space="preserve"> Pantoea stewartii subsp. stewartii DC283.</v>
      </c>
      <c r="Z869" t="str">
        <f>VLOOKUP($A869,[1]result2!$B$2:$Q$974,Z$1,0)</f>
        <v xml:space="preserve"> NCBI_TaxID=660596 {ECO:0000313|EMBL:EHT99293.1};</v>
      </c>
      <c r="AA869" t="str">
        <f>VLOOKUP($A869,[1]result2!$B$2:$Q$974,AA$1,0)</f>
        <v>Bacteria</v>
      </c>
      <c r="AB869" t="str">
        <f>VLOOKUP($A869,[1]result2!$B$2:$Q$974,AB$1,0)</f>
        <v xml:space="preserve"> Proteobacteria</v>
      </c>
      <c r="AC869" t="str">
        <f>VLOOKUP($A869,[1]result2!$B$2:$Q$974,AC$1,0)</f>
        <v xml:space="preserve"> Gammaproteobacteria</v>
      </c>
      <c r="AD869" t="str">
        <f>VLOOKUP($A869,[1]result2!$B$2:$Q$974,AD$1,0)</f>
        <v xml:space="preserve"> Enterobacteriales</v>
      </c>
      <c r="AE869" t="str">
        <f>VLOOKUP($A869,[1]result2!$B$2:$Q$974,AE$1,0)</f>
        <v>Enterobacteriaceae</v>
      </c>
      <c r="AF869" t="str">
        <f>VLOOKUP($A869,[1]result2!$B$2:$Q$974,AF$1,0)</f>
        <v xml:space="preserve"> Pantoea.</v>
      </c>
      <c r="AG869">
        <f>VLOOKUP($A869,[1]result2!$B$2:$Q$974,AG$1,0)</f>
        <v>0</v>
      </c>
      <c r="AH869">
        <f>VLOOKUP($A869,[1]result2!$B$2:$Q$974,AH$1,0)</f>
        <v>0</v>
      </c>
      <c r="AI869">
        <f>VLOOKUP($A869,[1]result2!$B$2:$Q$974,AI$1,0)</f>
        <v>0</v>
      </c>
      <c r="AJ869">
        <f>VLOOKUP($A869,[1]result2!$B$2:$Q$974,AJ$1,0)</f>
        <v>0</v>
      </c>
    </row>
    <row r="870" spans="1:36" x14ac:dyDescent="0.3">
      <c r="A870" s="1" t="s">
        <v>1909</v>
      </c>
      <c r="C870" s="1">
        <v>1</v>
      </c>
      <c r="D870" s="5">
        <v>1</v>
      </c>
      <c r="E870" s="1">
        <v>0</v>
      </c>
      <c r="F870" s="1">
        <v>0</v>
      </c>
      <c r="G870" s="1">
        <v>0</v>
      </c>
      <c r="H870" s="1">
        <v>0</v>
      </c>
      <c r="I870" s="1">
        <v>0</v>
      </c>
      <c r="J870" s="1">
        <v>0</v>
      </c>
      <c r="K870" s="1">
        <v>0</v>
      </c>
      <c r="L870" s="1">
        <v>0</v>
      </c>
      <c r="M870" s="1">
        <v>0</v>
      </c>
      <c r="N870" s="1">
        <v>0</v>
      </c>
      <c r="O870" s="1">
        <v>0</v>
      </c>
      <c r="P870" s="1">
        <v>0</v>
      </c>
      <c r="Q870" s="1">
        <v>0</v>
      </c>
      <c r="R870" s="1">
        <v>0</v>
      </c>
      <c r="S870" s="1">
        <v>0</v>
      </c>
      <c r="T870" s="1">
        <v>0</v>
      </c>
      <c r="U870" s="1">
        <v>0</v>
      </c>
      <c r="V870" s="1">
        <v>0</v>
      </c>
      <c r="W870" s="1">
        <v>0</v>
      </c>
      <c r="X870" s="1">
        <f>VLOOKUP(A870,Len!$A$2:$B$1103,2,0)</f>
        <v>98</v>
      </c>
      <c r="Y870" t="str">
        <f>VLOOKUP($A870,[1]result2!$B$2:$Q$974,Y$1,0)</f>
        <v xml:space="preserve"> Paenibacillus dendritiformis C454.</v>
      </c>
      <c r="Z870" t="str">
        <f>VLOOKUP($A870,[1]result2!$B$2:$Q$974,Z$1,0)</f>
        <v xml:space="preserve"> NCBI_TaxID=1131935 {ECO:0000313|EMBL:EHQ59194.1};</v>
      </c>
      <c r="AA870" t="str">
        <f>VLOOKUP($A870,[1]result2!$B$2:$Q$974,AA$1,0)</f>
        <v>Bacteria</v>
      </c>
      <c r="AB870" t="str">
        <f>VLOOKUP($A870,[1]result2!$B$2:$Q$974,AB$1,0)</f>
        <v xml:space="preserve"> Firmicutes</v>
      </c>
      <c r="AC870" t="str">
        <f>VLOOKUP($A870,[1]result2!$B$2:$Q$974,AC$1,0)</f>
        <v xml:space="preserve"> Bacilli</v>
      </c>
      <c r="AD870" t="str">
        <f>VLOOKUP($A870,[1]result2!$B$2:$Q$974,AD$1,0)</f>
        <v xml:space="preserve"> Bacillales</v>
      </c>
      <c r="AE870" t="str">
        <f>VLOOKUP($A870,[1]result2!$B$2:$Q$974,AE$1,0)</f>
        <v xml:space="preserve"> Paenibacillaceae</v>
      </c>
      <c r="AF870" t="str">
        <f>VLOOKUP($A870,[1]result2!$B$2:$Q$974,AF$1,0)</f>
        <v>Paenibacillus.</v>
      </c>
      <c r="AG870">
        <f>VLOOKUP($A870,[1]result2!$B$2:$Q$974,AG$1,0)</f>
        <v>0</v>
      </c>
      <c r="AH870">
        <f>VLOOKUP($A870,[1]result2!$B$2:$Q$974,AH$1,0)</f>
        <v>0</v>
      </c>
      <c r="AI870">
        <f>VLOOKUP($A870,[1]result2!$B$2:$Q$974,AI$1,0)</f>
        <v>0</v>
      </c>
      <c r="AJ870">
        <f>VLOOKUP($A870,[1]result2!$B$2:$Q$974,AJ$1,0)</f>
        <v>0</v>
      </c>
    </row>
    <row r="871" spans="1:36" x14ac:dyDescent="0.3">
      <c r="A871" s="1" t="s">
        <v>1911</v>
      </c>
      <c r="C871" s="1">
        <v>1</v>
      </c>
      <c r="D871" s="5">
        <v>1</v>
      </c>
      <c r="E871" s="1">
        <v>0</v>
      </c>
      <c r="F871" s="1">
        <v>0</v>
      </c>
      <c r="G871" s="1">
        <v>0</v>
      </c>
      <c r="H871" s="1">
        <v>0</v>
      </c>
      <c r="I871" s="1">
        <v>0</v>
      </c>
      <c r="J871" s="1">
        <v>0</v>
      </c>
      <c r="K871" s="1">
        <v>0</v>
      </c>
      <c r="L871" s="1">
        <v>0</v>
      </c>
      <c r="M871" s="1">
        <v>0</v>
      </c>
      <c r="N871" s="1">
        <v>0</v>
      </c>
      <c r="O871" s="1">
        <v>0</v>
      </c>
      <c r="P871" s="1">
        <v>0</v>
      </c>
      <c r="Q871" s="1">
        <v>0</v>
      </c>
      <c r="R871" s="1">
        <v>0</v>
      </c>
      <c r="S871" s="1">
        <v>0</v>
      </c>
      <c r="T871" s="1">
        <v>0</v>
      </c>
      <c r="U871" s="1">
        <v>0</v>
      </c>
      <c r="V871" s="1">
        <v>0</v>
      </c>
      <c r="W871" s="1">
        <v>0</v>
      </c>
      <c r="X871" s="1">
        <f>VLOOKUP(A871,Len!$A$2:$B$1103,2,0)</f>
        <v>94</v>
      </c>
      <c r="Y871" t="str">
        <f>VLOOKUP($A871,[1]result2!$B$2:$Q$974,Y$1,0)</f>
        <v xml:space="preserve"> Rhizobium sp. PDO1-076.</v>
      </c>
      <c r="Z871" t="str">
        <f>VLOOKUP($A871,[1]result2!$B$2:$Q$974,Z$1,0)</f>
        <v xml:space="preserve"> NCBI_TaxID=1125979 {ECO:0000313|EMBL:EHS51333.1};</v>
      </c>
      <c r="AA871" t="str">
        <f>VLOOKUP($A871,[1]result2!$B$2:$Q$974,AA$1,0)</f>
        <v>Bacteria</v>
      </c>
      <c r="AB871" t="str">
        <f>VLOOKUP($A871,[1]result2!$B$2:$Q$974,AB$1,0)</f>
        <v xml:space="preserve"> Proteobacteria</v>
      </c>
      <c r="AC871" t="str">
        <f>VLOOKUP($A871,[1]result2!$B$2:$Q$974,AC$1,0)</f>
        <v xml:space="preserve"> Alphaproteobacteria</v>
      </c>
      <c r="AD871" t="str">
        <f>VLOOKUP($A871,[1]result2!$B$2:$Q$974,AD$1,0)</f>
        <v xml:space="preserve"> Rhizobiales</v>
      </c>
      <c r="AE871" t="str">
        <f>VLOOKUP($A871,[1]result2!$B$2:$Q$974,AE$1,0)</f>
        <v>Rhizobiaceae</v>
      </c>
      <c r="AF871" t="str">
        <f>VLOOKUP($A871,[1]result2!$B$2:$Q$974,AF$1,0)</f>
        <v xml:space="preserve"> Rhizobium/Agrobacterium group</v>
      </c>
      <c r="AG871" t="str">
        <f>VLOOKUP($A871,[1]result2!$B$2:$Q$974,AG$1,0)</f>
        <v xml:space="preserve"> Rhizobium.</v>
      </c>
      <c r="AH871">
        <f>VLOOKUP($A871,[1]result2!$B$2:$Q$974,AH$1,0)</f>
        <v>0</v>
      </c>
      <c r="AI871">
        <f>VLOOKUP($A871,[1]result2!$B$2:$Q$974,AI$1,0)</f>
        <v>0</v>
      </c>
      <c r="AJ871">
        <f>VLOOKUP($A871,[1]result2!$B$2:$Q$974,AJ$1,0)</f>
        <v>0</v>
      </c>
    </row>
    <row r="872" spans="1:36" x14ac:dyDescent="0.3">
      <c r="A872" s="1" t="s">
        <v>1915</v>
      </c>
      <c r="C872" s="1">
        <v>1</v>
      </c>
      <c r="D872" s="5">
        <v>1</v>
      </c>
      <c r="E872" s="1">
        <v>0</v>
      </c>
      <c r="F872" s="1">
        <v>0</v>
      </c>
      <c r="G872" s="1">
        <v>0</v>
      </c>
      <c r="H872" s="1">
        <v>0</v>
      </c>
      <c r="I872" s="1">
        <v>0</v>
      </c>
      <c r="J872" s="1">
        <v>0</v>
      </c>
      <c r="K872" s="1">
        <v>0</v>
      </c>
      <c r="L872" s="1">
        <v>0</v>
      </c>
      <c r="M872" s="1">
        <v>0</v>
      </c>
      <c r="N872" s="1">
        <v>0</v>
      </c>
      <c r="O872" s="1">
        <v>0</v>
      </c>
      <c r="P872" s="1">
        <v>0</v>
      </c>
      <c r="Q872" s="1">
        <v>0</v>
      </c>
      <c r="R872" s="1">
        <v>0</v>
      </c>
      <c r="S872" s="1">
        <v>0</v>
      </c>
      <c r="T872" s="1">
        <v>0</v>
      </c>
      <c r="U872" s="1">
        <v>0</v>
      </c>
      <c r="V872" s="1">
        <v>0</v>
      </c>
      <c r="W872" s="1">
        <v>0</v>
      </c>
      <c r="X872" s="1">
        <f>VLOOKUP(A872,Len!$A$2:$B$1103,2,0)</f>
        <v>94</v>
      </c>
      <c r="Y872" t="str">
        <f>VLOOKUP($A872,[1]result2!$B$2:$Q$974,Y$1,0)</f>
        <v xml:space="preserve"> Gordonia otitidis NBRC 100426.</v>
      </c>
      <c r="Z872" t="str">
        <f>VLOOKUP($A872,[1]result2!$B$2:$Q$974,Z$1,0)</f>
        <v xml:space="preserve"> NCBI_TaxID=1108044 {ECO:0000313|EMBL:GAB34496.1};</v>
      </c>
      <c r="AA872" t="str">
        <f>VLOOKUP($A872,[1]result2!$B$2:$Q$974,AA$1,0)</f>
        <v>Bacteria</v>
      </c>
      <c r="AB872" t="str">
        <f>VLOOKUP($A872,[1]result2!$B$2:$Q$974,AB$1,0)</f>
        <v xml:space="preserve"> Actinobacteria</v>
      </c>
      <c r="AC872" t="str">
        <f>VLOOKUP($A872,[1]result2!$B$2:$Q$974,AC$1,0)</f>
        <v xml:space="preserve"> Actinobacteridae</v>
      </c>
      <c r="AD872" t="str">
        <f>VLOOKUP($A872,[1]result2!$B$2:$Q$974,AD$1,0)</f>
        <v xml:space="preserve"> Actinomycetales</v>
      </c>
      <c r="AE872" t="str">
        <f>VLOOKUP($A872,[1]result2!$B$2:$Q$974,AE$1,0)</f>
        <v>Corynebacterineae</v>
      </c>
      <c r="AF872" t="str">
        <f>VLOOKUP($A872,[1]result2!$B$2:$Q$974,AF$1,0)</f>
        <v xml:space="preserve"> Gordoniaceae</v>
      </c>
      <c r="AG872" t="str">
        <f>VLOOKUP($A872,[1]result2!$B$2:$Q$974,AG$1,0)</f>
        <v xml:space="preserve"> Gordonia.</v>
      </c>
      <c r="AH872">
        <f>VLOOKUP($A872,[1]result2!$B$2:$Q$974,AH$1,0)</f>
        <v>0</v>
      </c>
      <c r="AI872">
        <f>VLOOKUP($A872,[1]result2!$B$2:$Q$974,AI$1,0)</f>
        <v>0</v>
      </c>
      <c r="AJ872">
        <f>VLOOKUP($A872,[1]result2!$B$2:$Q$974,AJ$1,0)</f>
        <v>0</v>
      </c>
    </row>
    <row r="873" spans="1:36" x14ac:dyDescent="0.3">
      <c r="A873" s="1" t="s">
        <v>1917</v>
      </c>
      <c r="C873" s="1">
        <v>1</v>
      </c>
      <c r="D873" s="5">
        <v>1</v>
      </c>
      <c r="E873" s="1">
        <v>0</v>
      </c>
      <c r="F873" s="1">
        <v>0</v>
      </c>
      <c r="G873" s="1">
        <v>0</v>
      </c>
      <c r="H873" s="1">
        <v>0</v>
      </c>
      <c r="I873" s="1">
        <v>0</v>
      </c>
      <c r="J873" s="1">
        <v>0</v>
      </c>
      <c r="K873" s="1">
        <v>0</v>
      </c>
      <c r="L873" s="1">
        <v>0</v>
      </c>
      <c r="M873" s="1">
        <v>0</v>
      </c>
      <c r="N873" s="1">
        <v>0</v>
      </c>
      <c r="O873" s="1">
        <v>0</v>
      </c>
      <c r="P873" s="1">
        <v>0</v>
      </c>
      <c r="Q873" s="1">
        <v>0</v>
      </c>
      <c r="R873" s="1">
        <v>0</v>
      </c>
      <c r="S873" s="1">
        <v>0</v>
      </c>
      <c r="T873" s="1">
        <v>0</v>
      </c>
      <c r="U873" s="1">
        <v>0</v>
      </c>
      <c r="V873" s="1">
        <v>0</v>
      </c>
      <c r="W873" s="1">
        <v>0</v>
      </c>
      <c r="X873" s="1">
        <f>VLOOKUP(A873,Len!$A$2:$B$1103,2,0)</f>
        <v>91</v>
      </c>
      <c r="Y873" t="str">
        <f>VLOOKUP($A873,[1]result2!$B$2:$Q$974,Y$1,0)</f>
        <v xml:space="preserve"> Gordonia sputi NBRC 100414.</v>
      </c>
      <c r="Z873" t="str">
        <f>VLOOKUP($A873,[1]result2!$B$2:$Q$974,Z$1,0)</f>
        <v xml:space="preserve"> NCBI_TaxID=1089453 {ECO:0000313|EMBL:GAB40811.1};</v>
      </c>
      <c r="AA873" t="str">
        <f>VLOOKUP($A873,[1]result2!$B$2:$Q$974,AA$1,0)</f>
        <v>Bacteria</v>
      </c>
      <c r="AB873" t="str">
        <f>VLOOKUP($A873,[1]result2!$B$2:$Q$974,AB$1,0)</f>
        <v xml:space="preserve"> Actinobacteria</v>
      </c>
      <c r="AC873" t="str">
        <f>VLOOKUP($A873,[1]result2!$B$2:$Q$974,AC$1,0)</f>
        <v xml:space="preserve"> Actinobacteridae</v>
      </c>
      <c r="AD873" t="str">
        <f>VLOOKUP($A873,[1]result2!$B$2:$Q$974,AD$1,0)</f>
        <v xml:space="preserve"> Actinomycetales</v>
      </c>
      <c r="AE873" t="str">
        <f>VLOOKUP($A873,[1]result2!$B$2:$Q$974,AE$1,0)</f>
        <v>Corynebacterineae</v>
      </c>
      <c r="AF873" t="str">
        <f>VLOOKUP($A873,[1]result2!$B$2:$Q$974,AF$1,0)</f>
        <v xml:space="preserve"> Gordoniaceae</v>
      </c>
      <c r="AG873" t="str">
        <f>VLOOKUP($A873,[1]result2!$B$2:$Q$974,AG$1,0)</f>
        <v xml:space="preserve"> Gordonia.</v>
      </c>
      <c r="AH873">
        <f>VLOOKUP($A873,[1]result2!$B$2:$Q$974,AH$1,0)</f>
        <v>0</v>
      </c>
      <c r="AI873">
        <f>VLOOKUP($A873,[1]result2!$B$2:$Q$974,AI$1,0)</f>
        <v>0</v>
      </c>
      <c r="AJ873">
        <f>VLOOKUP($A873,[1]result2!$B$2:$Q$974,AJ$1,0)</f>
        <v>0</v>
      </c>
    </row>
    <row r="874" spans="1:36" x14ac:dyDescent="0.3">
      <c r="A874" s="1" t="s">
        <v>1919</v>
      </c>
      <c r="C874" s="1">
        <v>1</v>
      </c>
      <c r="D874" s="5">
        <v>1</v>
      </c>
      <c r="E874" s="1">
        <v>0</v>
      </c>
      <c r="F874" s="1">
        <v>0</v>
      </c>
      <c r="G874" s="1">
        <v>0</v>
      </c>
      <c r="H874" s="1">
        <v>0</v>
      </c>
      <c r="I874" s="1">
        <v>0</v>
      </c>
      <c r="J874" s="1">
        <v>0</v>
      </c>
      <c r="K874" s="1">
        <v>0</v>
      </c>
      <c r="L874" s="1">
        <v>0</v>
      </c>
      <c r="M874" s="1">
        <v>0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v>0</v>
      </c>
      <c r="T874" s="1">
        <v>0</v>
      </c>
      <c r="U874" s="1">
        <v>0</v>
      </c>
      <c r="V874" s="1">
        <v>0</v>
      </c>
      <c r="W874" s="1">
        <v>0</v>
      </c>
      <c r="X874" s="1">
        <f>VLOOKUP(A874,Len!$A$2:$B$1103,2,0)</f>
        <v>94</v>
      </c>
      <c r="Y874" t="str">
        <f>VLOOKUP($A874,[1]result2!$B$2:$Q$974,Y$1,0)</f>
        <v xml:space="preserve"> Gordonia terrae NBRC 100016.</v>
      </c>
      <c r="Z874" t="str">
        <f>VLOOKUP($A874,[1]result2!$B$2:$Q$974,Z$1,0)</f>
        <v xml:space="preserve"> NCBI_TaxID=1089454 {ECO:0000313|EMBL:GAB44850.1};</v>
      </c>
      <c r="AA874" t="str">
        <f>VLOOKUP($A874,[1]result2!$B$2:$Q$974,AA$1,0)</f>
        <v>Bacteria</v>
      </c>
      <c r="AB874" t="str">
        <f>VLOOKUP($A874,[1]result2!$B$2:$Q$974,AB$1,0)</f>
        <v xml:space="preserve"> Actinobacteria</v>
      </c>
      <c r="AC874" t="str">
        <f>VLOOKUP($A874,[1]result2!$B$2:$Q$974,AC$1,0)</f>
        <v xml:space="preserve"> Actinobacteridae</v>
      </c>
      <c r="AD874" t="str">
        <f>VLOOKUP($A874,[1]result2!$B$2:$Q$974,AD$1,0)</f>
        <v xml:space="preserve"> Actinomycetales</v>
      </c>
      <c r="AE874" t="str">
        <f>VLOOKUP($A874,[1]result2!$B$2:$Q$974,AE$1,0)</f>
        <v>Corynebacterineae</v>
      </c>
      <c r="AF874" t="str">
        <f>VLOOKUP($A874,[1]result2!$B$2:$Q$974,AF$1,0)</f>
        <v xml:space="preserve"> Gordoniaceae</v>
      </c>
      <c r="AG874" t="str">
        <f>VLOOKUP($A874,[1]result2!$B$2:$Q$974,AG$1,0)</f>
        <v xml:space="preserve"> Gordonia.</v>
      </c>
      <c r="AH874">
        <f>VLOOKUP($A874,[1]result2!$B$2:$Q$974,AH$1,0)</f>
        <v>0</v>
      </c>
      <c r="AI874">
        <f>VLOOKUP($A874,[1]result2!$B$2:$Q$974,AI$1,0)</f>
        <v>0</v>
      </c>
      <c r="AJ874">
        <f>VLOOKUP($A874,[1]result2!$B$2:$Q$974,AJ$1,0)</f>
        <v>0</v>
      </c>
    </row>
    <row r="875" spans="1:36" x14ac:dyDescent="0.3">
      <c r="A875" s="1" t="s">
        <v>1921</v>
      </c>
      <c r="C875" s="1">
        <v>1</v>
      </c>
      <c r="D875" s="5">
        <v>1</v>
      </c>
      <c r="E875" s="1">
        <v>0</v>
      </c>
      <c r="F875" s="1">
        <v>0</v>
      </c>
      <c r="G875" s="1">
        <v>0</v>
      </c>
      <c r="H875" s="1">
        <v>0</v>
      </c>
      <c r="I875" s="1">
        <v>0</v>
      </c>
      <c r="J875" s="1">
        <v>0</v>
      </c>
      <c r="K875" s="1">
        <v>0</v>
      </c>
      <c r="L875" s="1">
        <v>0</v>
      </c>
      <c r="M875" s="1">
        <v>0</v>
      </c>
      <c r="N875" s="1">
        <v>0</v>
      </c>
      <c r="O875" s="1">
        <v>0</v>
      </c>
      <c r="P875" s="1">
        <v>0</v>
      </c>
      <c r="Q875" s="1">
        <v>0</v>
      </c>
      <c r="R875" s="1">
        <v>0</v>
      </c>
      <c r="S875" s="1">
        <v>0</v>
      </c>
      <c r="T875" s="1">
        <v>0</v>
      </c>
      <c r="U875" s="1">
        <v>0</v>
      </c>
      <c r="V875" s="1">
        <v>0</v>
      </c>
      <c r="W875" s="1">
        <v>0</v>
      </c>
      <c r="X875" s="1">
        <f>VLOOKUP(A875,Len!$A$2:$B$1103,2,0)</f>
        <v>94</v>
      </c>
      <c r="Y875" t="str">
        <f>VLOOKUP($A875,[1]result2!$B$2:$Q$974,Y$1,0)</f>
        <v xml:space="preserve"> Escherichia hermannii NBRC 105704.</v>
      </c>
      <c r="Z875" t="str">
        <f>VLOOKUP($A875,[1]result2!$B$2:$Q$974,Z$1,0)</f>
        <v xml:space="preserve"> NCBI_TaxID=1115512 {ECO:0000313|EMBL:GAB52188.1};</v>
      </c>
      <c r="AA875" t="str">
        <f>VLOOKUP($A875,[1]result2!$B$2:$Q$974,AA$1,0)</f>
        <v>Bacteria</v>
      </c>
      <c r="AB875" t="str">
        <f>VLOOKUP($A875,[1]result2!$B$2:$Q$974,AB$1,0)</f>
        <v xml:space="preserve"> Proteobacteria</v>
      </c>
      <c r="AC875" t="str">
        <f>VLOOKUP($A875,[1]result2!$B$2:$Q$974,AC$1,0)</f>
        <v xml:space="preserve"> Gammaproteobacteria</v>
      </c>
      <c r="AD875" t="str">
        <f>VLOOKUP($A875,[1]result2!$B$2:$Q$974,AD$1,0)</f>
        <v xml:space="preserve"> Enterobacteriales</v>
      </c>
      <c r="AE875" t="str">
        <f>VLOOKUP($A875,[1]result2!$B$2:$Q$974,AE$1,0)</f>
        <v>Enterobacteriaceae</v>
      </c>
      <c r="AF875" t="str">
        <f>VLOOKUP($A875,[1]result2!$B$2:$Q$974,AF$1,0)</f>
        <v xml:space="preserve"> Escherichia.</v>
      </c>
      <c r="AG875">
        <f>VLOOKUP($A875,[1]result2!$B$2:$Q$974,AG$1,0)</f>
        <v>0</v>
      </c>
      <c r="AH875">
        <f>VLOOKUP($A875,[1]result2!$B$2:$Q$974,AH$1,0)</f>
        <v>0</v>
      </c>
      <c r="AI875">
        <f>VLOOKUP($A875,[1]result2!$B$2:$Q$974,AI$1,0)</f>
        <v>0</v>
      </c>
      <c r="AJ875">
        <f>VLOOKUP($A875,[1]result2!$B$2:$Q$974,AJ$1,0)</f>
        <v>0</v>
      </c>
    </row>
    <row r="876" spans="1:36" x14ac:dyDescent="0.3">
      <c r="A876" s="1" t="s">
        <v>1923</v>
      </c>
      <c r="C876" s="1">
        <v>1</v>
      </c>
      <c r="D876" s="5">
        <v>1</v>
      </c>
      <c r="E876" s="1">
        <v>0</v>
      </c>
      <c r="F876" s="1">
        <v>0</v>
      </c>
      <c r="G876" s="1">
        <v>0</v>
      </c>
      <c r="H876" s="1">
        <v>0</v>
      </c>
      <c r="I876" s="1">
        <v>0</v>
      </c>
      <c r="J876" s="1">
        <v>0</v>
      </c>
      <c r="K876" s="1">
        <v>0</v>
      </c>
      <c r="L876" s="1">
        <v>0</v>
      </c>
      <c r="M876" s="1">
        <v>0</v>
      </c>
      <c r="N876" s="1">
        <v>0</v>
      </c>
      <c r="O876" s="1">
        <v>0</v>
      </c>
      <c r="P876" s="1">
        <v>0</v>
      </c>
      <c r="Q876" s="1">
        <v>0</v>
      </c>
      <c r="R876" s="1">
        <v>0</v>
      </c>
      <c r="S876" s="1">
        <v>0</v>
      </c>
      <c r="T876" s="1">
        <v>0</v>
      </c>
      <c r="U876" s="1">
        <v>0</v>
      </c>
      <c r="V876" s="1">
        <v>0</v>
      </c>
      <c r="W876" s="1">
        <v>0</v>
      </c>
      <c r="X876" s="1">
        <f>VLOOKUP(A876,Len!$A$2:$B$1103,2,0)</f>
        <v>109</v>
      </c>
      <c r="Y876" t="str">
        <f>VLOOKUP($A876,[1]result2!$B$2:$Q$974,Y$1,0)</f>
        <v xml:space="preserve"> Ralstonia solanacearum K60-1.</v>
      </c>
      <c r="Z876" t="str">
        <f>VLOOKUP($A876,[1]result2!$B$2:$Q$974,Z$1,0)</f>
        <v xml:space="preserve"> NCBI_TaxID=1091042 {ECO:0000313|EMBL:CCF98381.1};</v>
      </c>
      <c r="AA876" t="str">
        <f>VLOOKUP($A876,[1]result2!$B$2:$Q$974,AA$1,0)</f>
        <v>Bacteria</v>
      </c>
      <c r="AB876" t="str">
        <f>VLOOKUP($A876,[1]result2!$B$2:$Q$974,AB$1,0)</f>
        <v xml:space="preserve"> Proteobacteria</v>
      </c>
      <c r="AC876" t="str">
        <f>VLOOKUP($A876,[1]result2!$B$2:$Q$974,AC$1,0)</f>
        <v xml:space="preserve"> Betaproteobacteria</v>
      </c>
      <c r="AD876" t="str">
        <f>VLOOKUP($A876,[1]result2!$B$2:$Q$974,AD$1,0)</f>
        <v xml:space="preserve"> Burkholderiales</v>
      </c>
      <c r="AE876" t="str">
        <f>VLOOKUP($A876,[1]result2!$B$2:$Q$974,AE$1,0)</f>
        <v>Burkholderiaceae</v>
      </c>
      <c r="AF876" t="str">
        <f>VLOOKUP($A876,[1]result2!$B$2:$Q$974,AF$1,0)</f>
        <v xml:space="preserve"> Ralstonia.</v>
      </c>
      <c r="AG876">
        <f>VLOOKUP($A876,[1]result2!$B$2:$Q$974,AG$1,0)</f>
        <v>0</v>
      </c>
      <c r="AH876">
        <f>VLOOKUP($A876,[1]result2!$B$2:$Q$974,AH$1,0)</f>
        <v>0</v>
      </c>
      <c r="AI876">
        <f>VLOOKUP($A876,[1]result2!$B$2:$Q$974,AI$1,0)</f>
        <v>0</v>
      </c>
      <c r="AJ876">
        <f>VLOOKUP($A876,[1]result2!$B$2:$Q$974,AJ$1,0)</f>
        <v>0</v>
      </c>
    </row>
    <row r="877" spans="1:36" x14ac:dyDescent="0.3">
      <c r="A877" s="1" t="s">
        <v>1925</v>
      </c>
      <c r="C877" s="1">
        <v>1</v>
      </c>
      <c r="D877" s="5">
        <v>1</v>
      </c>
      <c r="E877" s="1">
        <v>0</v>
      </c>
      <c r="F877" s="1">
        <v>0</v>
      </c>
      <c r="G877" s="1">
        <v>0</v>
      </c>
      <c r="H877" s="1">
        <v>0</v>
      </c>
      <c r="I877" s="1">
        <v>0</v>
      </c>
      <c r="J877" s="1">
        <v>0</v>
      </c>
      <c r="K877" s="1">
        <v>0</v>
      </c>
      <c r="L877" s="1">
        <v>0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v>0</v>
      </c>
      <c r="T877" s="1">
        <v>0</v>
      </c>
      <c r="U877" s="1">
        <v>0</v>
      </c>
      <c r="V877" s="1">
        <v>0</v>
      </c>
      <c r="W877" s="1">
        <v>0</v>
      </c>
      <c r="X877" s="1">
        <f>VLOOKUP(A877,Len!$A$2:$B$1103,2,0)</f>
        <v>93</v>
      </c>
      <c r="Y877" t="str">
        <f>VLOOKUP($A877,[1]result2!$B$2:$Q$974,Y$1,0)</f>
        <v xml:space="preserve"> Bradyrhizobium sp. WSM471.</v>
      </c>
      <c r="Z877" t="str">
        <f>VLOOKUP($A877,[1]result2!$B$2:$Q$974,Z$1,0)</f>
        <v xml:space="preserve"> NCBI_TaxID=319017 {ECO:0000313|EMBL:EHR02739.1, ECO:0000313|Proteomes:UP000005774};</v>
      </c>
      <c r="AA877" t="str">
        <f>VLOOKUP($A877,[1]result2!$B$2:$Q$974,AA$1,0)</f>
        <v>Bacteria</v>
      </c>
      <c r="AB877" t="str">
        <f>VLOOKUP($A877,[1]result2!$B$2:$Q$974,AB$1,0)</f>
        <v xml:space="preserve"> Proteobacteria</v>
      </c>
      <c r="AC877" t="str">
        <f>VLOOKUP($A877,[1]result2!$B$2:$Q$974,AC$1,0)</f>
        <v xml:space="preserve"> Alphaproteobacteria</v>
      </c>
      <c r="AD877" t="str">
        <f>VLOOKUP($A877,[1]result2!$B$2:$Q$974,AD$1,0)</f>
        <v xml:space="preserve"> Rhizobiales</v>
      </c>
      <c r="AE877" t="str">
        <f>VLOOKUP($A877,[1]result2!$B$2:$Q$974,AE$1,0)</f>
        <v>Bradyrhizobiaceae</v>
      </c>
      <c r="AF877" t="str">
        <f>VLOOKUP($A877,[1]result2!$B$2:$Q$974,AF$1,0)</f>
        <v xml:space="preserve"> Bradyrhizobium.</v>
      </c>
      <c r="AG877">
        <f>VLOOKUP($A877,[1]result2!$B$2:$Q$974,AG$1,0)</f>
        <v>0</v>
      </c>
      <c r="AH877">
        <f>VLOOKUP($A877,[1]result2!$B$2:$Q$974,AH$1,0)</f>
        <v>0</v>
      </c>
      <c r="AI877">
        <f>VLOOKUP($A877,[1]result2!$B$2:$Q$974,AI$1,0)</f>
        <v>0</v>
      </c>
      <c r="AJ877">
        <f>VLOOKUP($A877,[1]result2!$B$2:$Q$974,AJ$1,0)</f>
        <v>0</v>
      </c>
    </row>
    <row r="878" spans="1:36" x14ac:dyDescent="0.3">
      <c r="A878" s="1" t="s">
        <v>1927</v>
      </c>
      <c r="C878" s="1">
        <v>1</v>
      </c>
      <c r="D878" s="5">
        <v>1</v>
      </c>
      <c r="E878" s="1">
        <v>0</v>
      </c>
      <c r="F878" s="1">
        <v>0</v>
      </c>
      <c r="G878" s="1">
        <v>0</v>
      </c>
      <c r="H878" s="1">
        <v>0</v>
      </c>
      <c r="I878" s="1">
        <v>0</v>
      </c>
      <c r="J878" s="1">
        <v>0</v>
      </c>
      <c r="K878" s="1">
        <v>0</v>
      </c>
      <c r="L878" s="1">
        <v>0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v>0</v>
      </c>
      <c r="T878" s="1">
        <v>0</v>
      </c>
      <c r="U878" s="1">
        <v>0</v>
      </c>
      <c r="V878" s="1">
        <v>0</v>
      </c>
      <c r="W878" s="1">
        <v>0</v>
      </c>
      <c r="X878" s="1">
        <f>VLOOKUP(A878,Len!$A$2:$B$1103,2,0)</f>
        <v>114</v>
      </c>
      <c r="Y878" t="str">
        <f>VLOOKUP($A878,[1]result2!$B$2:$Q$974,Y$1,0)</f>
        <v xml:space="preserve"> Exophiala dermatitidis (strain ATCC 34100 / CBS 525.76 / NIH/UT8656) (Black yeast) (Wangiella dermatitidis).</v>
      </c>
      <c r="Z878" t="str">
        <f>VLOOKUP($A878,[1]result2!$B$2:$Q$974,Z$1,0)</f>
        <v xml:space="preserve"> NCBI_TaxID=858893 {ECO:0000313|EMBL:EHY58212.1, ECO:0000313|Proteomes:UP000007304};</v>
      </c>
      <c r="AA878" t="str">
        <f>VLOOKUP($A878,[1]result2!$B$2:$Q$974,AA$1,0)</f>
        <v>Eukaryota</v>
      </c>
      <c r="AB878" t="str">
        <f>VLOOKUP($A878,[1]result2!$B$2:$Q$974,AB$1,0)</f>
        <v xml:space="preserve"> Fungi</v>
      </c>
      <c r="AC878" t="str">
        <f>VLOOKUP($A878,[1]result2!$B$2:$Q$974,AC$1,0)</f>
        <v xml:space="preserve"> Dikarya</v>
      </c>
      <c r="AD878" t="str">
        <f>VLOOKUP($A878,[1]result2!$B$2:$Q$974,AD$1,0)</f>
        <v xml:space="preserve"> Ascomycota</v>
      </c>
      <c r="AE878" t="str">
        <f>VLOOKUP($A878,[1]result2!$B$2:$Q$974,AE$1,0)</f>
        <v xml:space="preserve"> Pezizomycotina</v>
      </c>
      <c r="AF878" t="str">
        <f>VLOOKUP($A878,[1]result2!$B$2:$Q$974,AF$1,0)</f>
        <v xml:space="preserve"> Eurotiomycetes</v>
      </c>
      <c r="AG878" t="str">
        <f>VLOOKUP($A878,[1]result2!$B$2:$Q$974,AG$1,0)</f>
        <v>Chaetothyriomycetidae</v>
      </c>
      <c r="AH878" t="str">
        <f>VLOOKUP($A878,[1]result2!$B$2:$Q$974,AH$1,0)</f>
        <v xml:space="preserve"> Chaetothyriales</v>
      </c>
      <c r="AI878" t="str">
        <f>VLOOKUP($A878,[1]result2!$B$2:$Q$974,AI$1,0)</f>
        <v xml:space="preserve"> Herpotrichiellaceae</v>
      </c>
      <c r="AJ878" t="str">
        <f>VLOOKUP($A878,[1]result2!$B$2:$Q$974,AJ$1,0)</f>
        <v>Exophiala.</v>
      </c>
    </row>
    <row r="879" spans="1:36" x14ac:dyDescent="0.3">
      <c r="A879" s="1" t="s">
        <v>1929</v>
      </c>
      <c r="C879" s="1">
        <v>1</v>
      </c>
      <c r="D879" s="5">
        <v>1</v>
      </c>
      <c r="E879" s="1">
        <v>0</v>
      </c>
      <c r="F879" s="1">
        <v>0</v>
      </c>
      <c r="G879" s="1">
        <v>0</v>
      </c>
      <c r="H879" s="1">
        <v>0</v>
      </c>
      <c r="I879" s="1">
        <v>0</v>
      </c>
      <c r="J879" s="1">
        <v>0</v>
      </c>
      <c r="K879" s="1">
        <v>0</v>
      </c>
      <c r="L879" s="1">
        <v>0</v>
      </c>
      <c r="M879" s="1">
        <v>0</v>
      </c>
      <c r="N879" s="1">
        <v>0</v>
      </c>
      <c r="O879" s="1">
        <v>0</v>
      </c>
      <c r="P879" s="1">
        <v>0</v>
      </c>
      <c r="Q879" s="1">
        <v>0</v>
      </c>
      <c r="R879" s="1">
        <v>0</v>
      </c>
      <c r="S879" s="1">
        <v>0</v>
      </c>
      <c r="T879" s="1">
        <v>0</v>
      </c>
      <c r="U879" s="1">
        <v>0</v>
      </c>
      <c r="V879" s="1">
        <v>0</v>
      </c>
      <c r="W879" s="1">
        <v>0</v>
      </c>
      <c r="X879" s="1">
        <f>VLOOKUP(A879,Len!$A$2:$B$1103,2,0)</f>
        <v>98</v>
      </c>
      <c r="Y879" t="str">
        <f>VLOOKUP($A879,[1]result2!$B$2:$Q$974,Y$1,0)</f>
        <v xml:space="preserve"> Gordonia polyisoprenivorans (strain DSM 44266 / VH2).</v>
      </c>
      <c r="Z879" t="str">
        <f>VLOOKUP($A879,[1]result2!$B$2:$Q$974,Z$1,0)</f>
        <v xml:space="preserve"> NCBI_TaxID=1112204 {ECO:0000313|EMBL:AFA72672.1, ECO:0000313|Proteomes:UP000009154};</v>
      </c>
      <c r="AA879" t="str">
        <f>VLOOKUP($A879,[1]result2!$B$2:$Q$974,AA$1,0)</f>
        <v>Bacteria</v>
      </c>
      <c r="AB879" t="str">
        <f>VLOOKUP($A879,[1]result2!$B$2:$Q$974,AB$1,0)</f>
        <v xml:space="preserve"> Actinobacteria</v>
      </c>
      <c r="AC879" t="str">
        <f>VLOOKUP($A879,[1]result2!$B$2:$Q$974,AC$1,0)</f>
        <v xml:space="preserve"> Actinobacteridae</v>
      </c>
      <c r="AD879" t="str">
        <f>VLOOKUP($A879,[1]result2!$B$2:$Q$974,AD$1,0)</f>
        <v xml:space="preserve"> Actinomycetales</v>
      </c>
      <c r="AE879" t="str">
        <f>VLOOKUP($A879,[1]result2!$B$2:$Q$974,AE$1,0)</f>
        <v>Corynebacterineae</v>
      </c>
      <c r="AF879" t="str">
        <f>VLOOKUP($A879,[1]result2!$B$2:$Q$974,AF$1,0)</f>
        <v xml:space="preserve"> Gordoniaceae</v>
      </c>
      <c r="AG879" t="str">
        <f>VLOOKUP($A879,[1]result2!$B$2:$Q$974,AG$1,0)</f>
        <v xml:space="preserve"> Gordonia.</v>
      </c>
      <c r="AH879">
        <f>VLOOKUP($A879,[1]result2!$B$2:$Q$974,AH$1,0)</f>
        <v>0</v>
      </c>
      <c r="AI879">
        <f>VLOOKUP($A879,[1]result2!$B$2:$Q$974,AI$1,0)</f>
        <v>0</v>
      </c>
      <c r="AJ879">
        <f>VLOOKUP($A879,[1]result2!$B$2:$Q$974,AJ$1,0)</f>
        <v>0</v>
      </c>
    </row>
    <row r="880" spans="1:36" x14ac:dyDescent="0.3">
      <c r="A880" s="1" t="s">
        <v>1931</v>
      </c>
      <c r="C880" s="1">
        <v>1</v>
      </c>
      <c r="D880" s="5">
        <v>1</v>
      </c>
      <c r="E880" s="1">
        <v>0</v>
      </c>
      <c r="F880" s="1">
        <v>0</v>
      </c>
      <c r="G880" s="1">
        <v>0</v>
      </c>
      <c r="H880" s="1">
        <v>0</v>
      </c>
      <c r="I880" s="1">
        <v>0</v>
      </c>
      <c r="J880" s="1">
        <v>0</v>
      </c>
      <c r="K880" s="1">
        <v>0</v>
      </c>
      <c r="L880" s="1">
        <v>0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1">
        <v>0</v>
      </c>
      <c r="U880" s="1">
        <v>0</v>
      </c>
      <c r="V880" s="1">
        <v>0</v>
      </c>
      <c r="W880" s="1">
        <v>0</v>
      </c>
      <c r="X880" s="1">
        <f>VLOOKUP(A880,Len!$A$2:$B$1103,2,0)</f>
        <v>100</v>
      </c>
      <c r="Y880" t="str">
        <f>VLOOKUP($A880,[1]result2!$B$2:$Q$974,Y$1,0)</f>
        <v xml:space="preserve"> Paenibacillus mucilaginosus 3016.</v>
      </c>
      <c r="Z880" t="str">
        <f>VLOOKUP($A880,[1]result2!$B$2:$Q$974,Z$1,0)</f>
        <v xml:space="preserve"> NCBI_TaxID=1116391 {ECO:0000313|EMBL:AFC33165.1, ECO:0000313|Proteomes:UP000007523};</v>
      </c>
      <c r="AA880" t="str">
        <f>VLOOKUP($A880,[1]result2!$B$2:$Q$974,AA$1,0)</f>
        <v>Bacteria</v>
      </c>
      <c r="AB880" t="str">
        <f>VLOOKUP($A880,[1]result2!$B$2:$Q$974,AB$1,0)</f>
        <v xml:space="preserve"> Firmicutes</v>
      </c>
      <c r="AC880" t="str">
        <f>VLOOKUP($A880,[1]result2!$B$2:$Q$974,AC$1,0)</f>
        <v xml:space="preserve"> Bacilli</v>
      </c>
      <c r="AD880" t="str">
        <f>VLOOKUP($A880,[1]result2!$B$2:$Q$974,AD$1,0)</f>
        <v xml:space="preserve"> Bacillales</v>
      </c>
      <c r="AE880" t="str">
        <f>VLOOKUP($A880,[1]result2!$B$2:$Q$974,AE$1,0)</f>
        <v xml:space="preserve"> Paenibacillaceae</v>
      </c>
      <c r="AF880" t="str">
        <f>VLOOKUP($A880,[1]result2!$B$2:$Q$974,AF$1,0)</f>
        <v>Paenibacillus.</v>
      </c>
      <c r="AG880">
        <f>VLOOKUP($A880,[1]result2!$B$2:$Q$974,AG$1,0)</f>
        <v>0</v>
      </c>
      <c r="AH880">
        <f>VLOOKUP($A880,[1]result2!$B$2:$Q$974,AH$1,0)</f>
        <v>0</v>
      </c>
      <c r="AI880">
        <f>VLOOKUP($A880,[1]result2!$B$2:$Q$974,AI$1,0)</f>
        <v>0</v>
      </c>
      <c r="AJ880">
        <f>VLOOKUP($A880,[1]result2!$B$2:$Q$974,AJ$1,0)</f>
        <v>0</v>
      </c>
    </row>
    <row r="881" spans="1:36" x14ac:dyDescent="0.3">
      <c r="A881" s="1" t="s">
        <v>1933</v>
      </c>
      <c r="C881" s="1">
        <v>1</v>
      </c>
      <c r="D881" s="5">
        <v>1</v>
      </c>
      <c r="E881" s="1">
        <v>0</v>
      </c>
      <c r="F881" s="1">
        <v>0</v>
      </c>
      <c r="G881" s="1">
        <v>0</v>
      </c>
      <c r="H881" s="1">
        <v>0</v>
      </c>
      <c r="I881" s="1">
        <v>0</v>
      </c>
      <c r="J881" s="1">
        <v>0</v>
      </c>
      <c r="K881" s="1">
        <v>0</v>
      </c>
      <c r="L881" s="1">
        <v>0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0</v>
      </c>
      <c r="T881" s="1">
        <v>0</v>
      </c>
      <c r="U881" s="1">
        <v>0</v>
      </c>
      <c r="V881" s="1">
        <v>0</v>
      </c>
      <c r="W881" s="1">
        <v>0</v>
      </c>
      <c r="X881" s="1">
        <f>VLOOKUP(A881,Len!$A$2:$B$1103,2,0)</f>
        <v>90</v>
      </c>
      <c r="Y881" t="str">
        <f>VLOOKUP($A881,[1]result2!$B$2:$Q$974,Y$1,0)</f>
        <v xml:space="preserve"> uncultured Flavobacteriia bacterium.</v>
      </c>
      <c r="Z881" t="str">
        <f>VLOOKUP($A881,[1]result2!$B$2:$Q$974,Z$1,0)</f>
        <v xml:space="preserve"> NCBI_TaxID=212695 {ECO:0000313|EMBL:CCF99220.1};</v>
      </c>
      <c r="AA881" t="str">
        <f>VLOOKUP($A881,[1]result2!$B$2:$Q$974,AA$1,0)</f>
        <v>Bacteria</v>
      </c>
      <c r="AB881" t="str">
        <f>VLOOKUP($A881,[1]result2!$B$2:$Q$974,AB$1,0)</f>
        <v xml:space="preserve"> Bacteroidetes</v>
      </c>
      <c r="AC881" t="str">
        <f>VLOOKUP($A881,[1]result2!$B$2:$Q$974,AC$1,0)</f>
        <v xml:space="preserve"> Flavobacteriia</v>
      </c>
      <c r="AD881" t="str">
        <f>VLOOKUP($A881,[1]result2!$B$2:$Q$974,AD$1,0)</f>
        <v xml:space="preserve"> environmental samples.</v>
      </c>
      <c r="AE881">
        <f>VLOOKUP($A881,[1]result2!$B$2:$Q$974,AE$1,0)</f>
        <v>0</v>
      </c>
      <c r="AF881">
        <f>VLOOKUP($A881,[1]result2!$B$2:$Q$974,AF$1,0)</f>
        <v>0</v>
      </c>
      <c r="AG881">
        <f>VLOOKUP($A881,[1]result2!$B$2:$Q$974,AG$1,0)</f>
        <v>0</v>
      </c>
      <c r="AH881">
        <f>VLOOKUP($A881,[1]result2!$B$2:$Q$974,AH$1,0)</f>
        <v>0</v>
      </c>
      <c r="AI881">
        <f>VLOOKUP($A881,[1]result2!$B$2:$Q$974,AI$1,0)</f>
        <v>0</v>
      </c>
      <c r="AJ881">
        <f>VLOOKUP($A881,[1]result2!$B$2:$Q$974,AJ$1,0)</f>
        <v>0</v>
      </c>
    </row>
    <row r="882" spans="1:36" x14ac:dyDescent="0.3">
      <c r="A882" s="1" t="s">
        <v>1937</v>
      </c>
      <c r="C882" s="1">
        <v>1</v>
      </c>
      <c r="D882" s="5">
        <v>1</v>
      </c>
      <c r="E882" s="1">
        <v>0</v>
      </c>
      <c r="F882" s="1">
        <v>0</v>
      </c>
      <c r="G882" s="1">
        <v>0</v>
      </c>
      <c r="H882" s="1">
        <v>0</v>
      </c>
      <c r="I882" s="1">
        <v>0</v>
      </c>
      <c r="J882" s="1">
        <v>0</v>
      </c>
      <c r="K882" s="1">
        <v>0</v>
      </c>
      <c r="L882" s="1">
        <v>0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0</v>
      </c>
      <c r="S882" s="1">
        <v>0</v>
      </c>
      <c r="T882" s="1">
        <v>0</v>
      </c>
      <c r="U882" s="1">
        <v>0</v>
      </c>
      <c r="V882" s="1">
        <v>0</v>
      </c>
      <c r="W882" s="1">
        <v>0</v>
      </c>
      <c r="X882" s="1">
        <f>VLOOKUP(A882,Len!$A$2:$B$1103,2,0)</f>
        <v>95</v>
      </c>
      <c r="Y882" t="str">
        <f>VLOOKUP($A882,[1]result2!$B$2:$Q$974,Y$1,0)</f>
        <v xml:space="preserve"> Pantoea sp. Sc1.</v>
      </c>
      <c r="Z882" t="str">
        <f>VLOOKUP($A882,[1]result2!$B$2:$Q$974,Z$1,0)</f>
        <v xml:space="preserve"> NCBI_TaxID=593105 {ECO:0000313|EMBL:EIB97612.1};</v>
      </c>
      <c r="AA882" t="str">
        <f>VLOOKUP($A882,[1]result2!$B$2:$Q$974,AA$1,0)</f>
        <v>Bacteria</v>
      </c>
      <c r="AB882" t="str">
        <f>VLOOKUP($A882,[1]result2!$B$2:$Q$974,AB$1,0)</f>
        <v xml:space="preserve"> Proteobacteria</v>
      </c>
      <c r="AC882" t="str">
        <f>VLOOKUP($A882,[1]result2!$B$2:$Q$974,AC$1,0)</f>
        <v xml:space="preserve"> Gammaproteobacteria</v>
      </c>
      <c r="AD882" t="str">
        <f>VLOOKUP($A882,[1]result2!$B$2:$Q$974,AD$1,0)</f>
        <v xml:space="preserve"> Enterobacteriales</v>
      </c>
      <c r="AE882" t="str">
        <f>VLOOKUP($A882,[1]result2!$B$2:$Q$974,AE$1,0)</f>
        <v>Enterobacteriaceae</v>
      </c>
      <c r="AF882" t="str">
        <f>VLOOKUP($A882,[1]result2!$B$2:$Q$974,AF$1,0)</f>
        <v xml:space="preserve"> Pantoea.</v>
      </c>
      <c r="AG882">
        <f>VLOOKUP($A882,[1]result2!$B$2:$Q$974,AG$1,0)</f>
        <v>0</v>
      </c>
      <c r="AH882">
        <f>VLOOKUP($A882,[1]result2!$B$2:$Q$974,AH$1,0)</f>
        <v>0</v>
      </c>
      <c r="AI882">
        <f>VLOOKUP($A882,[1]result2!$B$2:$Q$974,AI$1,0)</f>
        <v>0</v>
      </c>
      <c r="AJ882">
        <f>VLOOKUP($A882,[1]result2!$B$2:$Q$974,AJ$1,0)</f>
        <v>0</v>
      </c>
    </row>
    <row r="883" spans="1:36" x14ac:dyDescent="0.3">
      <c r="A883" s="1" t="s">
        <v>1945</v>
      </c>
      <c r="C883" s="1">
        <v>1</v>
      </c>
      <c r="D883" s="5">
        <v>1</v>
      </c>
      <c r="E883" s="1">
        <v>0</v>
      </c>
      <c r="F883" s="1">
        <v>0</v>
      </c>
      <c r="G883" s="1">
        <v>0</v>
      </c>
      <c r="H883" s="1">
        <v>0</v>
      </c>
      <c r="I883" s="1">
        <v>0</v>
      </c>
      <c r="J883" s="1">
        <v>0</v>
      </c>
      <c r="K883" s="1">
        <v>0</v>
      </c>
      <c r="L883" s="1">
        <v>0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0</v>
      </c>
      <c r="T883" s="1">
        <v>0</v>
      </c>
      <c r="U883" s="1">
        <v>0</v>
      </c>
      <c r="V883" s="1">
        <v>0</v>
      </c>
      <c r="W883" s="1">
        <v>0</v>
      </c>
      <c r="X883" s="1">
        <f>VLOOKUP(A883,Len!$A$2:$B$1103,2,0)</f>
        <v>91</v>
      </c>
      <c r="Y883" t="str">
        <f>VLOOKUP($A883,[1]result2!$B$2:$Q$974,Y$1,0)</f>
        <v xml:space="preserve"> Solitalea canadensis (strain ATCC 29591 / DSM 3403 / NBRC 15130 / NCIMB 12057 / USAM 9D) (Flexibacter canadensis).</v>
      </c>
      <c r="Z883" t="str">
        <f>VLOOKUP($A883,[1]result2!$B$2:$Q$974,Z$1,0)</f>
        <v xml:space="preserve"> NCBI_TaxID=929556 {ECO:0000313|EMBL:AFD07172.1, ECO:0000313|Proteomes:UP000007590};</v>
      </c>
      <c r="AA883" t="str">
        <f>VLOOKUP($A883,[1]result2!$B$2:$Q$974,AA$1,0)</f>
        <v>Bacteria</v>
      </c>
      <c r="AB883" t="str">
        <f>VLOOKUP($A883,[1]result2!$B$2:$Q$974,AB$1,0)</f>
        <v xml:space="preserve"> Bacteroidetes</v>
      </c>
      <c r="AC883" t="str">
        <f>VLOOKUP($A883,[1]result2!$B$2:$Q$974,AC$1,0)</f>
        <v xml:space="preserve"> Sphingobacteriia</v>
      </c>
      <c r="AD883" t="str">
        <f>VLOOKUP($A883,[1]result2!$B$2:$Q$974,AD$1,0)</f>
        <v xml:space="preserve"> Sphingobacteriales</v>
      </c>
      <c r="AE883" t="str">
        <f>VLOOKUP($A883,[1]result2!$B$2:$Q$974,AE$1,0)</f>
        <v>Sphingobacteriaceae</v>
      </c>
      <c r="AF883" t="str">
        <f>VLOOKUP($A883,[1]result2!$B$2:$Q$974,AF$1,0)</f>
        <v xml:space="preserve"> Solitalea.</v>
      </c>
      <c r="AG883">
        <f>VLOOKUP($A883,[1]result2!$B$2:$Q$974,AG$1,0)</f>
        <v>0</v>
      </c>
      <c r="AH883">
        <f>VLOOKUP($A883,[1]result2!$B$2:$Q$974,AH$1,0)</f>
        <v>0</v>
      </c>
      <c r="AI883">
        <f>VLOOKUP($A883,[1]result2!$B$2:$Q$974,AI$1,0)</f>
        <v>0</v>
      </c>
      <c r="AJ883">
        <f>VLOOKUP($A883,[1]result2!$B$2:$Q$974,AJ$1,0)</f>
        <v>0</v>
      </c>
    </row>
    <row r="884" spans="1:36" x14ac:dyDescent="0.3">
      <c r="A884" s="1" t="s">
        <v>1947</v>
      </c>
      <c r="C884" s="1">
        <v>1</v>
      </c>
      <c r="D884" s="5">
        <v>1</v>
      </c>
      <c r="E884" s="1">
        <v>0</v>
      </c>
      <c r="F884" s="1">
        <v>0</v>
      </c>
      <c r="G884" s="1">
        <v>0</v>
      </c>
      <c r="H884" s="1">
        <v>0</v>
      </c>
      <c r="I884" s="1">
        <v>0</v>
      </c>
      <c r="J884" s="1">
        <v>0</v>
      </c>
      <c r="K884" s="1">
        <v>0</v>
      </c>
      <c r="L884" s="1">
        <v>0</v>
      </c>
      <c r="M884" s="1">
        <v>0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1">
        <v>0</v>
      </c>
      <c r="U884" s="1">
        <v>0</v>
      </c>
      <c r="V884" s="1">
        <v>0</v>
      </c>
      <c r="W884" s="1">
        <v>0</v>
      </c>
      <c r="X884" s="1">
        <f>VLOOKUP(A884,Len!$A$2:$B$1103,2,0)</f>
        <v>93</v>
      </c>
      <c r="Y884" t="str">
        <f>VLOOKUP($A884,[1]result2!$B$2:$Q$974,Y$1,0)</f>
        <v xml:space="preserve"> Corallococcus coralloides (strain ATCC 25202 / DSM 2259 / NBRC 100086 / M2) (Myxococcus coralloides).</v>
      </c>
      <c r="Z884" t="str">
        <f>VLOOKUP($A884,[1]result2!$B$2:$Q$974,Z$1,0)</f>
        <v xml:space="preserve"> NCBI_TaxID=1144275 {ECO:0000313|EMBL:AFE06099.1, ECO:0000313|Proteomes:UP000007587};</v>
      </c>
      <c r="AA884" t="str">
        <f>VLOOKUP($A884,[1]result2!$B$2:$Q$974,AA$1,0)</f>
        <v>Bacteria</v>
      </c>
      <c r="AB884" t="str">
        <f>VLOOKUP($A884,[1]result2!$B$2:$Q$974,AB$1,0)</f>
        <v xml:space="preserve"> Proteobacteria</v>
      </c>
      <c r="AC884" t="str">
        <f>VLOOKUP($A884,[1]result2!$B$2:$Q$974,AC$1,0)</f>
        <v xml:space="preserve"> Deltaproteobacteria</v>
      </c>
      <c r="AD884" t="str">
        <f>VLOOKUP($A884,[1]result2!$B$2:$Q$974,AD$1,0)</f>
        <v xml:space="preserve"> Myxococcales</v>
      </c>
      <c r="AE884" t="str">
        <f>VLOOKUP($A884,[1]result2!$B$2:$Q$974,AE$1,0)</f>
        <v>Cystobacterineae</v>
      </c>
      <c r="AF884" t="str">
        <f>VLOOKUP($A884,[1]result2!$B$2:$Q$974,AF$1,0)</f>
        <v xml:space="preserve"> Myxococcaceae</v>
      </c>
      <c r="AG884" t="str">
        <f>VLOOKUP($A884,[1]result2!$B$2:$Q$974,AG$1,0)</f>
        <v xml:space="preserve"> Corallococcus.</v>
      </c>
      <c r="AH884">
        <f>VLOOKUP($A884,[1]result2!$B$2:$Q$974,AH$1,0)</f>
        <v>0</v>
      </c>
      <c r="AI884">
        <f>VLOOKUP($A884,[1]result2!$B$2:$Q$974,AI$1,0)</f>
        <v>0</v>
      </c>
      <c r="AJ884">
        <f>VLOOKUP($A884,[1]result2!$B$2:$Q$974,AJ$1,0)</f>
        <v>0</v>
      </c>
    </row>
    <row r="885" spans="1:36" x14ac:dyDescent="0.3">
      <c r="A885" s="1" t="s">
        <v>1949</v>
      </c>
      <c r="C885" s="1">
        <v>1</v>
      </c>
      <c r="D885" s="5">
        <v>1</v>
      </c>
      <c r="E885" s="1">
        <v>0</v>
      </c>
      <c r="F885" s="1">
        <v>0</v>
      </c>
      <c r="G885" s="1">
        <v>0</v>
      </c>
      <c r="H885" s="1">
        <v>0</v>
      </c>
      <c r="I885" s="1">
        <v>0</v>
      </c>
      <c r="J885" s="1">
        <v>0</v>
      </c>
      <c r="K885" s="1">
        <v>0</v>
      </c>
      <c r="L885" s="1">
        <v>0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0</v>
      </c>
      <c r="U885" s="1">
        <v>0</v>
      </c>
      <c r="V885" s="1">
        <v>0</v>
      </c>
      <c r="W885" s="1">
        <v>0</v>
      </c>
      <c r="X885" s="1">
        <f>VLOOKUP(A885,Len!$A$2:$B$1103,2,0)</f>
        <v>106</v>
      </c>
      <c r="Y885" t="str">
        <f>VLOOKUP($A885,[1]result2!$B$2:$Q$974,Y$1,0)</f>
        <v xml:space="preserve"> Rahnella aquatilis HX2.</v>
      </c>
      <c r="Z885" t="str">
        <f>VLOOKUP($A885,[1]result2!$B$2:$Q$974,Z$1,0)</f>
        <v xml:space="preserve"> NCBI_TaxID=1151116 {ECO:0000313|EMBL:AFE56866.1, ECO:0000313|Proteomes:UP000007594};</v>
      </c>
      <c r="AA885" t="str">
        <f>VLOOKUP($A885,[1]result2!$B$2:$Q$974,AA$1,0)</f>
        <v>Bacteria</v>
      </c>
      <c r="AB885" t="str">
        <f>VLOOKUP($A885,[1]result2!$B$2:$Q$974,AB$1,0)</f>
        <v xml:space="preserve"> Proteobacteria</v>
      </c>
      <c r="AC885" t="str">
        <f>VLOOKUP($A885,[1]result2!$B$2:$Q$974,AC$1,0)</f>
        <v xml:space="preserve"> Gammaproteobacteria</v>
      </c>
      <c r="AD885" t="str">
        <f>VLOOKUP($A885,[1]result2!$B$2:$Q$974,AD$1,0)</f>
        <v xml:space="preserve"> Enterobacteriales</v>
      </c>
      <c r="AE885" t="str">
        <f>VLOOKUP($A885,[1]result2!$B$2:$Q$974,AE$1,0)</f>
        <v>Enterobacteriaceae</v>
      </c>
      <c r="AF885" t="str">
        <f>VLOOKUP($A885,[1]result2!$B$2:$Q$974,AF$1,0)</f>
        <v xml:space="preserve"> Rahnella.</v>
      </c>
      <c r="AG885">
        <f>VLOOKUP($A885,[1]result2!$B$2:$Q$974,AG$1,0)</f>
        <v>0</v>
      </c>
      <c r="AH885">
        <f>VLOOKUP($A885,[1]result2!$B$2:$Q$974,AH$1,0)</f>
        <v>0</v>
      </c>
      <c r="AI885">
        <f>VLOOKUP($A885,[1]result2!$B$2:$Q$974,AI$1,0)</f>
        <v>0</v>
      </c>
      <c r="AJ885">
        <f>VLOOKUP($A885,[1]result2!$B$2:$Q$974,AJ$1,0)</f>
        <v>0</v>
      </c>
    </row>
    <row r="886" spans="1:36" x14ac:dyDescent="0.3">
      <c r="A886" s="1" t="s">
        <v>1951</v>
      </c>
      <c r="C886" s="1">
        <v>1</v>
      </c>
      <c r="D886" s="5">
        <v>1</v>
      </c>
      <c r="E886" s="1">
        <v>0</v>
      </c>
      <c r="F886" s="1">
        <v>0</v>
      </c>
      <c r="G886" s="1">
        <v>0</v>
      </c>
      <c r="H886" s="1">
        <v>0</v>
      </c>
      <c r="I886" s="1">
        <v>0</v>
      </c>
      <c r="J886" s="1">
        <v>0</v>
      </c>
      <c r="K886" s="1">
        <v>0</v>
      </c>
      <c r="L886" s="1">
        <v>0</v>
      </c>
      <c r="M886" s="1">
        <v>0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  <c r="T886" s="1">
        <v>0</v>
      </c>
      <c r="U886" s="1">
        <v>0</v>
      </c>
      <c r="V886" s="1">
        <v>0</v>
      </c>
      <c r="W886" s="1">
        <v>0</v>
      </c>
      <c r="X886" s="1">
        <f>VLOOKUP(A886,Len!$A$2:$B$1103,2,0)</f>
        <v>89</v>
      </c>
      <c r="Y886" t="str">
        <f>VLOOKUP($A886,[1]result2!$B$2:$Q$974,Y$1,0)</f>
        <v xml:space="preserve"> Bradyrhizobium sp. S23321.</v>
      </c>
      <c r="Z886" t="str">
        <f>VLOOKUP($A886,[1]result2!$B$2:$Q$974,Z$1,0)</f>
        <v xml:space="preserve"> NCBI_TaxID=335659 {ECO:0000313|EMBL:BAL74324.1, ECO:0000313|Proteomes:UP000007886};</v>
      </c>
      <c r="AA886" t="str">
        <f>VLOOKUP($A886,[1]result2!$B$2:$Q$974,AA$1,0)</f>
        <v>Bacteria</v>
      </c>
      <c r="AB886" t="str">
        <f>VLOOKUP($A886,[1]result2!$B$2:$Q$974,AB$1,0)</f>
        <v xml:space="preserve"> Proteobacteria</v>
      </c>
      <c r="AC886" t="str">
        <f>VLOOKUP($A886,[1]result2!$B$2:$Q$974,AC$1,0)</f>
        <v xml:space="preserve"> Alphaproteobacteria</v>
      </c>
      <c r="AD886" t="str">
        <f>VLOOKUP($A886,[1]result2!$B$2:$Q$974,AD$1,0)</f>
        <v xml:space="preserve"> Rhizobiales</v>
      </c>
      <c r="AE886" t="str">
        <f>VLOOKUP($A886,[1]result2!$B$2:$Q$974,AE$1,0)</f>
        <v>Bradyrhizobiaceae</v>
      </c>
      <c r="AF886" t="str">
        <f>VLOOKUP($A886,[1]result2!$B$2:$Q$974,AF$1,0)</f>
        <v xml:space="preserve"> Bradyrhizobium.</v>
      </c>
      <c r="AG886">
        <f>VLOOKUP($A886,[1]result2!$B$2:$Q$974,AG$1,0)</f>
        <v>0</v>
      </c>
      <c r="AH886">
        <f>VLOOKUP($A886,[1]result2!$B$2:$Q$974,AH$1,0)</f>
        <v>0</v>
      </c>
      <c r="AI886">
        <f>VLOOKUP($A886,[1]result2!$B$2:$Q$974,AI$1,0)</f>
        <v>0</v>
      </c>
      <c r="AJ886">
        <f>VLOOKUP($A886,[1]result2!$B$2:$Q$974,AJ$1,0)</f>
        <v>0</v>
      </c>
    </row>
    <row r="887" spans="1:36" x14ac:dyDescent="0.3">
      <c r="A887" s="1" t="s">
        <v>1953</v>
      </c>
      <c r="C887" s="1">
        <v>1</v>
      </c>
      <c r="D887" s="5">
        <v>1</v>
      </c>
      <c r="E887" s="1">
        <v>0</v>
      </c>
      <c r="F887" s="1">
        <v>0</v>
      </c>
      <c r="G887" s="1">
        <v>0</v>
      </c>
      <c r="H887" s="1">
        <v>0</v>
      </c>
      <c r="I887" s="1">
        <v>0</v>
      </c>
      <c r="J887" s="1">
        <v>0</v>
      </c>
      <c r="K887" s="1">
        <v>0</v>
      </c>
      <c r="L887" s="1">
        <v>0</v>
      </c>
      <c r="M887" s="1">
        <v>0</v>
      </c>
      <c r="N887" s="1">
        <v>0</v>
      </c>
      <c r="O887" s="1">
        <v>0</v>
      </c>
      <c r="P887" s="1">
        <v>0</v>
      </c>
      <c r="Q887" s="1">
        <v>0</v>
      </c>
      <c r="R887" s="1">
        <v>0</v>
      </c>
      <c r="S887" s="1">
        <v>0</v>
      </c>
      <c r="T887" s="1">
        <v>0</v>
      </c>
      <c r="U887" s="1">
        <v>0</v>
      </c>
      <c r="V887" s="1">
        <v>0</v>
      </c>
      <c r="W887" s="1">
        <v>0</v>
      </c>
      <c r="X887" s="1">
        <f>VLOOKUP(A887,Len!$A$2:$B$1103,2,0)</f>
        <v>93</v>
      </c>
      <c r="Y887" t="str">
        <f>VLOOKUP($A887,[1]result2!$B$2:$Q$974,Y$1,0)</f>
        <v xml:space="preserve"> Bradyrhizobium sp. S23321.</v>
      </c>
      <c r="Z887" t="str">
        <f>VLOOKUP($A887,[1]result2!$B$2:$Q$974,Z$1,0)</f>
        <v xml:space="preserve"> NCBI_TaxID=335659 {ECO:0000313|EMBL:BAL77472.1, ECO:0000313|Proteomes:UP000007886};</v>
      </c>
      <c r="AA887" t="str">
        <f>VLOOKUP($A887,[1]result2!$B$2:$Q$974,AA$1,0)</f>
        <v>Bacteria</v>
      </c>
      <c r="AB887" t="str">
        <f>VLOOKUP($A887,[1]result2!$B$2:$Q$974,AB$1,0)</f>
        <v xml:space="preserve"> Proteobacteria</v>
      </c>
      <c r="AC887" t="str">
        <f>VLOOKUP($A887,[1]result2!$B$2:$Q$974,AC$1,0)</f>
        <v xml:space="preserve"> Alphaproteobacteria</v>
      </c>
      <c r="AD887" t="str">
        <f>VLOOKUP($A887,[1]result2!$B$2:$Q$974,AD$1,0)</f>
        <v xml:space="preserve"> Rhizobiales</v>
      </c>
      <c r="AE887" t="str">
        <f>VLOOKUP($A887,[1]result2!$B$2:$Q$974,AE$1,0)</f>
        <v>Bradyrhizobiaceae</v>
      </c>
      <c r="AF887" t="str">
        <f>VLOOKUP($A887,[1]result2!$B$2:$Q$974,AF$1,0)</f>
        <v xml:space="preserve"> Bradyrhizobium.</v>
      </c>
      <c r="AG887">
        <f>VLOOKUP($A887,[1]result2!$B$2:$Q$974,AG$1,0)</f>
        <v>0</v>
      </c>
      <c r="AH887">
        <f>VLOOKUP($A887,[1]result2!$B$2:$Q$974,AH$1,0)</f>
        <v>0</v>
      </c>
      <c r="AI887">
        <f>VLOOKUP($A887,[1]result2!$B$2:$Q$974,AI$1,0)</f>
        <v>0</v>
      </c>
      <c r="AJ887">
        <f>VLOOKUP($A887,[1]result2!$B$2:$Q$974,AJ$1,0)</f>
        <v>0</v>
      </c>
    </row>
    <row r="888" spans="1:36" x14ac:dyDescent="0.3">
      <c r="A888" s="1" t="s">
        <v>1955</v>
      </c>
      <c r="C888" s="1">
        <v>1</v>
      </c>
      <c r="D888" s="5">
        <v>1</v>
      </c>
      <c r="E888" s="1">
        <v>0</v>
      </c>
      <c r="F888" s="1">
        <v>0</v>
      </c>
      <c r="G888" s="1">
        <v>0</v>
      </c>
      <c r="H888" s="1">
        <v>0</v>
      </c>
      <c r="I888" s="1">
        <v>0</v>
      </c>
      <c r="J888" s="1">
        <v>0</v>
      </c>
      <c r="K888" s="1">
        <v>0</v>
      </c>
      <c r="L888" s="1">
        <v>0</v>
      </c>
      <c r="M888" s="1">
        <v>0</v>
      </c>
      <c r="N888" s="1">
        <v>0</v>
      </c>
      <c r="O888" s="1">
        <v>0</v>
      </c>
      <c r="P888" s="1">
        <v>0</v>
      </c>
      <c r="Q888" s="1">
        <v>0</v>
      </c>
      <c r="R888" s="1">
        <v>0</v>
      </c>
      <c r="S888" s="1">
        <v>0</v>
      </c>
      <c r="T888" s="1">
        <v>0</v>
      </c>
      <c r="U888" s="1">
        <v>0</v>
      </c>
      <c r="V888" s="1">
        <v>0</v>
      </c>
      <c r="W888" s="1">
        <v>0</v>
      </c>
      <c r="X888" s="1">
        <f>VLOOKUP(A888,Len!$A$2:$B$1103,2,0)</f>
        <v>97</v>
      </c>
      <c r="Y888" t="str">
        <f>VLOOKUP($A888,[1]result2!$B$2:$Q$974,Y$1,0)</f>
        <v xml:space="preserve"> Actinoplanes missouriensis (strain ATCC 14538 / DSM 43046 / CBS 188.64 / JCM 3121 / NCIMB 12654 / NBRC 102363 / 431).</v>
      </c>
      <c r="Z888" t="str">
        <f>VLOOKUP($A888,[1]result2!$B$2:$Q$974,Z$1,0)</f>
        <v xml:space="preserve"> NCBI_TaxID=512565 {ECO:0000313|EMBL:BAL91466.1, ECO:0000313|Proteomes:UP000007882};</v>
      </c>
      <c r="AA888" t="str">
        <f>VLOOKUP($A888,[1]result2!$B$2:$Q$974,AA$1,0)</f>
        <v>Bacteria</v>
      </c>
      <c r="AB888" t="str">
        <f>VLOOKUP($A888,[1]result2!$B$2:$Q$974,AB$1,0)</f>
        <v xml:space="preserve"> Actinobacteria</v>
      </c>
      <c r="AC888" t="str">
        <f>VLOOKUP($A888,[1]result2!$B$2:$Q$974,AC$1,0)</f>
        <v xml:space="preserve"> Actinobacteridae</v>
      </c>
      <c r="AD888" t="str">
        <f>VLOOKUP($A888,[1]result2!$B$2:$Q$974,AD$1,0)</f>
        <v xml:space="preserve"> Actinomycetales</v>
      </c>
      <c r="AE888" t="str">
        <f>VLOOKUP($A888,[1]result2!$B$2:$Q$974,AE$1,0)</f>
        <v>Micromonosporineae</v>
      </c>
      <c r="AF888" t="str">
        <f>VLOOKUP($A888,[1]result2!$B$2:$Q$974,AF$1,0)</f>
        <v xml:space="preserve"> Micromonosporaceae</v>
      </c>
      <c r="AG888" t="str">
        <f>VLOOKUP($A888,[1]result2!$B$2:$Q$974,AG$1,0)</f>
        <v xml:space="preserve"> Actinoplanes.</v>
      </c>
      <c r="AH888">
        <f>VLOOKUP($A888,[1]result2!$B$2:$Q$974,AH$1,0)</f>
        <v>0</v>
      </c>
      <c r="AI888">
        <f>VLOOKUP($A888,[1]result2!$B$2:$Q$974,AI$1,0)</f>
        <v>0</v>
      </c>
      <c r="AJ888">
        <f>VLOOKUP($A888,[1]result2!$B$2:$Q$974,AJ$1,0)</f>
        <v>0</v>
      </c>
    </row>
    <row r="889" spans="1:36" x14ac:dyDescent="0.3">
      <c r="A889" s="1" t="s">
        <v>1959</v>
      </c>
      <c r="C889" s="1">
        <v>1</v>
      </c>
      <c r="D889" s="5">
        <v>1</v>
      </c>
      <c r="E889" s="1">
        <v>0</v>
      </c>
      <c r="F889" s="1">
        <v>0</v>
      </c>
      <c r="G889" s="1">
        <v>0</v>
      </c>
      <c r="H889" s="1">
        <v>0</v>
      </c>
      <c r="I889" s="1">
        <v>0</v>
      </c>
      <c r="J889" s="1">
        <v>0</v>
      </c>
      <c r="K889" s="1">
        <v>0</v>
      </c>
      <c r="L889" s="1">
        <v>0</v>
      </c>
      <c r="M889" s="1">
        <v>0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0</v>
      </c>
      <c r="T889" s="1">
        <v>0</v>
      </c>
      <c r="U889" s="1">
        <v>0</v>
      </c>
      <c r="V889" s="1">
        <v>0</v>
      </c>
      <c r="W889" s="1">
        <v>0</v>
      </c>
      <c r="X889" s="1">
        <f>VLOOKUP(A889,Len!$A$2:$B$1103,2,0)</f>
        <v>111</v>
      </c>
      <c r="Y889" t="str">
        <f>VLOOKUP($A889,[1]result2!$B$2:$Q$974,Y$1,0)</f>
        <v xml:space="preserve"> Caldilinea aerophila (strain DSM 14535 / JCM 11387 / NBRC 104270 / STL-6-O1).</v>
      </c>
      <c r="Z889" t="str">
        <f>VLOOKUP($A889,[1]result2!$B$2:$Q$974,Z$1,0)</f>
        <v xml:space="preserve"> NCBI_TaxID=926550 {ECO:0000313|EMBL:BAL98456.1, ECO:0000313|Proteomes:UP000007880};</v>
      </c>
      <c r="AA889" t="str">
        <f>VLOOKUP($A889,[1]result2!$B$2:$Q$974,AA$1,0)</f>
        <v>Bacteria</v>
      </c>
      <c r="AB889" t="str">
        <f>VLOOKUP($A889,[1]result2!$B$2:$Q$974,AB$1,0)</f>
        <v xml:space="preserve"> Chloroflexi</v>
      </c>
      <c r="AC889" t="str">
        <f>VLOOKUP($A889,[1]result2!$B$2:$Q$974,AC$1,0)</f>
        <v xml:space="preserve"> Caldilineae</v>
      </c>
      <c r="AD889" t="str">
        <f>VLOOKUP($A889,[1]result2!$B$2:$Q$974,AD$1,0)</f>
        <v xml:space="preserve"> Caldilineales</v>
      </c>
      <c r="AE889" t="str">
        <f>VLOOKUP($A889,[1]result2!$B$2:$Q$974,AE$1,0)</f>
        <v xml:space="preserve"> Caldilineaceae</v>
      </c>
      <c r="AF889" t="str">
        <f>VLOOKUP($A889,[1]result2!$B$2:$Q$974,AF$1,0)</f>
        <v>Caldilinea.</v>
      </c>
      <c r="AG889">
        <f>VLOOKUP($A889,[1]result2!$B$2:$Q$974,AG$1,0)</f>
        <v>0</v>
      </c>
      <c r="AH889">
        <f>VLOOKUP($A889,[1]result2!$B$2:$Q$974,AH$1,0)</f>
        <v>0</v>
      </c>
      <c r="AI889">
        <f>VLOOKUP($A889,[1]result2!$B$2:$Q$974,AI$1,0)</f>
        <v>0</v>
      </c>
      <c r="AJ889">
        <f>VLOOKUP($A889,[1]result2!$B$2:$Q$974,AJ$1,0)</f>
        <v>0</v>
      </c>
    </row>
    <row r="890" spans="1:36" x14ac:dyDescent="0.3">
      <c r="A890" s="1" t="s">
        <v>1961</v>
      </c>
      <c r="C890" s="1">
        <v>1</v>
      </c>
      <c r="D890" s="5">
        <v>1</v>
      </c>
      <c r="E890" s="1">
        <v>0</v>
      </c>
      <c r="F890" s="1">
        <v>0</v>
      </c>
      <c r="G890" s="1">
        <v>0</v>
      </c>
      <c r="H890" s="1">
        <v>0</v>
      </c>
      <c r="I890" s="1">
        <v>0</v>
      </c>
      <c r="J890" s="1">
        <v>0</v>
      </c>
      <c r="K890" s="1">
        <v>0</v>
      </c>
      <c r="L890" s="1">
        <v>0</v>
      </c>
      <c r="M890" s="1">
        <v>0</v>
      </c>
      <c r="N890" s="1">
        <v>0</v>
      </c>
      <c r="O890" s="1">
        <v>0</v>
      </c>
      <c r="P890" s="1">
        <v>0</v>
      </c>
      <c r="Q890" s="1">
        <v>0</v>
      </c>
      <c r="R890" s="1">
        <v>0</v>
      </c>
      <c r="S890" s="1">
        <v>0</v>
      </c>
      <c r="T890" s="1">
        <v>0</v>
      </c>
      <c r="U890" s="1">
        <v>0</v>
      </c>
      <c r="V890" s="1">
        <v>0</v>
      </c>
      <c r="W890" s="1">
        <v>0</v>
      </c>
      <c r="X890" s="1">
        <f>VLOOKUP(A890,Len!$A$2:$B$1103,2,0)</f>
        <v>91</v>
      </c>
      <c r="Y890" t="str">
        <f>VLOOKUP($A890,[1]result2!$B$2:$Q$974,Y$1,0)</f>
        <v xml:space="preserve"> Fibrella aestuarina BUZ 2.</v>
      </c>
      <c r="Z890" t="str">
        <f>VLOOKUP($A890,[1]result2!$B$2:$Q$974,Z$1,0)</f>
        <v xml:space="preserve"> NCBI_TaxID=1166018 {ECO:0000313|EMBL:CCH02155.1, ECO:0000313|Proteomes:UP000011058};</v>
      </c>
      <c r="AA890" t="str">
        <f>VLOOKUP($A890,[1]result2!$B$2:$Q$974,AA$1,0)</f>
        <v>Bacteria</v>
      </c>
      <c r="AB890" t="str">
        <f>VLOOKUP($A890,[1]result2!$B$2:$Q$974,AB$1,0)</f>
        <v xml:space="preserve"> Bacteroidetes</v>
      </c>
      <c r="AC890" t="str">
        <f>VLOOKUP($A890,[1]result2!$B$2:$Q$974,AC$1,0)</f>
        <v xml:space="preserve"> Cytophagia</v>
      </c>
      <c r="AD890" t="str">
        <f>VLOOKUP($A890,[1]result2!$B$2:$Q$974,AD$1,0)</f>
        <v xml:space="preserve"> Cytophagales</v>
      </c>
      <c r="AE890" t="str">
        <f>VLOOKUP($A890,[1]result2!$B$2:$Q$974,AE$1,0)</f>
        <v xml:space="preserve"> Cytophagaceae</v>
      </c>
      <c r="AF890" t="str">
        <f>VLOOKUP($A890,[1]result2!$B$2:$Q$974,AF$1,0)</f>
        <v>Fibrella.</v>
      </c>
      <c r="AG890">
        <f>VLOOKUP($A890,[1]result2!$B$2:$Q$974,AG$1,0)</f>
        <v>0</v>
      </c>
      <c r="AH890">
        <f>VLOOKUP($A890,[1]result2!$B$2:$Q$974,AH$1,0)</f>
        <v>0</v>
      </c>
      <c r="AI890">
        <f>VLOOKUP($A890,[1]result2!$B$2:$Q$974,AI$1,0)</f>
        <v>0</v>
      </c>
      <c r="AJ890">
        <f>VLOOKUP($A890,[1]result2!$B$2:$Q$974,AJ$1,0)</f>
        <v>0</v>
      </c>
    </row>
    <row r="891" spans="1:36" x14ac:dyDescent="0.3">
      <c r="A891" s="1" t="s">
        <v>1963</v>
      </c>
      <c r="C891" s="1">
        <v>1</v>
      </c>
      <c r="D891" s="5">
        <v>1</v>
      </c>
      <c r="E891" s="1">
        <v>0</v>
      </c>
      <c r="F891" s="1">
        <v>0</v>
      </c>
      <c r="G891" s="1">
        <v>0</v>
      </c>
      <c r="H891" s="1">
        <v>0</v>
      </c>
      <c r="I891" s="1">
        <v>0</v>
      </c>
      <c r="J891" s="1">
        <v>0</v>
      </c>
      <c r="K891" s="1">
        <v>0</v>
      </c>
      <c r="L891" s="1">
        <v>0</v>
      </c>
      <c r="M891" s="1">
        <v>0</v>
      </c>
      <c r="N891" s="1">
        <v>0</v>
      </c>
      <c r="O891" s="1">
        <v>0</v>
      </c>
      <c r="P891" s="1">
        <v>0</v>
      </c>
      <c r="Q891" s="1">
        <v>0</v>
      </c>
      <c r="R891" s="1">
        <v>0</v>
      </c>
      <c r="S891" s="1">
        <v>0</v>
      </c>
      <c r="T891" s="1">
        <v>0</v>
      </c>
      <c r="U891" s="1">
        <v>0</v>
      </c>
      <c r="V891" s="1">
        <v>0</v>
      </c>
      <c r="W891" s="1">
        <v>0</v>
      </c>
      <c r="X891" s="1">
        <f>VLOOKUP(A891,Len!$A$2:$B$1103,2,0)</f>
        <v>90</v>
      </c>
    </row>
    <row r="892" spans="1:36" x14ac:dyDescent="0.3">
      <c r="A892" s="1" t="s">
        <v>1965</v>
      </c>
      <c r="C892" s="1">
        <v>1</v>
      </c>
      <c r="D892" s="5">
        <v>1</v>
      </c>
      <c r="E892" s="1">
        <v>0</v>
      </c>
      <c r="F892" s="1">
        <v>0</v>
      </c>
      <c r="G892" s="1">
        <v>0</v>
      </c>
      <c r="H892" s="1">
        <v>0</v>
      </c>
      <c r="I892" s="1">
        <v>0</v>
      </c>
      <c r="J892" s="1">
        <v>0</v>
      </c>
      <c r="K892" s="1">
        <v>0</v>
      </c>
      <c r="L892" s="1">
        <v>0</v>
      </c>
      <c r="M892" s="1">
        <v>0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 s="1">
        <v>0</v>
      </c>
      <c r="V892" s="1">
        <v>0</v>
      </c>
      <c r="W892" s="1">
        <v>0</v>
      </c>
      <c r="X892" s="1">
        <f>VLOOKUP(A892,Len!$A$2:$B$1103,2,0)</f>
        <v>90</v>
      </c>
      <c r="Y892" t="str">
        <f>VLOOKUP($A892,[1]result2!$B$2:$Q$974,Y$1,0)</f>
        <v xml:space="preserve"> Mycobacterium abscessus M94.</v>
      </c>
      <c r="Z892" t="str">
        <f>VLOOKUP($A892,[1]result2!$B$2:$Q$974,Z$1,0)</f>
        <v xml:space="preserve"> NCBI_TaxID=1158135 {ECO:0000313|EMBL:EIC68379.1};</v>
      </c>
      <c r="AA892" t="str">
        <f>VLOOKUP($A892,[1]result2!$B$2:$Q$974,AA$1,0)</f>
        <v>Bacteria</v>
      </c>
      <c r="AB892" t="str">
        <f>VLOOKUP($A892,[1]result2!$B$2:$Q$974,AB$1,0)</f>
        <v xml:space="preserve"> Actinobacteria</v>
      </c>
      <c r="AC892" t="str">
        <f>VLOOKUP($A892,[1]result2!$B$2:$Q$974,AC$1,0)</f>
        <v xml:space="preserve"> Actinobacteridae</v>
      </c>
      <c r="AD892" t="str">
        <f>VLOOKUP($A892,[1]result2!$B$2:$Q$974,AD$1,0)</f>
        <v xml:space="preserve"> Actinomycetales</v>
      </c>
      <c r="AE892" t="str">
        <f>VLOOKUP($A892,[1]result2!$B$2:$Q$974,AE$1,0)</f>
        <v>Corynebacterineae</v>
      </c>
      <c r="AF892" t="str">
        <f>VLOOKUP($A892,[1]result2!$B$2:$Q$974,AF$1,0)</f>
        <v xml:space="preserve"> Mycobacteriaceae</v>
      </c>
      <c r="AG892" t="str">
        <f>VLOOKUP($A892,[1]result2!$B$2:$Q$974,AG$1,0)</f>
        <v xml:space="preserve"> Mycobacterium</v>
      </c>
      <c r="AH892" t="str">
        <f>VLOOKUP($A892,[1]result2!$B$2:$Q$974,AH$1,0)</f>
        <v>Mycobacterium abscessus.</v>
      </c>
      <c r="AI892">
        <f>VLOOKUP($A892,[1]result2!$B$2:$Q$974,AI$1,0)</f>
        <v>0</v>
      </c>
      <c r="AJ892">
        <f>VLOOKUP($A892,[1]result2!$B$2:$Q$974,AJ$1,0)</f>
        <v>0</v>
      </c>
    </row>
    <row r="893" spans="1:36" x14ac:dyDescent="0.3">
      <c r="A893" s="1" t="s">
        <v>1967</v>
      </c>
      <c r="C893" s="1">
        <v>1</v>
      </c>
      <c r="D893" s="5">
        <v>1</v>
      </c>
      <c r="E893" s="1">
        <v>0</v>
      </c>
      <c r="F893" s="1">
        <v>0</v>
      </c>
      <c r="G893" s="1">
        <v>0</v>
      </c>
      <c r="H893" s="1">
        <v>0</v>
      </c>
      <c r="I893" s="1">
        <v>0</v>
      </c>
      <c r="J893" s="1">
        <v>0</v>
      </c>
      <c r="K893" s="1">
        <v>0</v>
      </c>
      <c r="L893" s="1">
        <v>0</v>
      </c>
      <c r="M893" s="1">
        <v>0</v>
      </c>
      <c r="N893" s="1">
        <v>0</v>
      </c>
      <c r="O893" s="1">
        <v>0</v>
      </c>
      <c r="P893" s="1">
        <v>0</v>
      </c>
      <c r="Q893" s="1">
        <v>0</v>
      </c>
      <c r="R893" s="1">
        <v>0</v>
      </c>
      <c r="S893" s="1">
        <v>0</v>
      </c>
      <c r="T893" s="1">
        <v>0</v>
      </c>
      <c r="U893" s="1">
        <v>0</v>
      </c>
      <c r="V893" s="1">
        <v>0</v>
      </c>
      <c r="W893" s="1">
        <v>0</v>
      </c>
      <c r="X893" s="1">
        <f>VLOOKUP(A893,Len!$A$2:$B$1103,2,0)</f>
        <v>108</v>
      </c>
      <c r="Y893" t="str">
        <f>VLOOKUP($A893,[1]result2!$B$2:$Q$974,Y$1,0)</f>
        <v xml:space="preserve"> Serratia sp. M24T3.</v>
      </c>
      <c r="Z893" t="str">
        <f>VLOOKUP($A893,[1]result2!$B$2:$Q$974,Z$1,0)</f>
        <v xml:space="preserve"> NCBI_TaxID=932213 {ECO:0000313|EMBL:EIC82488.1};</v>
      </c>
      <c r="AA893" t="str">
        <f>VLOOKUP($A893,[1]result2!$B$2:$Q$974,AA$1,0)</f>
        <v>Bacteria</v>
      </c>
      <c r="AB893" t="str">
        <f>VLOOKUP($A893,[1]result2!$B$2:$Q$974,AB$1,0)</f>
        <v xml:space="preserve"> Proteobacteria</v>
      </c>
      <c r="AC893" t="str">
        <f>VLOOKUP($A893,[1]result2!$B$2:$Q$974,AC$1,0)</f>
        <v xml:space="preserve"> Gammaproteobacteria</v>
      </c>
      <c r="AD893" t="str">
        <f>VLOOKUP($A893,[1]result2!$B$2:$Q$974,AD$1,0)</f>
        <v xml:space="preserve"> Enterobacteriales</v>
      </c>
      <c r="AE893" t="str">
        <f>VLOOKUP($A893,[1]result2!$B$2:$Q$974,AE$1,0)</f>
        <v>Enterobacteriaceae</v>
      </c>
      <c r="AF893" t="str">
        <f>VLOOKUP($A893,[1]result2!$B$2:$Q$974,AF$1,0)</f>
        <v xml:space="preserve"> Serratia.</v>
      </c>
      <c r="AG893">
        <f>VLOOKUP($A893,[1]result2!$B$2:$Q$974,AG$1,0)</f>
        <v>0</v>
      </c>
      <c r="AH893">
        <f>VLOOKUP($A893,[1]result2!$B$2:$Q$974,AH$1,0)</f>
        <v>0</v>
      </c>
      <c r="AI893">
        <f>VLOOKUP($A893,[1]result2!$B$2:$Q$974,AI$1,0)</f>
        <v>0</v>
      </c>
      <c r="AJ893">
        <f>VLOOKUP($A893,[1]result2!$B$2:$Q$974,AJ$1,0)</f>
        <v>0</v>
      </c>
    </row>
    <row r="894" spans="1:36" x14ac:dyDescent="0.3">
      <c r="A894" s="1" t="s">
        <v>1969</v>
      </c>
      <c r="C894" s="1">
        <v>1</v>
      </c>
      <c r="D894" s="5">
        <v>1</v>
      </c>
      <c r="E894" s="1">
        <v>0</v>
      </c>
      <c r="F894" s="1">
        <v>0</v>
      </c>
      <c r="G894" s="1">
        <v>0</v>
      </c>
      <c r="H894" s="1">
        <v>0</v>
      </c>
      <c r="I894" s="1">
        <v>0</v>
      </c>
      <c r="J894" s="1">
        <v>0</v>
      </c>
      <c r="K894" s="1">
        <v>0</v>
      </c>
      <c r="L894" s="1">
        <v>0</v>
      </c>
      <c r="M894" s="1">
        <v>0</v>
      </c>
      <c r="N894" s="1">
        <v>0</v>
      </c>
      <c r="O894" s="1">
        <v>0</v>
      </c>
      <c r="P894" s="1">
        <v>0</v>
      </c>
      <c r="Q894" s="1">
        <v>0</v>
      </c>
      <c r="R894" s="1">
        <v>0</v>
      </c>
      <c r="S894" s="1">
        <v>0</v>
      </c>
      <c r="T894" s="1">
        <v>0</v>
      </c>
      <c r="U894" s="1">
        <v>0</v>
      </c>
      <c r="V894" s="1">
        <v>0</v>
      </c>
      <c r="W894" s="1">
        <v>0</v>
      </c>
      <c r="X894" s="1">
        <f>VLOOKUP(A894,Len!$A$2:$B$1103,2,0)</f>
        <v>106</v>
      </c>
      <c r="Y894" t="str">
        <f>VLOOKUP($A894,[1]result2!$B$2:$Q$974,Y$1,0)</f>
        <v xml:space="preserve"> Serratia sp. M24T3.</v>
      </c>
      <c r="Z894" t="str">
        <f>VLOOKUP($A894,[1]result2!$B$2:$Q$974,Z$1,0)</f>
        <v xml:space="preserve"> NCBI_TaxID=932213 {ECO:0000313|EMBL:EIC86424.1};</v>
      </c>
      <c r="AA894" t="str">
        <f>VLOOKUP($A894,[1]result2!$B$2:$Q$974,AA$1,0)</f>
        <v>Bacteria</v>
      </c>
      <c r="AB894" t="str">
        <f>VLOOKUP($A894,[1]result2!$B$2:$Q$974,AB$1,0)</f>
        <v xml:space="preserve"> Proteobacteria</v>
      </c>
      <c r="AC894" t="str">
        <f>VLOOKUP($A894,[1]result2!$B$2:$Q$974,AC$1,0)</f>
        <v xml:space="preserve"> Gammaproteobacteria</v>
      </c>
      <c r="AD894" t="str">
        <f>VLOOKUP($A894,[1]result2!$B$2:$Q$974,AD$1,0)</f>
        <v xml:space="preserve"> Enterobacteriales</v>
      </c>
      <c r="AE894" t="str">
        <f>VLOOKUP($A894,[1]result2!$B$2:$Q$974,AE$1,0)</f>
        <v>Enterobacteriaceae</v>
      </c>
      <c r="AF894" t="str">
        <f>VLOOKUP($A894,[1]result2!$B$2:$Q$974,AF$1,0)</f>
        <v xml:space="preserve"> Serratia.</v>
      </c>
      <c r="AG894">
        <f>VLOOKUP($A894,[1]result2!$B$2:$Q$974,AG$1,0)</f>
        <v>0</v>
      </c>
      <c r="AH894">
        <f>VLOOKUP($A894,[1]result2!$B$2:$Q$974,AH$1,0)</f>
        <v>0</v>
      </c>
      <c r="AI894">
        <f>VLOOKUP($A894,[1]result2!$B$2:$Q$974,AI$1,0)</f>
        <v>0</v>
      </c>
      <c r="AJ894">
        <f>VLOOKUP($A894,[1]result2!$B$2:$Q$974,AJ$1,0)</f>
        <v>0</v>
      </c>
    </row>
    <row r="895" spans="1:36" x14ac:dyDescent="0.3">
      <c r="A895" s="1" t="s">
        <v>1971</v>
      </c>
      <c r="C895" s="1">
        <v>1</v>
      </c>
      <c r="D895" s="5">
        <v>1</v>
      </c>
      <c r="E895" s="1">
        <v>0</v>
      </c>
      <c r="F895" s="1">
        <v>0</v>
      </c>
      <c r="G895" s="1">
        <v>0</v>
      </c>
      <c r="H895" s="1">
        <v>0</v>
      </c>
      <c r="I895" s="1">
        <v>0</v>
      </c>
      <c r="J895" s="1">
        <v>0</v>
      </c>
      <c r="K895" s="1">
        <v>0</v>
      </c>
      <c r="L895" s="1">
        <v>0</v>
      </c>
      <c r="M895" s="1">
        <v>0</v>
      </c>
      <c r="N895" s="1">
        <v>0</v>
      </c>
      <c r="O895" s="1">
        <v>0</v>
      </c>
      <c r="P895" s="1">
        <v>0</v>
      </c>
      <c r="Q895" s="1">
        <v>0</v>
      </c>
      <c r="R895" s="1">
        <v>0</v>
      </c>
      <c r="S895" s="1">
        <v>0</v>
      </c>
      <c r="T895" s="1">
        <v>0</v>
      </c>
      <c r="U895" s="1">
        <v>0</v>
      </c>
      <c r="V895" s="1">
        <v>0</v>
      </c>
      <c r="W895" s="1">
        <v>0</v>
      </c>
      <c r="X895" s="1">
        <f>VLOOKUP(A895,Len!$A$2:$B$1103,2,0)</f>
        <v>88</v>
      </c>
      <c r="Y895" t="str">
        <f>VLOOKUP($A895,[1]result2!$B$2:$Q$974,Y$1,0)</f>
        <v xml:space="preserve"> Mycobacterium phlei RIVM601174.</v>
      </c>
      <c r="Z895" t="str">
        <f>VLOOKUP($A895,[1]result2!$B$2:$Q$974,Z$1,0)</f>
        <v xml:space="preserve"> NCBI_TaxID=1150599 {ECO:0000313|EMBL:EID13748.1};</v>
      </c>
      <c r="AA895" t="str">
        <f>VLOOKUP($A895,[1]result2!$B$2:$Q$974,AA$1,0)</f>
        <v>Bacteria</v>
      </c>
      <c r="AB895" t="str">
        <f>VLOOKUP($A895,[1]result2!$B$2:$Q$974,AB$1,0)</f>
        <v xml:space="preserve"> Actinobacteria</v>
      </c>
      <c r="AC895" t="str">
        <f>VLOOKUP($A895,[1]result2!$B$2:$Q$974,AC$1,0)</f>
        <v xml:space="preserve"> Actinobacteridae</v>
      </c>
      <c r="AD895" t="str">
        <f>VLOOKUP($A895,[1]result2!$B$2:$Q$974,AD$1,0)</f>
        <v xml:space="preserve"> Actinomycetales</v>
      </c>
      <c r="AE895" t="str">
        <f>VLOOKUP($A895,[1]result2!$B$2:$Q$974,AE$1,0)</f>
        <v>Corynebacterineae</v>
      </c>
      <c r="AF895" t="str">
        <f>VLOOKUP($A895,[1]result2!$B$2:$Q$974,AF$1,0)</f>
        <v xml:space="preserve"> Mycobacteriaceae</v>
      </c>
      <c r="AG895" t="str">
        <f>VLOOKUP($A895,[1]result2!$B$2:$Q$974,AG$1,0)</f>
        <v xml:space="preserve"> Mycobacterium.</v>
      </c>
      <c r="AH895">
        <f>VLOOKUP($A895,[1]result2!$B$2:$Q$974,AH$1,0)</f>
        <v>0</v>
      </c>
      <c r="AI895">
        <f>VLOOKUP($A895,[1]result2!$B$2:$Q$974,AI$1,0)</f>
        <v>0</v>
      </c>
      <c r="AJ895">
        <f>VLOOKUP($A895,[1]result2!$B$2:$Q$974,AJ$1,0)</f>
        <v>0</v>
      </c>
    </row>
    <row r="896" spans="1:36" x14ac:dyDescent="0.3">
      <c r="A896" s="1" t="s">
        <v>1973</v>
      </c>
      <c r="C896" s="1">
        <v>1</v>
      </c>
      <c r="D896" s="5">
        <v>1</v>
      </c>
      <c r="E896" s="1">
        <v>0</v>
      </c>
      <c r="F896" s="1">
        <v>0</v>
      </c>
      <c r="G896" s="1">
        <v>0</v>
      </c>
      <c r="H896" s="1">
        <v>0</v>
      </c>
      <c r="I896" s="1">
        <v>0</v>
      </c>
      <c r="J896" s="1">
        <v>0</v>
      </c>
      <c r="K896" s="1">
        <v>0</v>
      </c>
      <c r="L896" s="1">
        <v>0</v>
      </c>
      <c r="M896" s="1">
        <v>0</v>
      </c>
      <c r="N896" s="1">
        <v>0</v>
      </c>
      <c r="O896" s="1">
        <v>0</v>
      </c>
      <c r="P896" s="1">
        <v>0</v>
      </c>
      <c r="Q896" s="1">
        <v>0</v>
      </c>
      <c r="R896" s="1">
        <v>0</v>
      </c>
      <c r="S896" s="1">
        <v>0</v>
      </c>
      <c r="T896" s="1">
        <v>0</v>
      </c>
      <c r="U896" s="1">
        <v>0</v>
      </c>
      <c r="V896" s="1">
        <v>0</v>
      </c>
      <c r="W896" s="1">
        <v>0</v>
      </c>
      <c r="X896" s="1">
        <f>VLOOKUP(A896,Len!$A$2:$B$1103,2,0)</f>
        <v>91</v>
      </c>
      <c r="Y896" t="str">
        <f>VLOOKUP($A896,[1]result2!$B$2:$Q$974,Y$1,0)</f>
        <v xml:space="preserve"> Imtechella halotolerans K1.</v>
      </c>
      <c r="Z896" t="str">
        <f>VLOOKUP($A896,[1]result2!$B$2:$Q$974,Z$1,0)</f>
        <v xml:space="preserve"> NCBI_TaxID=946077 {ECO:0000313|EMBL:EID72181.1};</v>
      </c>
      <c r="AA896" t="str">
        <f>VLOOKUP($A896,[1]result2!$B$2:$Q$974,AA$1,0)</f>
        <v>Bacteria</v>
      </c>
      <c r="AB896" t="str">
        <f>VLOOKUP($A896,[1]result2!$B$2:$Q$974,AB$1,0)</f>
        <v xml:space="preserve"> Bacteroidetes</v>
      </c>
      <c r="AC896" t="str">
        <f>VLOOKUP($A896,[1]result2!$B$2:$Q$974,AC$1,0)</f>
        <v xml:space="preserve"> Flavobacteriia</v>
      </c>
      <c r="AD896" t="str">
        <f>VLOOKUP($A896,[1]result2!$B$2:$Q$974,AD$1,0)</f>
        <v xml:space="preserve"> Flavobacteriales</v>
      </c>
      <c r="AE896" t="str">
        <f>VLOOKUP($A896,[1]result2!$B$2:$Q$974,AE$1,0)</f>
        <v>Flavobacteriaceae</v>
      </c>
      <c r="AF896" t="str">
        <f>VLOOKUP($A896,[1]result2!$B$2:$Q$974,AF$1,0)</f>
        <v xml:space="preserve"> Imtechella.</v>
      </c>
      <c r="AG896">
        <f>VLOOKUP($A896,[1]result2!$B$2:$Q$974,AG$1,0)</f>
        <v>0</v>
      </c>
      <c r="AH896">
        <f>VLOOKUP($A896,[1]result2!$B$2:$Q$974,AH$1,0)</f>
        <v>0</v>
      </c>
      <c r="AI896">
        <f>VLOOKUP($A896,[1]result2!$B$2:$Q$974,AI$1,0)</f>
        <v>0</v>
      </c>
      <c r="AJ896">
        <f>VLOOKUP($A896,[1]result2!$B$2:$Q$974,AJ$1,0)</f>
        <v>0</v>
      </c>
    </row>
    <row r="897" spans="1:36" x14ac:dyDescent="0.3">
      <c r="A897" s="1" t="s">
        <v>1975</v>
      </c>
      <c r="C897" s="1">
        <v>1</v>
      </c>
      <c r="D897" s="5">
        <v>1</v>
      </c>
      <c r="E897" s="1">
        <v>0</v>
      </c>
      <c r="F897" s="1">
        <v>0</v>
      </c>
      <c r="G897" s="1">
        <v>0</v>
      </c>
      <c r="H897" s="1">
        <v>0</v>
      </c>
      <c r="I897" s="1">
        <v>0</v>
      </c>
      <c r="J897" s="1">
        <v>0</v>
      </c>
      <c r="K897" s="1">
        <v>0</v>
      </c>
      <c r="L897" s="1">
        <v>0</v>
      </c>
      <c r="M897" s="1">
        <v>0</v>
      </c>
      <c r="N897" s="1">
        <v>0</v>
      </c>
      <c r="O897" s="1">
        <v>0</v>
      </c>
      <c r="P897" s="1">
        <v>0</v>
      </c>
      <c r="Q897" s="1">
        <v>0</v>
      </c>
      <c r="R897" s="1">
        <v>0</v>
      </c>
      <c r="S897" s="1">
        <v>0</v>
      </c>
      <c r="T897" s="1">
        <v>0</v>
      </c>
      <c r="U897" s="1">
        <v>0</v>
      </c>
      <c r="V897" s="1">
        <v>0</v>
      </c>
      <c r="W897" s="1">
        <v>0</v>
      </c>
      <c r="X897" s="1">
        <f>VLOOKUP(A897,Len!$A$2:$B$1103,2,0)</f>
        <v>102</v>
      </c>
      <c r="Y897" t="str">
        <f>VLOOKUP($A897,[1]result2!$B$2:$Q$974,Y$1,0)</f>
        <v xml:space="preserve"> Rhodococcus imtechensis RKJ300 = JCM 13270.</v>
      </c>
      <c r="Z897" t="str">
        <f>VLOOKUP($A897,[1]result2!$B$2:$Q$974,Z$1,0)</f>
        <v xml:space="preserve"> NCBI_TaxID=1165867 {ECO:0000313|EMBL:EID79429.1};</v>
      </c>
      <c r="AA897" t="str">
        <f>VLOOKUP($A897,[1]result2!$B$2:$Q$974,AA$1,0)</f>
        <v>Bacteria</v>
      </c>
      <c r="AB897" t="str">
        <f>VLOOKUP($A897,[1]result2!$B$2:$Q$974,AB$1,0)</f>
        <v xml:space="preserve"> Actinobacteria</v>
      </c>
      <c r="AC897" t="str">
        <f>VLOOKUP($A897,[1]result2!$B$2:$Q$974,AC$1,0)</f>
        <v xml:space="preserve"> Actinobacteridae</v>
      </c>
      <c r="AD897" t="str">
        <f>VLOOKUP($A897,[1]result2!$B$2:$Q$974,AD$1,0)</f>
        <v xml:space="preserve"> Actinomycetales</v>
      </c>
      <c r="AE897" t="str">
        <f>VLOOKUP($A897,[1]result2!$B$2:$Q$974,AE$1,0)</f>
        <v>Corynebacterineae</v>
      </c>
      <c r="AF897" t="str">
        <f>VLOOKUP($A897,[1]result2!$B$2:$Q$974,AF$1,0)</f>
        <v xml:space="preserve"> Nocardiaceae</v>
      </c>
      <c r="AG897" t="str">
        <f>VLOOKUP($A897,[1]result2!$B$2:$Q$974,AG$1,0)</f>
        <v xml:space="preserve"> Rhodococcus.</v>
      </c>
      <c r="AH897">
        <f>VLOOKUP($A897,[1]result2!$B$2:$Q$974,AH$1,0)</f>
        <v>0</v>
      </c>
      <c r="AI897">
        <f>VLOOKUP($A897,[1]result2!$B$2:$Q$974,AI$1,0)</f>
        <v>0</v>
      </c>
      <c r="AJ897">
        <f>VLOOKUP($A897,[1]result2!$B$2:$Q$974,AJ$1,0)</f>
        <v>0</v>
      </c>
    </row>
    <row r="898" spans="1:36" x14ac:dyDescent="0.3">
      <c r="A898" s="1" t="s">
        <v>1977</v>
      </c>
      <c r="C898" s="1">
        <v>1</v>
      </c>
      <c r="D898" s="5">
        <v>1</v>
      </c>
      <c r="E898" s="1">
        <v>0</v>
      </c>
      <c r="F898" s="1">
        <v>0</v>
      </c>
      <c r="G898" s="1">
        <v>0</v>
      </c>
      <c r="H898" s="1">
        <v>0</v>
      </c>
      <c r="I898" s="1">
        <v>0</v>
      </c>
      <c r="J898" s="1">
        <v>0</v>
      </c>
      <c r="K898" s="1">
        <v>0</v>
      </c>
      <c r="L898" s="1">
        <v>0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  <c r="S898" s="1">
        <v>0</v>
      </c>
      <c r="T898" s="1">
        <v>0</v>
      </c>
      <c r="U898" s="1">
        <v>0</v>
      </c>
      <c r="V898" s="1">
        <v>0</v>
      </c>
      <c r="W898" s="1">
        <v>0</v>
      </c>
      <c r="X898" s="1">
        <f>VLOOKUP(A898,Len!$A$2:$B$1103,2,0)</f>
        <v>102</v>
      </c>
    </row>
    <row r="899" spans="1:36" x14ac:dyDescent="0.3">
      <c r="A899" s="1" t="s">
        <v>1979</v>
      </c>
      <c r="C899" s="1">
        <v>1</v>
      </c>
      <c r="D899" s="5">
        <v>1</v>
      </c>
      <c r="E899" s="1">
        <v>0</v>
      </c>
      <c r="F899" s="1">
        <v>0</v>
      </c>
      <c r="G899" s="1">
        <v>0</v>
      </c>
      <c r="H899" s="1">
        <v>0</v>
      </c>
      <c r="I899" s="1">
        <v>0</v>
      </c>
      <c r="J899" s="1">
        <v>0</v>
      </c>
      <c r="K899" s="1">
        <v>0</v>
      </c>
      <c r="L899" s="1">
        <v>0</v>
      </c>
      <c r="M899" s="1">
        <v>0</v>
      </c>
      <c r="N899" s="1">
        <v>0</v>
      </c>
      <c r="O899" s="1">
        <v>0</v>
      </c>
      <c r="P899" s="1">
        <v>0</v>
      </c>
      <c r="Q899" s="1">
        <v>0</v>
      </c>
      <c r="R899" s="1">
        <v>0</v>
      </c>
      <c r="S899" s="1">
        <v>0</v>
      </c>
      <c r="T899" s="1">
        <v>0</v>
      </c>
      <c r="U899" s="1">
        <v>0</v>
      </c>
      <c r="V899" s="1">
        <v>0</v>
      </c>
      <c r="W899" s="1">
        <v>0</v>
      </c>
      <c r="X899" s="1">
        <f>VLOOKUP(A899,Len!$A$2:$B$1103,2,0)</f>
        <v>98</v>
      </c>
    </row>
    <row r="900" spans="1:36" x14ac:dyDescent="0.3">
      <c r="A900" s="1" t="s">
        <v>1981</v>
      </c>
      <c r="C900" s="1">
        <v>1</v>
      </c>
      <c r="D900" s="5">
        <v>1</v>
      </c>
      <c r="E900" s="1">
        <v>0</v>
      </c>
      <c r="F900" s="1">
        <v>0</v>
      </c>
      <c r="G900" s="1">
        <v>0</v>
      </c>
      <c r="H900" s="1">
        <v>0</v>
      </c>
      <c r="I900" s="1">
        <v>0</v>
      </c>
      <c r="J900" s="1">
        <v>0</v>
      </c>
      <c r="K900" s="1">
        <v>0</v>
      </c>
      <c r="L900" s="1">
        <v>0</v>
      </c>
      <c r="M900" s="1">
        <v>0</v>
      </c>
      <c r="N900" s="1">
        <v>0</v>
      </c>
      <c r="O900" s="1">
        <v>0</v>
      </c>
      <c r="P900" s="1">
        <v>0</v>
      </c>
      <c r="Q900" s="1">
        <v>0</v>
      </c>
      <c r="R900" s="1">
        <v>0</v>
      </c>
      <c r="S900" s="1">
        <v>0</v>
      </c>
      <c r="T900" s="1">
        <v>0</v>
      </c>
      <c r="U900" s="1">
        <v>0</v>
      </c>
      <c r="V900" s="1">
        <v>0</v>
      </c>
      <c r="W900" s="1">
        <v>0</v>
      </c>
      <c r="X900" s="1">
        <f>VLOOKUP(A900,Len!$A$2:$B$1103,2,0)</f>
        <v>101</v>
      </c>
      <c r="Y900" t="str">
        <f>VLOOKUP($A900,[1]result2!$B$2:$Q$974,Y$1,0)</f>
        <v xml:space="preserve"> Rhizopus delemar (strain RA 99-880 / ATCC MYA-4621 / FGSC 9543 / NRRL 43880) (Mucormycosis agent) (Rhizopus arrhizus var. delemar).</v>
      </c>
      <c r="Z900" t="str">
        <f>VLOOKUP($A900,[1]result2!$B$2:$Q$974,Z$1,0)</f>
        <v xml:space="preserve"> NCBI_TaxID=246409 {ECO:0000313|EMBL:EIE84919.1, ECO:0000313|Proteomes:UP000009138};</v>
      </c>
      <c r="AA900" t="str">
        <f>VLOOKUP($A900,[1]result2!$B$2:$Q$974,AA$1,0)</f>
        <v>Eukaryota</v>
      </c>
      <c r="AB900" t="str">
        <f>VLOOKUP($A900,[1]result2!$B$2:$Q$974,AB$1,0)</f>
        <v xml:space="preserve"> Fungi</v>
      </c>
      <c r="AC900" t="str">
        <f>VLOOKUP($A900,[1]result2!$B$2:$Q$974,AC$1,0)</f>
        <v xml:space="preserve"> Fungi incertae sedis</v>
      </c>
      <c r="AD900" t="str">
        <f>VLOOKUP($A900,[1]result2!$B$2:$Q$974,AD$1,0)</f>
        <v>Early diverging fungal lineages</v>
      </c>
      <c r="AE900" t="str">
        <f>VLOOKUP($A900,[1]result2!$B$2:$Q$974,AE$1,0)</f>
        <v xml:space="preserve"> Mucoromycotina</v>
      </c>
      <c r="AF900" t="str">
        <f>VLOOKUP($A900,[1]result2!$B$2:$Q$974,AF$1,0)</f>
        <v xml:space="preserve"> Mucorales</v>
      </c>
      <c r="AG900" t="str">
        <f>VLOOKUP($A900,[1]result2!$B$2:$Q$974,AG$1,0)</f>
        <v>Mucorineae</v>
      </c>
      <c r="AH900" t="str">
        <f>VLOOKUP($A900,[1]result2!$B$2:$Q$974,AH$1,0)</f>
        <v xml:space="preserve"> Rhizopodaceae</v>
      </c>
      <c r="AI900" t="str">
        <f>VLOOKUP($A900,[1]result2!$B$2:$Q$974,AI$1,0)</f>
        <v xml:space="preserve"> Rhizopus.</v>
      </c>
      <c r="AJ900">
        <f>VLOOKUP($A900,[1]result2!$B$2:$Q$974,AJ$1,0)</f>
        <v>0</v>
      </c>
    </row>
    <row r="901" spans="1:36" x14ac:dyDescent="0.3">
      <c r="A901" s="1" t="s">
        <v>1983</v>
      </c>
      <c r="C901" s="1">
        <v>1</v>
      </c>
      <c r="D901" s="5">
        <v>1</v>
      </c>
      <c r="E901" s="1">
        <v>0</v>
      </c>
      <c r="F901" s="1">
        <v>0</v>
      </c>
      <c r="G901" s="1">
        <v>0</v>
      </c>
      <c r="H901" s="1">
        <v>0</v>
      </c>
      <c r="I901" s="1">
        <v>0</v>
      </c>
      <c r="J901" s="1">
        <v>0</v>
      </c>
      <c r="K901" s="1">
        <v>0</v>
      </c>
      <c r="L901" s="1">
        <v>0</v>
      </c>
      <c r="M901" s="1">
        <v>0</v>
      </c>
      <c r="N901" s="1">
        <v>0</v>
      </c>
      <c r="O901" s="1">
        <v>0</v>
      </c>
      <c r="P901" s="1">
        <v>0</v>
      </c>
      <c r="Q901" s="1">
        <v>0</v>
      </c>
      <c r="R901" s="1">
        <v>0</v>
      </c>
      <c r="S901" s="1">
        <v>0</v>
      </c>
      <c r="T901" s="1">
        <v>0</v>
      </c>
      <c r="U901" s="1">
        <v>0</v>
      </c>
      <c r="V901" s="1">
        <v>0</v>
      </c>
      <c r="W901" s="1">
        <v>0</v>
      </c>
      <c r="X901" s="1">
        <f>VLOOKUP(A901,Len!$A$2:$B$1103,2,0)</f>
        <v>97</v>
      </c>
      <c r="Y901" t="str">
        <f>VLOOKUP($A901,[1]result2!$B$2:$Q$974,Y$1,0)</f>
        <v xml:space="preserve"> Vibrio tubiashii NCIMB 1337 = ATCC 19106.</v>
      </c>
      <c r="Z901" t="str">
        <f>VLOOKUP($A901,[1]result2!$B$2:$Q$974,Z$1,0)</f>
        <v xml:space="preserve"> NCBI_TaxID=866909 {ECO:0000313|EMBL:EIF02550.1};</v>
      </c>
      <c r="AA901" t="str">
        <f>VLOOKUP($A901,[1]result2!$B$2:$Q$974,AA$1,0)</f>
        <v>Bacteria</v>
      </c>
      <c r="AB901" t="str">
        <f>VLOOKUP($A901,[1]result2!$B$2:$Q$974,AB$1,0)</f>
        <v xml:space="preserve"> Proteobacteria</v>
      </c>
      <c r="AC901" t="str">
        <f>VLOOKUP($A901,[1]result2!$B$2:$Q$974,AC$1,0)</f>
        <v xml:space="preserve"> Gammaproteobacteria</v>
      </c>
      <c r="AD901" t="str">
        <f>VLOOKUP($A901,[1]result2!$B$2:$Q$974,AD$1,0)</f>
        <v xml:space="preserve"> Vibrionales</v>
      </c>
      <c r="AE901" t="str">
        <f>VLOOKUP($A901,[1]result2!$B$2:$Q$974,AE$1,0)</f>
        <v>Vibrionaceae</v>
      </c>
      <c r="AF901" t="str">
        <f>VLOOKUP($A901,[1]result2!$B$2:$Q$974,AF$1,0)</f>
        <v xml:space="preserve"> Vibrio.</v>
      </c>
      <c r="AG901">
        <f>VLOOKUP($A901,[1]result2!$B$2:$Q$974,AG$1,0)</f>
        <v>0</v>
      </c>
      <c r="AH901">
        <f>VLOOKUP($A901,[1]result2!$B$2:$Q$974,AH$1,0)</f>
        <v>0</v>
      </c>
      <c r="AI901">
        <f>VLOOKUP($A901,[1]result2!$B$2:$Q$974,AI$1,0)</f>
        <v>0</v>
      </c>
      <c r="AJ901">
        <f>VLOOKUP($A901,[1]result2!$B$2:$Q$974,AJ$1,0)</f>
        <v>0</v>
      </c>
    </row>
    <row r="902" spans="1:36" x14ac:dyDescent="0.3">
      <c r="A902" s="1" t="s">
        <v>1985</v>
      </c>
      <c r="C902" s="1">
        <v>1</v>
      </c>
      <c r="D902" s="5">
        <v>1</v>
      </c>
      <c r="E902" s="1">
        <v>0</v>
      </c>
      <c r="F902" s="1">
        <v>0</v>
      </c>
      <c r="G902" s="1">
        <v>0</v>
      </c>
      <c r="H902" s="1">
        <v>0</v>
      </c>
      <c r="I902" s="1">
        <v>0</v>
      </c>
      <c r="J902" s="1">
        <v>0</v>
      </c>
      <c r="K902" s="1">
        <v>0</v>
      </c>
      <c r="L902" s="1">
        <v>0</v>
      </c>
      <c r="M902" s="1">
        <v>0</v>
      </c>
      <c r="N902" s="1">
        <v>0</v>
      </c>
      <c r="O902" s="1">
        <v>0</v>
      </c>
      <c r="P902" s="1">
        <v>0</v>
      </c>
      <c r="Q902" s="1">
        <v>0</v>
      </c>
      <c r="R902" s="1">
        <v>0</v>
      </c>
      <c r="S902" s="1">
        <v>0</v>
      </c>
      <c r="T902" s="1">
        <v>0</v>
      </c>
      <c r="U902" s="1">
        <v>0</v>
      </c>
      <c r="V902" s="1">
        <v>0</v>
      </c>
      <c r="W902" s="1">
        <v>0</v>
      </c>
      <c r="X902" s="1">
        <f>VLOOKUP(A902,Len!$A$2:$B$1103,2,0)</f>
        <v>117</v>
      </c>
      <c r="Y902" t="str">
        <f>VLOOKUP($A902,[1]result2!$B$2:$Q$974,Y$1,0)</f>
        <v xml:space="preserve"> Gibberella zeae (strain PH-1 / ATCC MYA-4620 / FGSC 9075 / NRRL 31084) (Wheat head blight fungus) (Fusarium graminearum).</v>
      </c>
      <c r="Z902" t="str">
        <f>VLOOKUP($A902,[1]result2!$B$2:$Q$974,Z$1,0)</f>
        <v xml:space="preserve"> NCBI_TaxID=229533 {ECO:0000313|EMBL:ESU07732.1};</v>
      </c>
      <c r="AA902" t="str">
        <f>VLOOKUP($A902,[1]result2!$B$2:$Q$974,AA$1,0)</f>
        <v>Eukaryota</v>
      </c>
      <c r="AB902" t="str">
        <f>VLOOKUP($A902,[1]result2!$B$2:$Q$974,AB$1,0)</f>
        <v xml:space="preserve"> Fungi</v>
      </c>
      <c r="AC902" t="str">
        <f>VLOOKUP($A902,[1]result2!$B$2:$Q$974,AC$1,0)</f>
        <v xml:space="preserve"> Dikarya</v>
      </c>
      <c r="AD902" t="str">
        <f>VLOOKUP($A902,[1]result2!$B$2:$Q$974,AD$1,0)</f>
        <v xml:space="preserve"> Ascomycota</v>
      </c>
      <c r="AE902" t="str">
        <f>VLOOKUP($A902,[1]result2!$B$2:$Q$974,AE$1,0)</f>
        <v xml:space="preserve"> Pezizomycotina</v>
      </c>
      <c r="AF902" t="str">
        <f>VLOOKUP($A902,[1]result2!$B$2:$Q$974,AF$1,0)</f>
        <v>Sordariomycetes</v>
      </c>
      <c r="AG902" t="str">
        <f>VLOOKUP($A902,[1]result2!$B$2:$Q$974,AG$1,0)</f>
        <v xml:space="preserve"> Hypocreomycetidae</v>
      </c>
      <c r="AH902" t="str">
        <f>VLOOKUP($A902,[1]result2!$B$2:$Q$974,AH$1,0)</f>
        <v xml:space="preserve"> Hypocreales</v>
      </c>
      <c r="AI902" t="str">
        <f>VLOOKUP($A902,[1]result2!$B$2:$Q$974,AI$1,0)</f>
        <v xml:space="preserve"> Nectriaceae</v>
      </c>
      <c r="AJ902" t="str">
        <f>VLOOKUP($A902,[1]result2!$B$2:$Q$974,AJ$1,0)</f>
        <v>Fusarium.</v>
      </c>
    </row>
    <row r="903" spans="1:36" x14ac:dyDescent="0.3">
      <c r="A903" s="1" t="s">
        <v>1987</v>
      </c>
      <c r="C903" s="1">
        <v>1</v>
      </c>
      <c r="D903" s="5">
        <v>1</v>
      </c>
      <c r="E903" s="1">
        <v>0</v>
      </c>
      <c r="F903" s="1">
        <v>0</v>
      </c>
      <c r="G903" s="1">
        <v>0</v>
      </c>
      <c r="H903" s="1">
        <v>0</v>
      </c>
      <c r="I903" s="1">
        <v>0</v>
      </c>
      <c r="J903" s="1">
        <v>0</v>
      </c>
      <c r="K903" s="1">
        <v>0</v>
      </c>
      <c r="L903" s="1">
        <v>0</v>
      </c>
      <c r="M903" s="1">
        <v>0</v>
      </c>
      <c r="N903" s="1">
        <v>0</v>
      </c>
      <c r="O903" s="1">
        <v>0</v>
      </c>
      <c r="P903" s="1">
        <v>0</v>
      </c>
      <c r="Q903" s="1">
        <v>0</v>
      </c>
      <c r="R903" s="1">
        <v>0</v>
      </c>
      <c r="S903" s="1">
        <v>0</v>
      </c>
      <c r="T903" s="1">
        <v>0</v>
      </c>
      <c r="U903" s="1">
        <v>0</v>
      </c>
      <c r="V903" s="1">
        <v>0</v>
      </c>
      <c r="W903" s="1">
        <v>0</v>
      </c>
      <c r="X903" s="1">
        <f>VLOOKUP(A903,Len!$A$2:$B$1103,2,0)</f>
        <v>88</v>
      </c>
      <c r="Y903" t="str">
        <f>VLOOKUP($A903,[1]result2!$B$2:$Q$974,Y$1,0)</f>
        <v xml:space="preserve"> Gibberella zeae (strain PH-1 / ATCC MYA-4620 / FGSC 9075 / NRRL 31084) (Wheat head blight fungus) (Fusarium graminearum).</v>
      </c>
      <c r="Z903" t="str">
        <f>VLOOKUP($A903,[1]result2!$B$2:$Q$974,Z$1,0)</f>
        <v xml:space="preserve"> NCBI_TaxID=229533 {ECO:0000313|EMBL:ESU08412.1};</v>
      </c>
      <c r="AA903" t="str">
        <f>VLOOKUP($A903,[1]result2!$B$2:$Q$974,AA$1,0)</f>
        <v>Eukaryota</v>
      </c>
      <c r="AB903" t="str">
        <f>VLOOKUP($A903,[1]result2!$B$2:$Q$974,AB$1,0)</f>
        <v xml:space="preserve"> Fungi</v>
      </c>
      <c r="AC903" t="str">
        <f>VLOOKUP($A903,[1]result2!$B$2:$Q$974,AC$1,0)</f>
        <v xml:space="preserve"> Dikarya</v>
      </c>
      <c r="AD903" t="str">
        <f>VLOOKUP($A903,[1]result2!$B$2:$Q$974,AD$1,0)</f>
        <v xml:space="preserve"> Ascomycota</v>
      </c>
      <c r="AE903" t="str">
        <f>VLOOKUP($A903,[1]result2!$B$2:$Q$974,AE$1,0)</f>
        <v xml:space="preserve"> Pezizomycotina</v>
      </c>
      <c r="AF903" t="str">
        <f>VLOOKUP($A903,[1]result2!$B$2:$Q$974,AF$1,0)</f>
        <v>Sordariomycetes</v>
      </c>
      <c r="AG903" t="str">
        <f>VLOOKUP($A903,[1]result2!$B$2:$Q$974,AG$1,0)</f>
        <v xml:space="preserve"> Hypocreomycetidae</v>
      </c>
      <c r="AH903" t="str">
        <f>VLOOKUP($A903,[1]result2!$B$2:$Q$974,AH$1,0)</f>
        <v xml:space="preserve"> Hypocreales</v>
      </c>
      <c r="AI903" t="str">
        <f>VLOOKUP($A903,[1]result2!$B$2:$Q$974,AI$1,0)</f>
        <v xml:space="preserve"> Nectriaceae</v>
      </c>
      <c r="AJ903" t="str">
        <f>VLOOKUP($A903,[1]result2!$B$2:$Q$974,AJ$1,0)</f>
        <v>Fusarium.</v>
      </c>
    </row>
    <row r="904" spans="1:36" x14ac:dyDescent="0.3">
      <c r="A904" s="1" t="s">
        <v>1989</v>
      </c>
      <c r="C904" s="1">
        <v>1</v>
      </c>
      <c r="D904" s="5">
        <v>1</v>
      </c>
      <c r="E904" s="1">
        <v>0</v>
      </c>
      <c r="F904" s="1">
        <v>0</v>
      </c>
      <c r="G904" s="1">
        <v>0</v>
      </c>
      <c r="H904" s="1">
        <v>0</v>
      </c>
      <c r="I904" s="1">
        <v>0</v>
      </c>
      <c r="J904" s="1">
        <v>0</v>
      </c>
      <c r="K904" s="1">
        <v>0</v>
      </c>
      <c r="L904" s="1">
        <v>0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  <c r="S904" s="1">
        <v>0</v>
      </c>
      <c r="T904" s="1">
        <v>0</v>
      </c>
      <c r="U904" s="1">
        <v>0</v>
      </c>
      <c r="V904" s="1">
        <v>0</v>
      </c>
      <c r="W904" s="1">
        <v>0</v>
      </c>
      <c r="X904" s="1">
        <f>VLOOKUP(A904,Len!$A$2:$B$1103,2,0)</f>
        <v>97</v>
      </c>
      <c r="Y904" t="str">
        <f>VLOOKUP($A904,[1]result2!$B$2:$Q$974,Y$1,0)</f>
        <v xml:space="preserve"> Gibberella zeae (strain PH-1 / ATCC MYA-4620 / FGSC 9075 / NRRL 31084) (Wheat head blight fungus) (Fusarium graminearum).</v>
      </c>
      <c r="Z904" t="str">
        <f>VLOOKUP($A904,[1]result2!$B$2:$Q$974,Z$1,0)</f>
        <v xml:space="preserve"> NCBI_TaxID=229533 {ECO:0000313|EMBL:ESU07894.1};</v>
      </c>
      <c r="AA904" t="str">
        <f>VLOOKUP($A904,[1]result2!$B$2:$Q$974,AA$1,0)</f>
        <v>Eukaryota</v>
      </c>
      <c r="AB904" t="str">
        <f>VLOOKUP($A904,[1]result2!$B$2:$Q$974,AB$1,0)</f>
        <v xml:space="preserve"> Fungi</v>
      </c>
      <c r="AC904" t="str">
        <f>VLOOKUP($A904,[1]result2!$B$2:$Q$974,AC$1,0)</f>
        <v xml:space="preserve"> Dikarya</v>
      </c>
      <c r="AD904" t="str">
        <f>VLOOKUP($A904,[1]result2!$B$2:$Q$974,AD$1,0)</f>
        <v xml:space="preserve"> Ascomycota</v>
      </c>
      <c r="AE904" t="str">
        <f>VLOOKUP($A904,[1]result2!$B$2:$Q$974,AE$1,0)</f>
        <v xml:space="preserve"> Pezizomycotina</v>
      </c>
      <c r="AF904" t="str">
        <f>VLOOKUP($A904,[1]result2!$B$2:$Q$974,AF$1,0)</f>
        <v>Sordariomycetes</v>
      </c>
      <c r="AG904" t="str">
        <f>VLOOKUP($A904,[1]result2!$B$2:$Q$974,AG$1,0)</f>
        <v xml:space="preserve"> Hypocreomycetidae</v>
      </c>
      <c r="AH904" t="str">
        <f>VLOOKUP($A904,[1]result2!$B$2:$Q$974,AH$1,0)</f>
        <v xml:space="preserve"> Hypocreales</v>
      </c>
      <c r="AI904" t="str">
        <f>VLOOKUP($A904,[1]result2!$B$2:$Q$974,AI$1,0)</f>
        <v xml:space="preserve"> Nectriaceae</v>
      </c>
      <c r="AJ904" t="str">
        <f>VLOOKUP($A904,[1]result2!$B$2:$Q$974,AJ$1,0)</f>
        <v>Fusarium.</v>
      </c>
    </row>
    <row r="905" spans="1:36" x14ac:dyDescent="0.3">
      <c r="A905" s="1" t="s">
        <v>1991</v>
      </c>
      <c r="C905" s="1">
        <v>1</v>
      </c>
      <c r="D905" s="5">
        <v>1</v>
      </c>
      <c r="E905" s="1">
        <v>0</v>
      </c>
      <c r="F905" s="1">
        <v>0</v>
      </c>
      <c r="G905" s="1">
        <v>0</v>
      </c>
      <c r="H905" s="1">
        <v>0</v>
      </c>
      <c r="I905" s="1">
        <v>0</v>
      </c>
      <c r="J905" s="1">
        <v>0</v>
      </c>
      <c r="K905" s="1">
        <v>0</v>
      </c>
      <c r="L905" s="1">
        <v>0</v>
      </c>
      <c r="M905" s="1">
        <v>0</v>
      </c>
      <c r="N905" s="1">
        <v>0</v>
      </c>
      <c r="O905" s="1">
        <v>0</v>
      </c>
      <c r="P905" s="1">
        <v>0</v>
      </c>
      <c r="Q905" s="1">
        <v>0</v>
      </c>
      <c r="R905" s="1">
        <v>0</v>
      </c>
      <c r="S905" s="1">
        <v>0</v>
      </c>
      <c r="T905" s="1">
        <v>0</v>
      </c>
      <c r="U905" s="1">
        <v>0</v>
      </c>
      <c r="V905" s="1">
        <v>0</v>
      </c>
      <c r="W905" s="1">
        <v>0</v>
      </c>
      <c r="X905" s="1">
        <f>VLOOKUP(A905,Len!$A$2:$B$1103,2,0)</f>
        <v>92</v>
      </c>
      <c r="Y905" t="str">
        <f>VLOOKUP($A905,[1]result2!$B$2:$Q$974,Y$1,0)</f>
        <v xml:space="preserve"> Solibacter usitatus (strain Ellin6076).</v>
      </c>
      <c r="Z905" t="str">
        <f>VLOOKUP($A905,[1]result2!$B$2:$Q$974,Z$1,0)</f>
        <v xml:space="preserve"> NCBI_TaxID=234267 {ECO:0000313|EMBL:ABJ84117.1, ECO:0000313|Proteomes:UP000000671};</v>
      </c>
      <c r="AA905" t="str">
        <f>VLOOKUP($A905,[1]result2!$B$2:$Q$974,AA$1,0)</f>
        <v>Bacteria</v>
      </c>
      <c r="AB905" t="str">
        <f>VLOOKUP($A905,[1]result2!$B$2:$Q$974,AB$1,0)</f>
        <v xml:space="preserve"> Acidobacteria</v>
      </c>
      <c r="AC905" t="str">
        <f>VLOOKUP($A905,[1]result2!$B$2:$Q$974,AC$1,0)</f>
        <v xml:space="preserve"> Solibacteres</v>
      </c>
      <c r="AD905" t="str">
        <f>VLOOKUP($A905,[1]result2!$B$2:$Q$974,AD$1,0)</f>
        <v xml:space="preserve"> Solibacterales</v>
      </c>
      <c r="AE905" t="str">
        <f>VLOOKUP($A905,[1]result2!$B$2:$Q$974,AE$1,0)</f>
        <v>Solibacteraceae</v>
      </c>
      <c r="AF905" t="str">
        <f>VLOOKUP($A905,[1]result2!$B$2:$Q$974,AF$1,0)</f>
        <v xml:space="preserve"> Candidatus Solibacter.</v>
      </c>
      <c r="AG905">
        <f>VLOOKUP($A905,[1]result2!$B$2:$Q$974,AG$1,0)</f>
        <v>0</v>
      </c>
      <c r="AH905">
        <f>VLOOKUP($A905,[1]result2!$B$2:$Q$974,AH$1,0)</f>
        <v>0</v>
      </c>
      <c r="AI905">
        <f>VLOOKUP($A905,[1]result2!$B$2:$Q$974,AI$1,0)</f>
        <v>0</v>
      </c>
      <c r="AJ905">
        <f>VLOOKUP($A905,[1]result2!$B$2:$Q$974,AJ$1,0)</f>
        <v>0</v>
      </c>
    </row>
    <row r="906" spans="1:36" x14ac:dyDescent="0.3">
      <c r="A906" s="1" t="s">
        <v>1993</v>
      </c>
      <c r="C906" s="1">
        <v>1</v>
      </c>
      <c r="D906" s="5">
        <v>1</v>
      </c>
      <c r="E906" s="1">
        <v>0</v>
      </c>
      <c r="F906" s="1">
        <v>0</v>
      </c>
      <c r="G906" s="1">
        <v>0</v>
      </c>
      <c r="H906" s="1">
        <v>0</v>
      </c>
      <c r="I906" s="1">
        <v>0</v>
      </c>
      <c r="J906" s="1">
        <v>0</v>
      </c>
      <c r="K906" s="1">
        <v>0</v>
      </c>
      <c r="L906" s="1">
        <v>0</v>
      </c>
      <c r="M906" s="1">
        <v>0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v>0</v>
      </c>
      <c r="T906" s="1">
        <v>0</v>
      </c>
      <c r="U906" s="1">
        <v>0</v>
      </c>
      <c r="V906" s="1">
        <v>0</v>
      </c>
      <c r="W906" s="1">
        <v>0</v>
      </c>
      <c r="X906" s="1">
        <f>VLOOKUP(A906,Len!$A$2:$B$1103,2,0)</f>
        <v>109</v>
      </c>
      <c r="Y906" t="str">
        <f>VLOOKUP($A906,[1]result2!$B$2:$Q$974,Y$1,0)</f>
        <v xml:space="preserve"> Burkholderia ambifaria (strain ATCC BAA-244 / AMMD) (Burkholderia cepacia (strain AMMD)).</v>
      </c>
      <c r="Z906" t="str">
        <f>VLOOKUP($A906,[1]result2!$B$2:$Q$974,Z$1,0)</f>
        <v xml:space="preserve"> NCBI_TaxID=339670 {ECO:0000313|EMBL:ABI90850.1, ECO:0000313|Proteomes:UP000000662};</v>
      </c>
      <c r="AA906" t="str">
        <f>VLOOKUP($A906,[1]result2!$B$2:$Q$974,AA$1,0)</f>
        <v>Bacteria</v>
      </c>
      <c r="AB906" t="str">
        <f>VLOOKUP($A906,[1]result2!$B$2:$Q$974,AB$1,0)</f>
        <v xml:space="preserve"> Proteobacteria</v>
      </c>
      <c r="AC906" t="str">
        <f>VLOOKUP($A906,[1]result2!$B$2:$Q$974,AC$1,0)</f>
        <v xml:space="preserve"> Betaproteobacteria</v>
      </c>
      <c r="AD906" t="str">
        <f>VLOOKUP($A906,[1]result2!$B$2:$Q$974,AD$1,0)</f>
        <v xml:space="preserve"> Burkholderiales</v>
      </c>
      <c r="AE906" t="str">
        <f>VLOOKUP($A906,[1]result2!$B$2:$Q$974,AE$1,0)</f>
        <v>Burkholderiaceae</v>
      </c>
      <c r="AF906" t="str">
        <f>VLOOKUP($A906,[1]result2!$B$2:$Q$974,AF$1,0)</f>
        <v xml:space="preserve"> Burkholderia</v>
      </c>
      <c r="AG906" t="str">
        <f>VLOOKUP($A906,[1]result2!$B$2:$Q$974,AG$1,0)</f>
        <v xml:space="preserve"> Burkholderia cepacia complex.</v>
      </c>
      <c r="AH906">
        <f>VLOOKUP($A906,[1]result2!$B$2:$Q$974,AH$1,0)</f>
        <v>0</v>
      </c>
      <c r="AI906">
        <f>VLOOKUP($A906,[1]result2!$B$2:$Q$974,AI$1,0)</f>
        <v>0</v>
      </c>
      <c r="AJ906">
        <f>VLOOKUP($A906,[1]result2!$B$2:$Q$974,AJ$1,0)</f>
        <v>0</v>
      </c>
    </row>
    <row r="907" spans="1:36" x14ac:dyDescent="0.3">
      <c r="A907" s="1" t="s">
        <v>1995</v>
      </c>
      <c r="C907" s="1">
        <v>1</v>
      </c>
      <c r="D907" s="5">
        <v>1</v>
      </c>
      <c r="E907" s="1">
        <v>0</v>
      </c>
      <c r="F907" s="1">
        <v>0</v>
      </c>
      <c r="G907" s="1">
        <v>0</v>
      </c>
      <c r="H907" s="1">
        <v>0</v>
      </c>
      <c r="I907" s="1">
        <v>0</v>
      </c>
      <c r="J907" s="1">
        <v>0</v>
      </c>
      <c r="K907" s="1">
        <v>0</v>
      </c>
      <c r="L907" s="1">
        <v>0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0</v>
      </c>
      <c r="T907" s="1">
        <v>0</v>
      </c>
      <c r="U907" s="1">
        <v>0</v>
      </c>
      <c r="V907" s="1">
        <v>0</v>
      </c>
      <c r="W907" s="1">
        <v>0</v>
      </c>
      <c r="X907" s="1">
        <f>VLOOKUP(A907,Len!$A$2:$B$1103,2,0)</f>
        <v>103</v>
      </c>
      <c r="Y907" t="str">
        <f>VLOOKUP($A907,[1]result2!$B$2:$Q$974,Y$1,0)</f>
        <v xml:space="preserve"> Burkholderia ambifaria (strain ATCC BAA-244 / AMMD) (Burkholderia cepacia (strain AMMD)).</v>
      </c>
      <c r="Z907" t="str">
        <f>VLOOKUP($A907,[1]result2!$B$2:$Q$974,Z$1,0)</f>
        <v xml:space="preserve"> NCBI_TaxID=339670 {ECO:0000313|EMBL:ABI88348.1, ECO:0000313|Proteomes:UP000000662};</v>
      </c>
      <c r="AA907" t="str">
        <f>VLOOKUP($A907,[1]result2!$B$2:$Q$974,AA$1,0)</f>
        <v>Bacteria</v>
      </c>
      <c r="AB907" t="str">
        <f>VLOOKUP($A907,[1]result2!$B$2:$Q$974,AB$1,0)</f>
        <v xml:space="preserve"> Proteobacteria</v>
      </c>
      <c r="AC907" t="str">
        <f>VLOOKUP($A907,[1]result2!$B$2:$Q$974,AC$1,0)</f>
        <v xml:space="preserve"> Betaproteobacteria</v>
      </c>
      <c r="AD907" t="str">
        <f>VLOOKUP($A907,[1]result2!$B$2:$Q$974,AD$1,0)</f>
        <v xml:space="preserve"> Burkholderiales</v>
      </c>
      <c r="AE907" t="str">
        <f>VLOOKUP($A907,[1]result2!$B$2:$Q$974,AE$1,0)</f>
        <v>Burkholderiaceae</v>
      </c>
      <c r="AF907" t="str">
        <f>VLOOKUP($A907,[1]result2!$B$2:$Q$974,AF$1,0)</f>
        <v xml:space="preserve"> Burkholderia</v>
      </c>
      <c r="AG907" t="str">
        <f>VLOOKUP($A907,[1]result2!$B$2:$Q$974,AG$1,0)</f>
        <v xml:space="preserve"> Burkholderia cepacia complex.</v>
      </c>
      <c r="AH907">
        <f>VLOOKUP($A907,[1]result2!$B$2:$Q$974,AH$1,0)</f>
        <v>0</v>
      </c>
      <c r="AI907">
        <f>VLOOKUP($A907,[1]result2!$B$2:$Q$974,AI$1,0)</f>
        <v>0</v>
      </c>
      <c r="AJ907">
        <f>VLOOKUP($A907,[1]result2!$B$2:$Q$974,AJ$1,0)</f>
        <v>0</v>
      </c>
    </row>
    <row r="908" spans="1:36" x14ac:dyDescent="0.3">
      <c r="A908" s="1" t="s">
        <v>1997</v>
      </c>
      <c r="C908" s="1">
        <v>1</v>
      </c>
      <c r="D908" s="5">
        <v>1</v>
      </c>
      <c r="E908" s="1">
        <v>0</v>
      </c>
      <c r="F908" s="1">
        <v>0</v>
      </c>
      <c r="G908" s="1">
        <v>0</v>
      </c>
      <c r="H908" s="1">
        <v>0</v>
      </c>
      <c r="I908" s="1">
        <v>0</v>
      </c>
      <c r="J908" s="1">
        <v>0</v>
      </c>
      <c r="K908" s="1">
        <v>0</v>
      </c>
      <c r="L908" s="1">
        <v>0</v>
      </c>
      <c r="M908" s="1">
        <v>0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v>0</v>
      </c>
      <c r="T908" s="1">
        <v>0</v>
      </c>
      <c r="U908" s="1">
        <v>1</v>
      </c>
      <c r="V908" s="1">
        <v>0</v>
      </c>
      <c r="W908" s="1">
        <v>0</v>
      </c>
      <c r="X908" s="1">
        <f>VLOOKUP(A908,Len!$A$2:$B$1103,2,0)</f>
        <v>112</v>
      </c>
      <c r="Y908" t="str">
        <f>VLOOKUP($A908,[1]result2!$B$2:$Q$974,Y$1,0)</f>
        <v xml:space="preserve"> Aspergillus terreus (strain NIH 2624 / FGSC A1156).</v>
      </c>
      <c r="Z908" t="str">
        <f>VLOOKUP($A908,[1]result2!$B$2:$Q$974,Z$1,0)</f>
        <v xml:space="preserve"> NCBI_TaxID=341663 {ECO:0000313|EMBL:EAU31573.1, ECO:0000313|Proteomes:UP000007963};</v>
      </c>
      <c r="AA908" t="str">
        <f>VLOOKUP($A908,[1]result2!$B$2:$Q$974,AA$1,0)</f>
        <v>Eukaryota</v>
      </c>
      <c r="AB908" t="str">
        <f>VLOOKUP($A908,[1]result2!$B$2:$Q$974,AB$1,0)</f>
        <v xml:space="preserve"> Fungi</v>
      </c>
      <c r="AC908" t="str">
        <f>VLOOKUP($A908,[1]result2!$B$2:$Q$974,AC$1,0)</f>
        <v xml:space="preserve"> Dikarya</v>
      </c>
      <c r="AD908" t="str">
        <f>VLOOKUP($A908,[1]result2!$B$2:$Q$974,AD$1,0)</f>
        <v xml:space="preserve"> Ascomycota</v>
      </c>
      <c r="AE908" t="str">
        <f>VLOOKUP($A908,[1]result2!$B$2:$Q$974,AE$1,0)</f>
        <v xml:space="preserve"> Pezizomycotina</v>
      </c>
      <c r="AF908" t="str">
        <f>VLOOKUP($A908,[1]result2!$B$2:$Q$974,AF$1,0)</f>
        <v xml:space="preserve"> Eurotiomycetes</v>
      </c>
      <c r="AG908" t="str">
        <f>VLOOKUP($A908,[1]result2!$B$2:$Q$974,AG$1,0)</f>
        <v>Eurotiomycetidae</v>
      </c>
      <c r="AH908" t="str">
        <f>VLOOKUP($A908,[1]result2!$B$2:$Q$974,AH$1,0)</f>
        <v xml:space="preserve"> Eurotiales</v>
      </c>
      <c r="AI908" t="str">
        <f>VLOOKUP($A908,[1]result2!$B$2:$Q$974,AI$1,0)</f>
        <v xml:space="preserve"> Aspergillaceae</v>
      </c>
      <c r="AJ908" t="str">
        <f>VLOOKUP($A908,[1]result2!$B$2:$Q$974,AJ$1,0)</f>
        <v xml:space="preserve"> Aspergillus.</v>
      </c>
    </row>
    <row r="909" spans="1:36" x14ac:dyDescent="0.3">
      <c r="A909" s="1" t="s">
        <v>2001</v>
      </c>
      <c r="C909" s="1">
        <v>1</v>
      </c>
      <c r="D909" s="5">
        <v>1</v>
      </c>
      <c r="E909" s="1">
        <v>0</v>
      </c>
      <c r="F909" s="1">
        <v>0</v>
      </c>
      <c r="G909" s="1">
        <v>0</v>
      </c>
      <c r="H909" s="1">
        <v>0</v>
      </c>
      <c r="I909" s="1">
        <v>0</v>
      </c>
      <c r="J909" s="1">
        <v>0</v>
      </c>
      <c r="K909" s="1">
        <v>0</v>
      </c>
      <c r="L909" s="1">
        <v>0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  <c r="S909" s="1">
        <v>0</v>
      </c>
      <c r="T909" s="1">
        <v>0</v>
      </c>
      <c r="U909" s="1">
        <v>0</v>
      </c>
      <c r="V909" s="1">
        <v>0</v>
      </c>
      <c r="W909" s="1">
        <v>0</v>
      </c>
      <c r="X909" s="1">
        <f>VLOOKUP(A909,Len!$A$2:$B$1103,2,0)</f>
        <v>88</v>
      </c>
      <c r="Y909" t="str">
        <f>VLOOKUP($A909,[1]result2!$B$2:$Q$974,Y$1,0)</f>
        <v xml:space="preserve"> Aspergillus terreus (strain NIH 2624 / FGSC A1156).</v>
      </c>
      <c r="Z909" t="str">
        <f>VLOOKUP($A909,[1]result2!$B$2:$Q$974,Z$1,0)</f>
        <v xml:space="preserve"> NCBI_TaxID=341663 {ECO:0000313|EMBL:EAU31776.1, ECO:0000313|Proteomes:UP000007963};</v>
      </c>
      <c r="AA909" t="str">
        <f>VLOOKUP($A909,[1]result2!$B$2:$Q$974,AA$1,0)</f>
        <v>Eukaryota</v>
      </c>
      <c r="AB909" t="str">
        <f>VLOOKUP($A909,[1]result2!$B$2:$Q$974,AB$1,0)</f>
        <v xml:space="preserve"> Fungi</v>
      </c>
      <c r="AC909" t="str">
        <f>VLOOKUP($A909,[1]result2!$B$2:$Q$974,AC$1,0)</f>
        <v xml:space="preserve"> Dikarya</v>
      </c>
      <c r="AD909" t="str">
        <f>VLOOKUP($A909,[1]result2!$B$2:$Q$974,AD$1,0)</f>
        <v xml:space="preserve"> Ascomycota</v>
      </c>
      <c r="AE909" t="str">
        <f>VLOOKUP($A909,[1]result2!$B$2:$Q$974,AE$1,0)</f>
        <v xml:space="preserve"> Pezizomycotina</v>
      </c>
      <c r="AF909" t="str">
        <f>VLOOKUP($A909,[1]result2!$B$2:$Q$974,AF$1,0)</f>
        <v xml:space="preserve"> Eurotiomycetes</v>
      </c>
      <c r="AG909" t="str">
        <f>VLOOKUP($A909,[1]result2!$B$2:$Q$974,AG$1,0)</f>
        <v>Eurotiomycetidae</v>
      </c>
      <c r="AH909" t="str">
        <f>VLOOKUP($A909,[1]result2!$B$2:$Q$974,AH$1,0)</f>
        <v xml:space="preserve"> Eurotiales</v>
      </c>
      <c r="AI909" t="str">
        <f>VLOOKUP($A909,[1]result2!$B$2:$Q$974,AI$1,0)</f>
        <v xml:space="preserve"> Aspergillaceae</v>
      </c>
      <c r="AJ909" t="str">
        <f>VLOOKUP($A909,[1]result2!$B$2:$Q$974,AJ$1,0)</f>
        <v xml:space="preserve"> Aspergillus.</v>
      </c>
    </row>
    <row r="910" spans="1:36" x14ac:dyDescent="0.3">
      <c r="A910" s="1" t="s">
        <v>2003</v>
      </c>
      <c r="C910" s="1">
        <v>1</v>
      </c>
      <c r="D910" s="5">
        <v>1</v>
      </c>
      <c r="E910" s="1">
        <v>0</v>
      </c>
      <c r="F910" s="1">
        <v>0</v>
      </c>
      <c r="G910" s="1">
        <v>0</v>
      </c>
      <c r="H910" s="1">
        <v>0</v>
      </c>
      <c r="I910" s="1">
        <v>0</v>
      </c>
      <c r="J910" s="1">
        <v>0</v>
      </c>
      <c r="K910" s="1">
        <v>0</v>
      </c>
      <c r="L910" s="1">
        <v>0</v>
      </c>
      <c r="M910" s="1">
        <v>0</v>
      </c>
      <c r="N910" s="1">
        <v>0</v>
      </c>
      <c r="O910" s="1">
        <v>0</v>
      </c>
      <c r="P910" s="1">
        <v>0</v>
      </c>
      <c r="Q910" s="1">
        <v>0</v>
      </c>
      <c r="R910" s="1">
        <v>0</v>
      </c>
      <c r="S910" s="1">
        <v>0</v>
      </c>
      <c r="T910" s="1">
        <v>0</v>
      </c>
      <c r="U910" s="1">
        <v>0</v>
      </c>
      <c r="V910" s="1">
        <v>0</v>
      </c>
      <c r="W910" s="1">
        <v>0</v>
      </c>
      <c r="X910" s="1">
        <f>VLOOKUP(A910,Len!$A$2:$B$1103,2,0)</f>
        <v>98</v>
      </c>
      <c r="Y910" t="str">
        <f>VLOOKUP($A910,[1]result2!$B$2:$Q$974,Y$1,0)</f>
        <v xml:space="preserve"> Aspergillus terreus (strain NIH 2624 / FGSC A1156).</v>
      </c>
      <c r="Z910" t="str">
        <f>VLOOKUP($A910,[1]result2!$B$2:$Q$974,Z$1,0)</f>
        <v xml:space="preserve"> NCBI_TaxID=341663 {ECO:0000313|EMBL:EAU37142.1, ECO:0000313|Proteomes:UP000007963};</v>
      </c>
      <c r="AA910" t="str">
        <f>VLOOKUP($A910,[1]result2!$B$2:$Q$974,AA$1,0)</f>
        <v>Eukaryota</v>
      </c>
      <c r="AB910" t="str">
        <f>VLOOKUP($A910,[1]result2!$B$2:$Q$974,AB$1,0)</f>
        <v xml:space="preserve"> Fungi</v>
      </c>
      <c r="AC910" t="str">
        <f>VLOOKUP($A910,[1]result2!$B$2:$Q$974,AC$1,0)</f>
        <v xml:space="preserve"> Dikarya</v>
      </c>
      <c r="AD910" t="str">
        <f>VLOOKUP($A910,[1]result2!$B$2:$Q$974,AD$1,0)</f>
        <v xml:space="preserve"> Ascomycota</v>
      </c>
      <c r="AE910" t="str">
        <f>VLOOKUP($A910,[1]result2!$B$2:$Q$974,AE$1,0)</f>
        <v xml:space="preserve"> Pezizomycotina</v>
      </c>
      <c r="AF910" t="str">
        <f>VLOOKUP($A910,[1]result2!$B$2:$Q$974,AF$1,0)</f>
        <v xml:space="preserve"> Eurotiomycetes</v>
      </c>
      <c r="AG910" t="str">
        <f>VLOOKUP($A910,[1]result2!$B$2:$Q$974,AG$1,0)</f>
        <v>Eurotiomycetidae</v>
      </c>
      <c r="AH910" t="str">
        <f>VLOOKUP($A910,[1]result2!$B$2:$Q$974,AH$1,0)</f>
        <v xml:space="preserve"> Eurotiales</v>
      </c>
      <c r="AI910" t="str">
        <f>VLOOKUP($A910,[1]result2!$B$2:$Q$974,AI$1,0)</f>
        <v xml:space="preserve"> Aspergillaceae</v>
      </c>
      <c r="AJ910" t="str">
        <f>VLOOKUP($A910,[1]result2!$B$2:$Q$974,AJ$1,0)</f>
        <v xml:space="preserve"> Aspergillus.</v>
      </c>
    </row>
    <row r="911" spans="1:36" x14ac:dyDescent="0.3">
      <c r="A911" s="1" t="s">
        <v>2005</v>
      </c>
      <c r="C911" s="1">
        <v>1</v>
      </c>
      <c r="D911" s="5">
        <v>1</v>
      </c>
      <c r="E911" s="1">
        <v>0</v>
      </c>
      <c r="F911" s="1">
        <v>0</v>
      </c>
      <c r="G911" s="1">
        <v>0</v>
      </c>
      <c r="H911" s="1">
        <v>0</v>
      </c>
      <c r="I911" s="1">
        <v>0</v>
      </c>
      <c r="J911" s="1">
        <v>0</v>
      </c>
      <c r="K911" s="1">
        <v>0</v>
      </c>
      <c r="L911" s="1">
        <v>0</v>
      </c>
      <c r="M911" s="1">
        <v>0</v>
      </c>
      <c r="N911" s="1">
        <v>0</v>
      </c>
      <c r="O911" s="1">
        <v>0</v>
      </c>
      <c r="P911" s="1">
        <v>0</v>
      </c>
      <c r="Q911" s="1">
        <v>0</v>
      </c>
      <c r="R911" s="1">
        <v>0</v>
      </c>
      <c r="S911" s="1">
        <v>0</v>
      </c>
      <c r="T911" s="1">
        <v>0</v>
      </c>
      <c r="U911" s="1">
        <v>0</v>
      </c>
      <c r="V911" s="1">
        <v>0</v>
      </c>
      <c r="W911" s="1">
        <v>0</v>
      </c>
      <c r="X911" s="1">
        <f>VLOOKUP(A911,Len!$A$2:$B$1103,2,0)</f>
        <v>108</v>
      </c>
      <c r="Y911" t="str">
        <f>VLOOKUP($A911,[1]result2!$B$2:$Q$974,Y$1,0)</f>
        <v xml:space="preserve"> Aspergillus terreus (strain NIH 2624 / FGSC A1156).</v>
      </c>
      <c r="Z911" t="str">
        <f>VLOOKUP($A911,[1]result2!$B$2:$Q$974,Z$1,0)</f>
        <v xml:space="preserve"> NCBI_TaxID=341663 {ECO:0000313|EMBL:EAU39055.1, ECO:0000313|Proteomes:UP000007963};</v>
      </c>
      <c r="AA911" t="str">
        <f>VLOOKUP($A911,[1]result2!$B$2:$Q$974,AA$1,0)</f>
        <v>Eukaryota</v>
      </c>
      <c r="AB911" t="str">
        <f>VLOOKUP($A911,[1]result2!$B$2:$Q$974,AB$1,0)</f>
        <v xml:space="preserve"> Fungi</v>
      </c>
      <c r="AC911" t="str">
        <f>VLOOKUP($A911,[1]result2!$B$2:$Q$974,AC$1,0)</f>
        <v xml:space="preserve"> Dikarya</v>
      </c>
      <c r="AD911" t="str">
        <f>VLOOKUP($A911,[1]result2!$B$2:$Q$974,AD$1,0)</f>
        <v xml:space="preserve"> Ascomycota</v>
      </c>
      <c r="AE911" t="str">
        <f>VLOOKUP($A911,[1]result2!$B$2:$Q$974,AE$1,0)</f>
        <v xml:space="preserve"> Pezizomycotina</v>
      </c>
      <c r="AF911" t="str">
        <f>VLOOKUP($A911,[1]result2!$B$2:$Q$974,AF$1,0)</f>
        <v xml:space="preserve"> Eurotiomycetes</v>
      </c>
      <c r="AG911" t="str">
        <f>VLOOKUP($A911,[1]result2!$B$2:$Q$974,AG$1,0)</f>
        <v>Eurotiomycetidae</v>
      </c>
      <c r="AH911" t="str">
        <f>VLOOKUP($A911,[1]result2!$B$2:$Q$974,AH$1,0)</f>
        <v xml:space="preserve"> Eurotiales</v>
      </c>
      <c r="AI911" t="str">
        <f>VLOOKUP($A911,[1]result2!$B$2:$Q$974,AI$1,0)</f>
        <v xml:space="preserve"> Aspergillaceae</v>
      </c>
      <c r="AJ911" t="str">
        <f>VLOOKUP($A911,[1]result2!$B$2:$Q$974,AJ$1,0)</f>
        <v xml:space="preserve"> Aspergillus.</v>
      </c>
    </row>
    <row r="912" spans="1:36" x14ac:dyDescent="0.3">
      <c r="A912" s="1" t="s">
        <v>2007</v>
      </c>
      <c r="C912" s="1">
        <v>1</v>
      </c>
      <c r="D912" s="5">
        <v>1</v>
      </c>
      <c r="E912" s="1">
        <v>0</v>
      </c>
      <c r="F912" s="1">
        <v>0</v>
      </c>
      <c r="G912" s="1">
        <v>0</v>
      </c>
      <c r="H912" s="1">
        <v>0</v>
      </c>
      <c r="I912" s="1">
        <v>0</v>
      </c>
      <c r="J912" s="1">
        <v>0</v>
      </c>
      <c r="K912" s="1">
        <v>0</v>
      </c>
      <c r="L912" s="1">
        <v>0</v>
      </c>
      <c r="M912" s="1">
        <v>0</v>
      </c>
      <c r="N912" s="1">
        <v>0</v>
      </c>
      <c r="O912" s="1">
        <v>0</v>
      </c>
      <c r="P912" s="1">
        <v>0</v>
      </c>
      <c r="Q912" s="1">
        <v>0</v>
      </c>
      <c r="R912" s="1">
        <v>0</v>
      </c>
      <c r="S912" s="1">
        <v>0</v>
      </c>
      <c r="T912" s="1">
        <v>0</v>
      </c>
      <c r="U912" s="1">
        <v>0</v>
      </c>
      <c r="V912" s="1">
        <v>0</v>
      </c>
      <c r="W912" s="1">
        <v>0</v>
      </c>
      <c r="X912" s="1">
        <f>VLOOKUP(A912,Len!$A$2:$B$1103,2,0)</f>
        <v>87</v>
      </c>
      <c r="Y912" t="str">
        <f>VLOOKUP($A912,[1]result2!$B$2:$Q$974,Y$1,0)</f>
        <v xml:space="preserve"> Pelagibaca bermudensis (strain JCM 13377 / KCTC 12554 / HTCC2601).</v>
      </c>
      <c r="Z912" t="str">
        <f>VLOOKUP($A912,[1]result2!$B$2:$Q$974,Z$1,0)</f>
        <v xml:space="preserve"> NCBI_TaxID=314265 {ECO:0000313|EMBL:EAU48044.1};</v>
      </c>
      <c r="AA912" t="str">
        <f>VLOOKUP($A912,[1]result2!$B$2:$Q$974,AA$1,0)</f>
        <v>Bacteria</v>
      </c>
      <c r="AB912" t="str">
        <f>VLOOKUP($A912,[1]result2!$B$2:$Q$974,AB$1,0)</f>
        <v xml:space="preserve"> Proteobacteria</v>
      </c>
      <c r="AC912" t="str">
        <f>VLOOKUP($A912,[1]result2!$B$2:$Q$974,AC$1,0)</f>
        <v xml:space="preserve"> Alphaproteobacteria</v>
      </c>
      <c r="AD912" t="str">
        <f>VLOOKUP($A912,[1]result2!$B$2:$Q$974,AD$1,0)</f>
        <v xml:space="preserve"> Rhodobacterales</v>
      </c>
      <c r="AE912" t="str">
        <f>VLOOKUP($A912,[1]result2!$B$2:$Q$974,AE$1,0)</f>
        <v>Rhodobacteraceae</v>
      </c>
      <c r="AF912" t="str">
        <f>VLOOKUP($A912,[1]result2!$B$2:$Q$974,AF$1,0)</f>
        <v xml:space="preserve"> Pelagibaca.</v>
      </c>
      <c r="AG912">
        <f>VLOOKUP($A912,[1]result2!$B$2:$Q$974,AG$1,0)</f>
        <v>0</v>
      </c>
      <c r="AH912">
        <f>VLOOKUP($A912,[1]result2!$B$2:$Q$974,AH$1,0)</f>
        <v>0</v>
      </c>
      <c r="AI912">
        <f>VLOOKUP($A912,[1]result2!$B$2:$Q$974,AI$1,0)</f>
        <v>0</v>
      </c>
      <c r="AJ912">
        <f>VLOOKUP($A912,[1]result2!$B$2:$Q$974,AJ$1,0)</f>
        <v>0</v>
      </c>
    </row>
    <row r="913" spans="1:36" x14ac:dyDescent="0.3">
      <c r="A913" s="1" t="s">
        <v>2009</v>
      </c>
      <c r="C913" s="1">
        <v>1</v>
      </c>
      <c r="D913" s="5">
        <v>1</v>
      </c>
      <c r="E913" s="1">
        <v>0</v>
      </c>
      <c r="F913" s="1">
        <v>0</v>
      </c>
      <c r="G913" s="1">
        <v>0</v>
      </c>
      <c r="H913" s="1">
        <v>0</v>
      </c>
      <c r="I913" s="1">
        <v>0</v>
      </c>
      <c r="J913" s="1">
        <v>0</v>
      </c>
      <c r="K913" s="1">
        <v>0</v>
      </c>
      <c r="L913" s="1">
        <v>0</v>
      </c>
      <c r="M913" s="1">
        <v>0</v>
      </c>
      <c r="N913" s="1">
        <v>0</v>
      </c>
      <c r="O913" s="1">
        <v>0</v>
      </c>
      <c r="P913" s="1">
        <v>0</v>
      </c>
      <c r="Q913" s="1">
        <v>0</v>
      </c>
      <c r="R913" s="1">
        <v>0</v>
      </c>
      <c r="S913" s="1">
        <v>0</v>
      </c>
      <c r="T913" s="1">
        <v>0</v>
      </c>
      <c r="U913" s="1">
        <v>0</v>
      </c>
      <c r="V913" s="1">
        <v>0</v>
      </c>
      <c r="W913" s="1">
        <v>0</v>
      </c>
      <c r="X913" s="1">
        <f>VLOOKUP(A913,Len!$A$2:$B$1103,2,0)</f>
        <v>100</v>
      </c>
      <c r="Y913" t="str">
        <f>VLOOKUP($A913,[1]result2!$B$2:$Q$974,Y$1,0)</f>
        <v xml:space="preserve"> Cupriavidus necator (strain ATCC 17699 / H16 / DSM 428 / Stanier 337) (Ralstonia eutropha).</v>
      </c>
      <c r="Z913" t="str">
        <f>VLOOKUP($A913,[1]result2!$B$2:$Q$974,Z$1,0)</f>
        <v xml:space="preserve"> NCBI_TaxID=381666 {ECO:0000313|EMBL:CAJ96001.1, ECO:0000313|Proteomes:UP000008210};</v>
      </c>
      <c r="AA913" t="str">
        <f>VLOOKUP($A913,[1]result2!$B$2:$Q$974,AA$1,0)</f>
        <v>Bacteria</v>
      </c>
      <c r="AB913" t="str">
        <f>VLOOKUP($A913,[1]result2!$B$2:$Q$974,AB$1,0)</f>
        <v xml:space="preserve"> Proteobacteria</v>
      </c>
      <c r="AC913" t="str">
        <f>VLOOKUP($A913,[1]result2!$B$2:$Q$974,AC$1,0)</f>
        <v xml:space="preserve"> Betaproteobacteria</v>
      </c>
      <c r="AD913" t="str">
        <f>VLOOKUP($A913,[1]result2!$B$2:$Q$974,AD$1,0)</f>
        <v xml:space="preserve"> Burkholderiales</v>
      </c>
      <c r="AE913" t="str">
        <f>VLOOKUP($A913,[1]result2!$B$2:$Q$974,AE$1,0)</f>
        <v>Burkholderiaceae</v>
      </c>
      <c r="AF913" t="str">
        <f>VLOOKUP($A913,[1]result2!$B$2:$Q$974,AF$1,0)</f>
        <v xml:space="preserve"> Cupriavidus.</v>
      </c>
      <c r="AG913">
        <f>VLOOKUP($A913,[1]result2!$B$2:$Q$974,AG$1,0)</f>
        <v>0</v>
      </c>
      <c r="AH913">
        <f>VLOOKUP($A913,[1]result2!$B$2:$Q$974,AH$1,0)</f>
        <v>0</v>
      </c>
      <c r="AI913">
        <f>VLOOKUP($A913,[1]result2!$B$2:$Q$974,AI$1,0)</f>
        <v>0</v>
      </c>
      <c r="AJ913">
        <f>VLOOKUP($A913,[1]result2!$B$2:$Q$974,AJ$1,0)</f>
        <v>0</v>
      </c>
    </row>
    <row r="914" spans="1:36" x14ac:dyDescent="0.3">
      <c r="A914" s="1" t="s">
        <v>2011</v>
      </c>
      <c r="C914" s="1">
        <v>1</v>
      </c>
      <c r="D914" s="5">
        <v>1</v>
      </c>
      <c r="E914" s="1">
        <v>0</v>
      </c>
      <c r="F914" s="1">
        <v>0</v>
      </c>
      <c r="G914" s="1">
        <v>0</v>
      </c>
      <c r="H914" s="1">
        <v>0</v>
      </c>
      <c r="I914" s="1">
        <v>0</v>
      </c>
      <c r="J914" s="1">
        <v>0</v>
      </c>
      <c r="K914" s="1">
        <v>0</v>
      </c>
      <c r="L914" s="1">
        <v>0</v>
      </c>
      <c r="M914" s="1">
        <v>0</v>
      </c>
      <c r="N914" s="1">
        <v>0</v>
      </c>
      <c r="O914" s="1">
        <v>0</v>
      </c>
      <c r="P914" s="1">
        <v>0</v>
      </c>
      <c r="Q914" s="1">
        <v>0</v>
      </c>
      <c r="R914" s="1">
        <v>0</v>
      </c>
      <c r="S914" s="1">
        <v>0</v>
      </c>
      <c r="T914" s="1">
        <v>0</v>
      </c>
      <c r="U914" s="1">
        <v>0</v>
      </c>
      <c r="V914" s="1">
        <v>0</v>
      </c>
      <c r="W914" s="1">
        <v>0</v>
      </c>
      <c r="X914" s="1">
        <f>VLOOKUP(A914,Len!$A$2:$B$1103,2,0)</f>
        <v>99</v>
      </c>
      <c r="Y914" t="str">
        <f>VLOOKUP($A914,[1]result2!$B$2:$Q$974,Y$1,0)</f>
        <v xml:space="preserve"> Danio rerio (Zebrafish) (Brachydanio rerio).</v>
      </c>
      <c r="Z914" t="str">
        <f>VLOOKUP($A914,[1]result2!$B$2:$Q$974,Z$1,0)</f>
        <v xml:space="preserve"> NCBI_TaxID=7955 {ECO:0000313|EMBL:AAI22307.1};</v>
      </c>
      <c r="AA914" t="str">
        <f>VLOOKUP($A914,[1]result2!$B$2:$Q$974,AA$1,0)</f>
        <v>Eukaryota</v>
      </c>
      <c r="AB914" t="str">
        <f>VLOOKUP($A914,[1]result2!$B$2:$Q$974,AB$1,0)</f>
        <v xml:space="preserve"> Metazoa</v>
      </c>
      <c r="AC914" t="str">
        <f>VLOOKUP($A914,[1]result2!$B$2:$Q$974,AC$1,0)</f>
        <v xml:space="preserve"> Chordata</v>
      </c>
      <c r="AD914" t="str">
        <f>VLOOKUP($A914,[1]result2!$B$2:$Q$974,AD$1,0)</f>
        <v xml:space="preserve"> Craniata</v>
      </c>
      <c r="AE914" t="str">
        <f>VLOOKUP($A914,[1]result2!$B$2:$Q$974,AE$1,0)</f>
        <v xml:space="preserve"> Vertebrata</v>
      </c>
      <c r="AF914" t="str">
        <f>VLOOKUP($A914,[1]result2!$B$2:$Q$974,AF$1,0)</f>
        <v xml:space="preserve"> Euteleostomi</v>
      </c>
      <c r="AG914" t="str">
        <f>VLOOKUP($A914,[1]result2!$B$2:$Q$974,AG$1,0)</f>
        <v>Actinopterygii</v>
      </c>
      <c r="AH914" t="str">
        <f>VLOOKUP($A914,[1]result2!$B$2:$Q$974,AH$1,0)</f>
        <v xml:space="preserve"> Neopterygii</v>
      </c>
      <c r="AI914" t="str">
        <f>VLOOKUP($A914,[1]result2!$B$2:$Q$974,AI$1,0)</f>
        <v xml:space="preserve"> Teleostei</v>
      </c>
      <c r="AJ914" t="str">
        <f>VLOOKUP($A914,[1]result2!$B$2:$Q$974,AJ$1,0)</f>
        <v xml:space="preserve"> Ostariophysi</v>
      </c>
    </row>
    <row r="915" spans="1:36" x14ac:dyDescent="0.3">
      <c r="A915" s="1" t="s">
        <v>2013</v>
      </c>
      <c r="C915" s="1">
        <v>1</v>
      </c>
      <c r="D915" s="5">
        <v>1</v>
      </c>
      <c r="E915" s="1">
        <v>0</v>
      </c>
      <c r="F915" s="1">
        <v>0</v>
      </c>
      <c r="G915" s="1">
        <v>0</v>
      </c>
      <c r="H915" s="1">
        <v>0</v>
      </c>
      <c r="I915" s="1">
        <v>0</v>
      </c>
      <c r="J915" s="1">
        <v>0</v>
      </c>
      <c r="K915" s="1">
        <v>0</v>
      </c>
      <c r="L915" s="1">
        <v>0</v>
      </c>
      <c r="M915" s="1">
        <v>0</v>
      </c>
      <c r="N915" s="1">
        <v>0</v>
      </c>
      <c r="O915" s="1">
        <v>0</v>
      </c>
      <c r="P915" s="1">
        <v>0</v>
      </c>
      <c r="Q915" s="1">
        <v>0</v>
      </c>
      <c r="R915" s="1">
        <v>0</v>
      </c>
      <c r="S915" s="1">
        <v>0</v>
      </c>
      <c r="T915" s="1">
        <v>0</v>
      </c>
      <c r="U915" s="1">
        <v>0</v>
      </c>
      <c r="V915" s="1">
        <v>0</v>
      </c>
      <c r="W915" s="1">
        <v>0</v>
      </c>
      <c r="X915" s="1">
        <f>VLOOKUP(A915,Len!$A$2:$B$1103,2,0)</f>
        <v>102</v>
      </c>
      <c r="Y915" t="str">
        <f>VLOOKUP($A915,[1]result2!$B$2:$Q$974,Y$1,0)</f>
        <v xml:space="preserve"> Rhodococcus jostii (strain RHA1).</v>
      </c>
      <c r="Z915" t="str">
        <f>VLOOKUP($A915,[1]result2!$B$2:$Q$974,Z$1,0)</f>
        <v xml:space="preserve"> NCBI_TaxID=101510 {ECO:0000313|EMBL:ABG94265.1, ECO:0000313|Proteomes:UP000008710};</v>
      </c>
      <c r="AA915" t="str">
        <f>VLOOKUP($A915,[1]result2!$B$2:$Q$974,AA$1,0)</f>
        <v>Bacteria</v>
      </c>
      <c r="AB915" t="str">
        <f>VLOOKUP($A915,[1]result2!$B$2:$Q$974,AB$1,0)</f>
        <v xml:space="preserve"> Actinobacteria</v>
      </c>
      <c r="AC915" t="str">
        <f>VLOOKUP($A915,[1]result2!$B$2:$Q$974,AC$1,0)</f>
        <v xml:space="preserve"> Actinobacteridae</v>
      </c>
      <c r="AD915" t="str">
        <f>VLOOKUP($A915,[1]result2!$B$2:$Q$974,AD$1,0)</f>
        <v xml:space="preserve"> Actinomycetales</v>
      </c>
      <c r="AE915" t="str">
        <f>VLOOKUP($A915,[1]result2!$B$2:$Q$974,AE$1,0)</f>
        <v>Corynebacterineae</v>
      </c>
      <c r="AF915" t="str">
        <f>VLOOKUP($A915,[1]result2!$B$2:$Q$974,AF$1,0)</f>
        <v xml:space="preserve"> Nocardiaceae</v>
      </c>
      <c r="AG915" t="str">
        <f>VLOOKUP($A915,[1]result2!$B$2:$Q$974,AG$1,0)</f>
        <v xml:space="preserve"> Rhodococcus.</v>
      </c>
      <c r="AH915">
        <f>VLOOKUP($A915,[1]result2!$B$2:$Q$974,AH$1,0)</f>
        <v>0</v>
      </c>
      <c r="AI915">
        <f>VLOOKUP($A915,[1]result2!$B$2:$Q$974,AI$1,0)</f>
        <v>0</v>
      </c>
      <c r="AJ915">
        <f>VLOOKUP($A915,[1]result2!$B$2:$Q$974,AJ$1,0)</f>
        <v>0</v>
      </c>
    </row>
    <row r="916" spans="1:36" x14ac:dyDescent="0.3">
      <c r="A916" s="1" t="s">
        <v>2015</v>
      </c>
      <c r="C916" s="1">
        <v>1</v>
      </c>
      <c r="D916" s="5">
        <v>1</v>
      </c>
      <c r="E916" s="1">
        <v>0</v>
      </c>
      <c r="F916" s="1">
        <v>0</v>
      </c>
      <c r="G916" s="1">
        <v>0</v>
      </c>
      <c r="H916" s="1">
        <v>0</v>
      </c>
      <c r="I916" s="1">
        <v>0</v>
      </c>
      <c r="J916" s="1">
        <v>0</v>
      </c>
      <c r="K916" s="1">
        <v>0</v>
      </c>
      <c r="L916" s="1">
        <v>0</v>
      </c>
      <c r="M916" s="1">
        <v>0</v>
      </c>
      <c r="N916" s="1">
        <v>0</v>
      </c>
      <c r="O916" s="1">
        <v>0</v>
      </c>
      <c r="P916" s="1">
        <v>0</v>
      </c>
      <c r="Q916" s="1">
        <v>0</v>
      </c>
      <c r="R916" s="1">
        <v>0</v>
      </c>
      <c r="S916" s="1">
        <v>0</v>
      </c>
      <c r="T916" s="1">
        <v>0</v>
      </c>
      <c r="U916" s="1">
        <v>0</v>
      </c>
      <c r="V916" s="1">
        <v>0</v>
      </c>
      <c r="W916" s="1">
        <v>0</v>
      </c>
      <c r="X916" s="1">
        <f>VLOOKUP(A916,Len!$A$2:$B$1103,2,0)</f>
        <v>115</v>
      </c>
      <c r="Y916" t="str">
        <f>VLOOKUP($A916,[1]result2!$B$2:$Q$974,Y$1,0)</f>
        <v xml:space="preserve"> Phaeosphaeria nodorum (strain SN15 / ATCC MYA-4574 / FGSC 10173) (Glume blotch fungus) (Septoria nodorum).</v>
      </c>
      <c r="Z916" t="str">
        <f>VLOOKUP($A916,[1]result2!$B$2:$Q$974,Z$1,0)</f>
        <v xml:space="preserve"> NCBI_TaxID=321614 {ECO:0000313|Proteomes:UP000001055};</v>
      </c>
      <c r="AA916" t="str">
        <f>VLOOKUP($A916,[1]result2!$B$2:$Q$974,AA$1,0)</f>
        <v>Eukaryota</v>
      </c>
      <c r="AB916" t="str">
        <f>VLOOKUP($A916,[1]result2!$B$2:$Q$974,AB$1,0)</f>
        <v xml:space="preserve"> Fungi</v>
      </c>
      <c r="AC916" t="str">
        <f>VLOOKUP($A916,[1]result2!$B$2:$Q$974,AC$1,0)</f>
        <v xml:space="preserve"> Dikarya</v>
      </c>
      <c r="AD916" t="str">
        <f>VLOOKUP($A916,[1]result2!$B$2:$Q$974,AD$1,0)</f>
        <v xml:space="preserve"> Ascomycota</v>
      </c>
      <c r="AE916" t="str">
        <f>VLOOKUP($A916,[1]result2!$B$2:$Q$974,AE$1,0)</f>
        <v xml:space="preserve"> Pezizomycotina</v>
      </c>
      <c r="AF916" t="str">
        <f>VLOOKUP($A916,[1]result2!$B$2:$Q$974,AF$1,0)</f>
        <v>Dothideomycetes</v>
      </c>
      <c r="AG916" t="str">
        <f>VLOOKUP($A916,[1]result2!$B$2:$Q$974,AG$1,0)</f>
        <v xml:space="preserve"> Pleosporomycetidae</v>
      </c>
      <c r="AH916" t="str">
        <f>VLOOKUP($A916,[1]result2!$B$2:$Q$974,AH$1,0)</f>
        <v xml:space="preserve"> Pleosporales</v>
      </c>
      <c r="AI916" t="str">
        <f>VLOOKUP($A916,[1]result2!$B$2:$Q$974,AI$1,0)</f>
        <v xml:space="preserve"> Pleosporineae</v>
      </c>
      <c r="AJ916" t="str">
        <f>VLOOKUP($A916,[1]result2!$B$2:$Q$974,AJ$1,0)</f>
        <v>Phaeosphaeriaceae</v>
      </c>
    </row>
    <row r="917" spans="1:36" x14ac:dyDescent="0.3">
      <c r="A917" s="1" t="s">
        <v>2017</v>
      </c>
      <c r="C917" s="1">
        <v>1</v>
      </c>
      <c r="D917" s="5">
        <v>1</v>
      </c>
      <c r="E917" s="1">
        <v>0</v>
      </c>
      <c r="F917" s="1">
        <v>0</v>
      </c>
      <c r="G917" s="1">
        <v>0</v>
      </c>
      <c r="H917" s="1">
        <v>0</v>
      </c>
      <c r="I917" s="1">
        <v>0</v>
      </c>
      <c r="J917" s="1">
        <v>0</v>
      </c>
      <c r="K917" s="1">
        <v>0</v>
      </c>
      <c r="L917" s="1">
        <v>0</v>
      </c>
      <c r="M917" s="1">
        <v>0</v>
      </c>
      <c r="N917" s="1">
        <v>0</v>
      </c>
      <c r="O917" s="1">
        <v>0</v>
      </c>
      <c r="P917" s="1">
        <v>0</v>
      </c>
      <c r="Q917" s="1">
        <v>0</v>
      </c>
      <c r="R917" s="1">
        <v>0</v>
      </c>
      <c r="S917" s="1">
        <v>0</v>
      </c>
      <c r="T917" s="1">
        <v>0</v>
      </c>
      <c r="U917" s="1">
        <v>0</v>
      </c>
      <c r="V917" s="1">
        <v>1</v>
      </c>
      <c r="W917" s="1">
        <v>0</v>
      </c>
      <c r="X917" s="1">
        <f>VLOOKUP(A917,Len!$A$2:$B$1103,2,0)</f>
        <v>90</v>
      </c>
      <c r="Y917" t="str">
        <f>VLOOKUP($A917,[1]result2!$B$2:$Q$974,Y$1,0)</f>
        <v xml:space="preserve"> Phaeosphaeria nodorum (strain SN15 / ATCC MYA-4574 / FGSC 10173) (Glume blotch fungus) (Septoria nodorum).</v>
      </c>
      <c r="Z917" t="str">
        <f>VLOOKUP($A917,[1]result2!$B$2:$Q$974,Z$1,0)</f>
        <v xml:space="preserve"> NCBI_TaxID=321614 {ECO:0000313|Proteomes:UP000001055};</v>
      </c>
      <c r="AA917" t="str">
        <f>VLOOKUP($A917,[1]result2!$B$2:$Q$974,AA$1,0)</f>
        <v>Eukaryota</v>
      </c>
      <c r="AB917" t="str">
        <f>VLOOKUP($A917,[1]result2!$B$2:$Q$974,AB$1,0)</f>
        <v xml:space="preserve"> Fungi</v>
      </c>
      <c r="AC917" t="str">
        <f>VLOOKUP($A917,[1]result2!$B$2:$Q$974,AC$1,0)</f>
        <v xml:space="preserve"> Dikarya</v>
      </c>
      <c r="AD917" t="str">
        <f>VLOOKUP($A917,[1]result2!$B$2:$Q$974,AD$1,0)</f>
        <v xml:space="preserve"> Ascomycota</v>
      </c>
      <c r="AE917" t="str">
        <f>VLOOKUP($A917,[1]result2!$B$2:$Q$974,AE$1,0)</f>
        <v xml:space="preserve"> Pezizomycotina</v>
      </c>
      <c r="AF917" t="str">
        <f>VLOOKUP($A917,[1]result2!$B$2:$Q$974,AF$1,0)</f>
        <v>Dothideomycetes</v>
      </c>
      <c r="AG917" t="str">
        <f>VLOOKUP($A917,[1]result2!$B$2:$Q$974,AG$1,0)</f>
        <v xml:space="preserve"> Pleosporomycetidae</v>
      </c>
      <c r="AH917" t="str">
        <f>VLOOKUP($A917,[1]result2!$B$2:$Q$974,AH$1,0)</f>
        <v xml:space="preserve"> Pleosporales</v>
      </c>
      <c r="AI917" t="str">
        <f>VLOOKUP($A917,[1]result2!$B$2:$Q$974,AI$1,0)</f>
        <v xml:space="preserve"> Pleosporineae</v>
      </c>
      <c r="AJ917" t="str">
        <f>VLOOKUP($A917,[1]result2!$B$2:$Q$974,AJ$1,0)</f>
        <v>Phaeosphaeriaceae</v>
      </c>
    </row>
    <row r="918" spans="1:36" x14ac:dyDescent="0.3">
      <c r="A918" s="1" t="s">
        <v>2021</v>
      </c>
      <c r="C918" s="1">
        <v>1</v>
      </c>
      <c r="D918" s="5">
        <v>1</v>
      </c>
      <c r="E918" s="1">
        <v>0</v>
      </c>
      <c r="F918" s="1">
        <v>0</v>
      </c>
      <c r="G918" s="1">
        <v>0</v>
      </c>
      <c r="H918" s="1">
        <v>0</v>
      </c>
      <c r="I918" s="1">
        <v>0</v>
      </c>
      <c r="J918" s="1">
        <v>0</v>
      </c>
      <c r="K918" s="1">
        <v>0</v>
      </c>
      <c r="L918" s="1">
        <v>0</v>
      </c>
      <c r="M918" s="1">
        <v>0</v>
      </c>
      <c r="N918" s="1">
        <v>0</v>
      </c>
      <c r="O918" s="1">
        <v>0</v>
      </c>
      <c r="P918" s="1">
        <v>0</v>
      </c>
      <c r="Q918" s="1">
        <v>0</v>
      </c>
      <c r="R918" s="1">
        <v>0</v>
      </c>
      <c r="S918" s="1">
        <v>0</v>
      </c>
      <c r="T918" s="1">
        <v>0</v>
      </c>
      <c r="U918" s="1">
        <v>0</v>
      </c>
      <c r="V918" s="1">
        <v>0</v>
      </c>
      <c r="W918" s="1">
        <v>0</v>
      </c>
      <c r="X918" s="1">
        <f>VLOOKUP(A918,Len!$A$2:$B$1103,2,0)</f>
        <v>87</v>
      </c>
      <c r="Y918" t="str">
        <f>VLOOKUP($A918,[1]result2!$B$2:$Q$974,Y$1,0)</f>
        <v xml:space="preserve"> Chelativorans sp. (strain BNC1).</v>
      </c>
      <c r="Z918" t="str">
        <f>VLOOKUP($A918,[1]result2!$B$2:$Q$974,Z$1,0)</f>
        <v xml:space="preserve"> NCBI_TaxID=266779 {ECO:0000313|EMBL:ABG64681.1, ECO:0000313|Proteomes:UP000001820};</v>
      </c>
      <c r="AA918" t="str">
        <f>VLOOKUP($A918,[1]result2!$B$2:$Q$974,AA$1,0)</f>
        <v>Bacteria</v>
      </c>
      <c r="AB918" t="str">
        <f>VLOOKUP($A918,[1]result2!$B$2:$Q$974,AB$1,0)</f>
        <v xml:space="preserve"> Proteobacteria</v>
      </c>
      <c r="AC918" t="str">
        <f>VLOOKUP($A918,[1]result2!$B$2:$Q$974,AC$1,0)</f>
        <v xml:space="preserve"> Alphaproteobacteria</v>
      </c>
      <c r="AD918" t="str">
        <f>VLOOKUP($A918,[1]result2!$B$2:$Q$974,AD$1,0)</f>
        <v xml:space="preserve"> Rhizobiales</v>
      </c>
      <c r="AE918" t="str">
        <f>VLOOKUP($A918,[1]result2!$B$2:$Q$974,AE$1,0)</f>
        <v>Phyllobacteriaceae</v>
      </c>
      <c r="AF918" t="str">
        <f>VLOOKUP($A918,[1]result2!$B$2:$Q$974,AF$1,0)</f>
        <v xml:space="preserve"> Chelativorans.</v>
      </c>
      <c r="AG918">
        <f>VLOOKUP($A918,[1]result2!$B$2:$Q$974,AG$1,0)</f>
        <v>0</v>
      </c>
      <c r="AH918">
        <f>VLOOKUP($A918,[1]result2!$B$2:$Q$974,AH$1,0)</f>
        <v>0</v>
      </c>
      <c r="AI918">
        <f>VLOOKUP($A918,[1]result2!$B$2:$Q$974,AI$1,0)</f>
        <v>0</v>
      </c>
      <c r="AJ918">
        <f>VLOOKUP($A918,[1]result2!$B$2:$Q$974,AJ$1,0)</f>
        <v>0</v>
      </c>
    </row>
    <row r="919" spans="1:36" x14ac:dyDescent="0.3">
      <c r="A919" s="1" t="s">
        <v>2023</v>
      </c>
      <c r="C919" s="1">
        <v>1</v>
      </c>
      <c r="D919" s="5">
        <v>1</v>
      </c>
      <c r="E919" s="1">
        <v>0</v>
      </c>
      <c r="F919" s="1">
        <v>0</v>
      </c>
      <c r="G919" s="1">
        <v>0</v>
      </c>
      <c r="H919" s="1">
        <v>0</v>
      </c>
      <c r="I919" s="1">
        <v>0</v>
      </c>
      <c r="J919" s="1">
        <v>0</v>
      </c>
      <c r="K919" s="1">
        <v>0</v>
      </c>
      <c r="L919" s="1">
        <v>0</v>
      </c>
      <c r="M919" s="1">
        <v>0</v>
      </c>
      <c r="N919" s="1">
        <v>0</v>
      </c>
      <c r="O919" s="1">
        <v>0</v>
      </c>
      <c r="P919" s="1">
        <v>0</v>
      </c>
      <c r="Q919" s="1">
        <v>0</v>
      </c>
      <c r="R919" s="1">
        <v>0</v>
      </c>
      <c r="S919" s="1">
        <v>0</v>
      </c>
      <c r="T919" s="1">
        <v>0</v>
      </c>
      <c r="U919" s="1">
        <v>0</v>
      </c>
      <c r="V919" s="1">
        <v>0</v>
      </c>
      <c r="W919" s="1">
        <v>0</v>
      </c>
      <c r="X919" s="1">
        <f>VLOOKUP(A919,Len!$A$2:$B$1103,2,0)</f>
        <v>87</v>
      </c>
      <c r="Y919" t="str">
        <f>VLOOKUP($A919,[1]result2!$B$2:$Q$974,Y$1,0)</f>
        <v xml:space="preserve"> Chelativorans sp. (strain BNC1).</v>
      </c>
      <c r="Z919" t="str">
        <f>VLOOKUP($A919,[1]result2!$B$2:$Q$974,Z$1,0)</f>
        <v xml:space="preserve"> NCBI_TaxID=266779 {ECO:0000313|EMBL:ABG61337.1, ECO:0000313|Proteomes:UP000001820};</v>
      </c>
      <c r="AA919" t="str">
        <f>VLOOKUP($A919,[1]result2!$B$2:$Q$974,AA$1,0)</f>
        <v>Bacteria</v>
      </c>
      <c r="AB919" t="str">
        <f>VLOOKUP($A919,[1]result2!$B$2:$Q$974,AB$1,0)</f>
        <v xml:space="preserve"> Proteobacteria</v>
      </c>
      <c r="AC919" t="str">
        <f>VLOOKUP($A919,[1]result2!$B$2:$Q$974,AC$1,0)</f>
        <v xml:space="preserve"> Alphaproteobacteria</v>
      </c>
      <c r="AD919" t="str">
        <f>VLOOKUP($A919,[1]result2!$B$2:$Q$974,AD$1,0)</f>
        <v xml:space="preserve"> Rhizobiales</v>
      </c>
      <c r="AE919" t="str">
        <f>VLOOKUP($A919,[1]result2!$B$2:$Q$974,AE$1,0)</f>
        <v>Phyllobacteriaceae</v>
      </c>
      <c r="AF919" t="str">
        <f>VLOOKUP($A919,[1]result2!$B$2:$Q$974,AF$1,0)</f>
        <v xml:space="preserve"> Chelativorans.</v>
      </c>
      <c r="AG919">
        <f>VLOOKUP($A919,[1]result2!$B$2:$Q$974,AG$1,0)</f>
        <v>0</v>
      </c>
      <c r="AH919">
        <f>VLOOKUP($A919,[1]result2!$B$2:$Q$974,AH$1,0)</f>
        <v>0</v>
      </c>
      <c r="AI919">
        <f>VLOOKUP($A919,[1]result2!$B$2:$Q$974,AI$1,0)</f>
        <v>0</v>
      </c>
      <c r="AJ919">
        <f>VLOOKUP($A919,[1]result2!$B$2:$Q$974,AJ$1,0)</f>
        <v>0</v>
      </c>
    </row>
    <row r="920" spans="1:36" x14ac:dyDescent="0.3">
      <c r="A920" s="1" t="s">
        <v>2025</v>
      </c>
      <c r="C920" s="1">
        <v>1</v>
      </c>
      <c r="D920" s="5">
        <v>1</v>
      </c>
      <c r="E920" s="1">
        <v>0</v>
      </c>
      <c r="F920" s="1">
        <v>0</v>
      </c>
      <c r="G920" s="1">
        <v>0</v>
      </c>
      <c r="H920" s="1">
        <v>0</v>
      </c>
      <c r="I920" s="1">
        <v>0</v>
      </c>
      <c r="J920" s="1">
        <v>0</v>
      </c>
      <c r="K920" s="1">
        <v>0</v>
      </c>
      <c r="L920" s="1">
        <v>0</v>
      </c>
      <c r="M920" s="1">
        <v>0</v>
      </c>
      <c r="N920" s="1">
        <v>0</v>
      </c>
      <c r="O920" s="1">
        <v>0</v>
      </c>
      <c r="P920" s="1">
        <v>0</v>
      </c>
      <c r="Q920" s="1">
        <v>0</v>
      </c>
      <c r="R920" s="1">
        <v>0</v>
      </c>
      <c r="S920" s="1">
        <v>0</v>
      </c>
      <c r="T920" s="1">
        <v>0</v>
      </c>
      <c r="U920" s="1">
        <v>0</v>
      </c>
      <c r="V920" s="1">
        <v>0</v>
      </c>
      <c r="W920" s="1">
        <v>0</v>
      </c>
      <c r="X920" s="1">
        <f>VLOOKUP(A920,Len!$A$2:$B$1103,2,0)</f>
        <v>88</v>
      </c>
      <c r="Y920" t="str">
        <f>VLOOKUP($A920,[1]result2!$B$2:$Q$974,Y$1,0)</f>
        <v xml:space="preserve"> Polaromonas sp. (strain JS666 / ATCC BAA-500).</v>
      </c>
      <c r="Z920" t="str">
        <f>VLOOKUP($A920,[1]result2!$B$2:$Q$974,Z$1,0)</f>
        <v xml:space="preserve"> NCBI_TaxID=296591 {ECO:0000313|EMBL:ABE46696.1, ECO:0000313|Proteomes:UP000001983};</v>
      </c>
      <c r="AA920" t="str">
        <f>VLOOKUP($A920,[1]result2!$B$2:$Q$974,AA$1,0)</f>
        <v>Bacteria</v>
      </c>
      <c r="AB920" t="str">
        <f>VLOOKUP($A920,[1]result2!$B$2:$Q$974,AB$1,0)</f>
        <v xml:space="preserve"> Proteobacteria</v>
      </c>
      <c r="AC920" t="str">
        <f>VLOOKUP($A920,[1]result2!$B$2:$Q$974,AC$1,0)</f>
        <v xml:space="preserve"> Betaproteobacteria</v>
      </c>
      <c r="AD920" t="str">
        <f>VLOOKUP($A920,[1]result2!$B$2:$Q$974,AD$1,0)</f>
        <v xml:space="preserve"> Burkholderiales</v>
      </c>
      <c r="AE920" t="str">
        <f>VLOOKUP($A920,[1]result2!$B$2:$Q$974,AE$1,0)</f>
        <v>Comamonadaceae</v>
      </c>
      <c r="AF920" t="str">
        <f>VLOOKUP($A920,[1]result2!$B$2:$Q$974,AF$1,0)</f>
        <v xml:space="preserve"> Polaromonas.</v>
      </c>
      <c r="AG920">
        <f>VLOOKUP($A920,[1]result2!$B$2:$Q$974,AG$1,0)</f>
        <v>0</v>
      </c>
      <c r="AH920">
        <f>VLOOKUP($A920,[1]result2!$B$2:$Q$974,AH$1,0)</f>
        <v>0</v>
      </c>
      <c r="AI920">
        <f>VLOOKUP($A920,[1]result2!$B$2:$Q$974,AI$1,0)</f>
        <v>0</v>
      </c>
      <c r="AJ920">
        <f>VLOOKUP($A920,[1]result2!$B$2:$Q$974,AJ$1,0)</f>
        <v>0</v>
      </c>
    </row>
    <row r="921" spans="1:36" x14ac:dyDescent="0.3">
      <c r="A921" s="1" t="s">
        <v>2027</v>
      </c>
      <c r="C921" s="1">
        <v>1</v>
      </c>
      <c r="D921" s="5">
        <v>1</v>
      </c>
      <c r="E921" s="1">
        <v>0</v>
      </c>
      <c r="F921" s="1">
        <v>0</v>
      </c>
      <c r="G921" s="1">
        <v>0</v>
      </c>
      <c r="H921" s="1">
        <v>0</v>
      </c>
      <c r="I921" s="1">
        <v>0</v>
      </c>
      <c r="J921" s="1">
        <v>0</v>
      </c>
      <c r="K921" s="1">
        <v>0</v>
      </c>
      <c r="L921" s="1">
        <v>0</v>
      </c>
      <c r="M921" s="1">
        <v>0</v>
      </c>
      <c r="N921" s="1">
        <v>0</v>
      </c>
      <c r="O921" s="1">
        <v>0</v>
      </c>
      <c r="P921" s="1">
        <v>0</v>
      </c>
      <c r="Q921" s="1">
        <v>0</v>
      </c>
      <c r="R921" s="1">
        <v>0</v>
      </c>
      <c r="S921" s="1">
        <v>0</v>
      </c>
      <c r="T921" s="1">
        <v>0</v>
      </c>
      <c r="U921" s="1">
        <v>0</v>
      </c>
      <c r="V921" s="1">
        <v>0</v>
      </c>
      <c r="W921" s="1">
        <v>0</v>
      </c>
      <c r="X921" s="1">
        <f>VLOOKUP(A921,Len!$A$2:$B$1103,2,0)</f>
        <v>109</v>
      </c>
      <c r="Y921" t="str">
        <f>VLOOKUP($A921,[1]result2!$B$2:$Q$974,Y$1,0)</f>
        <v xml:space="preserve"> Polaromonas sp. (strain JS666 / ATCC BAA-500).</v>
      </c>
      <c r="Z921" t="str">
        <f>VLOOKUP($A921,[1]result2!$B$2:$Q$974,Z$1,0)</f>
        <v xml:space="preserve"> NCBI_TaxID=296591 {ECO:0000313|EMBL:ABE46694.1, ECO:0000313|Proteomes:UP000001983};</v>
      </c>
      <c r="AA921" t="str">
        <f>VLOOKUP($A921,[1]result2!$B$2:$Q$974,AA$1,0)</f>
        <v>Bacteria</v>
      </c>
      <c r="AB921" t="str">
        <f>VLOOKUP($A921,[1]result2!$B$2:$Q$974,AB$1,0)</f>
        <v xml:space="preserve"> Proteobacteria</v>
      </c>
      <c r="AC921" t="str">
        <f>VLOOKUP($A921,[1]result2!$B$2:$Q$974,AC$1,0)</f>
        <v xml:space="preserve"> Betaproteobacteria</v>
      </c>
      <c r="AD921" t="str">
        <f>VLOOKUP($A921,[1]result2!$B$2:$Q$974,AD$1,0)</f>
        <v xml:space="preserve"> Burkholderiales</v>
      </c>
      <c r="AE921" t="str">
        <f>VLOOKUP($A921,[1]result2!$B$2:$Q$974,AE$1,0)</f>
        <v>Comamonadaceae</v>
      </c>
      <c r="AF921" t="str">
        <f>VLOOKUP($A921,[1]result2!$B$2:$Q$974,AF$1,0)</f>
        <v xml:space="preserve"> Polaromonas.</v>
      </c>
      <c r="AG921">
        <f>VLOOKUP($A921,[1]result2!$B$2:$Q$974,AG$1,0)</f>
        <v>0</v>
      </c>
      <c r="AH921">
        <f>VLOOKUP($A921,[1]result2!$B$2:$Q$974,AH$1,0)</f>
        <v>0</v>
      </c>
      <c r="AI921">
        <f>VLOOKUP($A921,[1]result2!$B$2:$Q$974,AI$1,0)</f>
        <v>0</v>
      </c>
      <c r="AJ921">
        <f>VLOOKUP($A921,[1]result2!$B$2:$Q$974,AJ$1,0)</f>
        <v>0</v>
      </c>
    </row>
    <row r="922" spans="1:36" x14ac:dyDescent="0.3">
      <c r="A922" s="1" t="s">
        <v>2029</v>
      </c>
      <c r="C922" s="1">
        <v>1</v>
      </c>
      <c r="D922" s="5">
        <v>1</v>
      </c>
      <c r="E922" s="1">
        <v>0</v>
      </c>
      <c r="F922" s="1">
        <v>0</v>
      </c>
      <c r="G922" s="1">
        <v>0</v>
      </c>
      <c r="H922" s="1">
        <v>0</v>
      </c>
      <c r="I922" s="1">
        <v>0</v>
      </c>
      <c r="J922" s="1">
        <v>0</v>
      </c>
      <c r="K922" s="1">
        <v>0</v>
      </c>
      <c r="L922" s="1">
        <v>0</v>
      </c>
      <c r="M922" s="1">
        <v>0</v>
      </c>
      <c r="N922" s="1">
        <v>0</v>
      </c>
      <c r="O922" s="1">
        <v>0</v>
      </c>
      <c r="P922" s="1">
        <v>0</v>
      </c>
      <c r="Q922" s="1">
        <v>0</v>
      </c>
      <c r="R922" s="1">
        <v>0</v>
      </c>
      <c r="S922" s="1">
        <v>0</v>
      </c>
      <c r="T922" s="1">
        <v>0</v>
      </c>
      <c r="U922" s="1">
        <v>0</v>
      </c>
      <c r="V922" s="1">
        <v>0</v>
      </c>
      <c r="W922" s="1">
        <v>0</v>
      </c>
      <c r="X922" s="1">
        <f>VLOOKUP(A922,Len!$A$2:$B$1103,2,0)</f>
        <v>92</v>
      </c>
      <c r="Y922" t="str">
        <f>VLOOKUP($A922,[1]result2!$B$2:$Q$974,Y$1,0)</f>
        <v xml:space="preserve"> Polaromonas sp. (strain JS666 / ATCC BAA-500).</v>
      </c>
      <c r="Z922" t="str">
        <f>VLOOKUP($A922,[1]result2!$B$2:$Q$974,Z$1,0)</f>
        <v xml:space="preserve"> NCBI_TaxID=296591 {ECO:0000313|EMBL:ABE45985.1, ECO:0000313|Proteomes:UP000001983};</v>
      </c>
      <c r="AA922" t="str">
        <f>VLOOKUP($A922,[1]result2!$B$2:$Q$974,AA$1,0)</f>
        <v>Bacteria</v>
      </c>
      <c r="AB922" t="str">
        <f>VLOOKUP($A922,[1]result2!$B$2:$Q$974,AB$1,0)</f>
        <v xml:space="preserve"> Proteobacteria</v>
      </c>
      <c r="AC922" t="str">
        <f>VLOOKUP($A922,[1]result2!$B$2:$Q$974,AC$1,0)</f>
        <v xml:space="preserve"> Betaproteobacteria</v>
      </c>
      <c r="AD922" t="str">
        <f>VLOOKUP($A922,[1]result2!$B$2:$Q$974,AD$1,0)</f>
        <v xml:space="preserve"> Burkholderiales</v>
      </c>
      <c r="AE922" t="str">
        <f>VLOOKUP($A922,[1]result2!$B$2:$Q$974,AE$1,0)</f>
        <v>Comamonadaceae</v>
      </c>
      <c r="AF922" t="str">
        <f>VLOOKUP($A922,[1]result2!$B$2:$Q$974,AF$1,0)</f>
        <v xml:space="preserve"> Polaromonas.</v>
      </c>
      <c r="AG922">
        <f>VLOOKUP($A922,[1]result2!$B$2:$Q$974,AG$1,0)</f>
        <v>0</v>
      </c>
      <c r="AH922">
        <f>VLOOKUP($A922,[1]result2!$B$2:$Q$974,AH$1,0)</f>
        <v>0</v>
      </c>
      <c r="AI922">
        <f>VLOOKUP($A922,[1]result2!$B$2:$Q$974,AI$1,0)</f>
        <v>0</v>
      </c>
      <c r="AJ922">
        <f>VLOOKUP($A922,[1]result2!$B$2:$Q$974,AJ$1,0)</f>
        <v>0</v>
      </c>
    </row>
    <row r="923" spans="1:36" x14ac:dyDescent="0.3">
      <c r="A923" s="1" t="s">
        <v>2031</v>
      </c>
      <c r="C923" s="1">
        <v>1</v>
      </c>
      <c r="D923" s="5">
        <v>1</v>
      </c>
      <c r="E923" s="1">
        <v>0</v>
      </c>
      <c r="F923" s="1">
        <v>0</v>
      </c>
      <c r="G923" s="1">
        <v>0</v>
      </c>
      <c r="H923" s="1">
        <v>0</v>
      </c>
      <c r="I923" s="1">
        <v>0</v>
      </c>
      <c r="J923" s="1">
        <v>0</v>
      </c>
      <c r="K923" s="1">
        <v>0</v>
      </c>
      <c r="L923" s="1">
        <v>0</v>
      </c>
      <c r="M923" s="1">
        <v>0</v>
      </c>
      <c r="N923" s="1">
        <v>0</v>
      </c>
      <c r="O923" s="1">
        <v>0</v>
      </c>
      <c r="P923" s="1">
        <v>0</v>
      </c>
      <c r="Q923" s="1">
        <v>0</v>
      </c>
      <c r="R923" s="1">
        <v>0</v>
      </c>
      <c r="S923" s="1">
        <v>0</v>
      </c>
      <c r="T923" s="1">
        <v>0</v>
      </c>
      <c r="U923" s="1">
        <v>0</v>
      </c>
      <c r="V923" s="1">
        <v>0</v>
      </c>
      <c r="W923" s="1">
        <v>0</v>
      </c>
      <c r="X923" s="1">
        <f>VLOOKUP(A923,Len!$A$2:$B$1103,2,0)</f>
        <v>102</v>
      </c>
      <c r="Y923" t="str">
        <f>VLOOKUP($A923,[1]result2!$B$2:$Q$974,Y$1,0)</f>
        <v xml:space="preserve"> Polaromonas sp. (strain JS666 / ATCC BAA-500).</v>
      </c>
      <c r="Z923" t="str">
        <f>VLOOKUP($A923,[1]result2!$B$2:$Q$974,Z$1,0)</f>
        <v xml:space="preserve"> NCBI_TaxID=296591 {ECO:0000313|EMBL:ABE42620.1, ECO:0000313|Proteomes:UP000001983};</v>
      </c>
      <c r="AA923" t="str">
        <f>VLOOKUP($A923,[1]result2!$B$2:$Q$974,AA$1,0)</f>
        <v>Bacteria</v>
      </c>
      <c r="AB923" t="str">
        <f>VLOOKUP($A923,[1]result2!$B$2:$Q$974,AB$1,0)</f>
        <v xml:space="preserve"> Proteobacteria</v>
      </c>
      <c r="AC923" t="str">
        <f>VLOOKUP($A923,[1]result2!$B$2:$Q$974,AC$1,0)</f>
        <v xml:space="preserve"> Betaproteobacteria</v>
      </c>
      <c r="AD923" t="str">
        <f>VLOOKUP($A923,[1]result2!$B$2:$Q$974,AD$1,0)</f>
        <v xml:space="preserve"> Burkholderiales</v>
      </c>
      <c r="AE923" t="str">
        <f>VLOOKUP($A923,[1]result2!$B$2:$Q$974,AE$1,0)</f>
        <v>Comamonadaceae</v>
      </c>
      <c r="AF923" t="str">
        <f>VLOOKUP($A923,[1]result2!$B$2:$Q$974,AF$1,0)</f>
        <v xml:space="preserve"> Polaromonas.</v>
      </c>
      <c r="AG923">
        <f>VLOOKUP($A923,[1]result2!$B$2:$Q$974,AG$1,0)</f>
        <v>0</v>
      </c>
      <c r="AH923">
        <f>VLOOKUP($A923,[1]result2!$B$2:$Q$974,AH$1,0)</f>
        <v>0</v>
      </c>
      <c r="AI923">
        <f>VLOOKUP($A923,[1]result2!$B$2:$Q$974,AI$1,0)</f>
        <v>0</v>
      </c>
      <c r="AJ923">
        <f>VLOOKUP($A923,[1]result2!$B$2:$Q$974,AJ$1,0)</f>
        <v>0</v>
      </c>
    </row>
    <row r="924" spans="1:36" x14ac:dyDescent="0.3">
      <c r="A924" s="1" t="s">
        <v>2033</v>
      </c>
      <c r="C924" s="1">
        <v>1</v>
      </c>
      <c r="D924" s="5">
        <v>1</v>
      </c>
      <c r="E924" s="1">
        <v>0</v>
      </c>
      <c r="F924" s="1">
        <v>0</v>
      </c>
      <c r="G924" s="1">
        <v>0</v>
      </c>
      <c r="H924" s="1">
        <v>0</v>
      </c>
      <c r="I924" s="1">
        <v>0</v>
      </c>
      <c r="J924" s="1">
        <v>0</v>
      </c>
      <c r="K924" s="1">
        <v>0</v>
      </c>
      <c r="L924" s="1">
        <v>0</v>
      </c>
      <c r="M924" s="1">
        <v>0</v>
      </c>
      <c r="N924" s="1">
        <v>0</v>
      </c>
      <c r="O924" s="1">
        <v>0</v>
      </c>
      <c r="P924" s="1">
        <v>0</v>
      </c>
      <c r="Q924" s="1">
        <v>0</v>
      </c>
      <c r="R924" s="1">
        <v>0</v>
      </c>
      <c r="S924" s="1">
        <v>0</v>
      </c>
      <c r="T924" s="1">
        <v>0</v>
      </c>
      <c r="U924" s="1">
        <v>0</v>
      </c>
      <c r="V924" s="1">
        <v>0</v>
      </c>
      <c r="W924" s="1">
        <v>0</v>
      </c>
      <c r="X924" s="1">
        <f>VLOOKUP(A924,Len!$A$2:$B$1103,2,0)</f>
        <v>94</v>
      </c>
      <c r="Y924" t="str">
        <f>VLOOKUP($A924,[1]result2!$B$2:$Q$974,Y$1,0)</f>
        <v xml:space="preserve"> Rhodopseudomonas palustris (strain BisB5).</v>
      </c>
      <c r="Z924" t="str">
        <f>VLOOKUP($A924,[1]result2!$B$2:$Q$974,Z$1,0)</f>
        <v xml:space="preserve"> NCBI_TaxID=316057 {ECO:0000313|EMBL:ABE39487.1, ECO:0000313|Proteomes:UP000001818};</v>
      </c>
      <c r="AA924" t="str">
        <f>VLOOKUP($A924,[1]result2!$B$2:$Q$974,AA$1,0)</f>
        <v>Bacteria</v>
      </c>
      <c r="AB924" t="str">
        <f>VLOOKUP($A924,[1]result2!$B$2:$Q$974,AB$1,0)</f>
        <v xml:space="preserve"> Proteobacteria</v>
      </c>
      <c r="AC924" t="str">
        <f>VLOOKUP($A924,[1]result2!$B$2:$Q$974,AC$1,0)</f>
        <v xml:space="preserve"> Alphaproteobacteria</v>
      </c>
      <c r="AD924" t="str">
        <f>VLOOKUP($A924,[1]result2!$B$2:$Q$974,AD$1,0)</f>
        <v xml:space="preserve"> Rhizobiales</v>
      </c>
      <c r="AE924" t="str">
        <f>VLOOKUP($A924,[1]result2!$B$2:$Q$974,AE$1,0)</f>
        <v>Bradyrhizobiaceae</v>
      </c>
      <c r="AF924" t="str">
        <f>VLOOKUP($A924,[1]result2!$B$2:$Q$974,AF$1,0)</f>
        <v xml:space="preserve"> Rhodopseudomonas.</v>
      </c>
      <c r="AG924">
        <f>VLOOKUP($A924,[1]result2!$B$2:$Q$974,AG$1,0)</f>
        <v>0</v>
      </c>
      <c r="AH924">
        <f>VLOOKUP($A924,[1]result2!$B$2:$Q$974,AH$1,0)</f>
        <v>0</v>
      </c>
      <c r="AI924">
        <f>VLOOKUP($A924,[1]result2!$B$2:$Q$974,AI$1,0)</f>
        <v>0</v>
      </c>
      <c r="AJ924">
        <f>VLOOKUP($A924,[1]result2!$B$2:$Q$974,AJ$1,0)</f>
        <v>0</v>
      </c>
    </row>
    <row r="925" spans="1:36" x14ac:dyDescent="0.3">
      <c r="A925" s="1" t="s">
        <v>2035</v>
      </c>
      <c r="C925" s="1">
        <v>1</v>
      </c>
      <c r="D925" s="5">
        <v>1</v>
      </c>
      <c r="E925" s="1">
        <v>0</v>
      </c>
      <c r="F925" s="1">
        <v>0</v>
      </c>
      <c r="G925" s="1">
        <v>0</v>
      </c>
      <c r="H925" s="1">
        <v>0</v>
      </c>
      <c r="I925" s="1">
        <v>0</v>
      </c>
      <c r="J925" s="1">
        <v>0</v>
      </c>
      <c r="K925" s="1">
        <v>0</v>
      </c>
      <c r="L925" s="1">
        <v>0</v>
      </c>
      <c r="M925" s="1">
        <v>0</v>
      </c>
      <c r="N925" s="1">
        <v>0</v>
      </c>
      <c r="O925" s="1">
        <v>0</v>
      </c>
      <c r="P925" s="1">
        <v>0</v>
      </c>
      <c r="Q925" s="1">
        <v>0</v>
      </c>
      <c r="R925" s="1">
        <v>0</v>
      </c>
      <c r="S925" s="1">
        <v>0</v>
      </c>
      <c r="T925" s="1">
        <v>0</v>
      </c>
      <c r="U925" s="1">
        <v>0</v>
      </c>
      <c r="V925" s="1">
        <v>0</v>
      </c>
      <c r="W925" s="1">
        <v>0</v>
      </c>
      <c r="X925" s="1">
        <f>VLOOKUP(A925,Len!$A$2:$B$1103,2,0)</f>
        <v>112</v>
      </c>
      <c r="Y925" t="str">
        <f>VLOOKUP($A925,[1]result2!$B$2:$Q$974,Y$1,0)</f>
        <v xml:space="preserve"> Burkholderia xenovorans (strain LB400).</v>
      </c>
      <c r="Z925" t="str">
        <f>VLOOKUP($A925,[1]result2!$B$2:$Q$974,Z$1,0)</f>
        <v xml:space="preserve"> NCBI_TaxID=266265 {ECO:0000313|EMBL:ABE33959.1, ECO:0000313|Proteomes:UP000001817};</v>
      </c>
      <c r="AA925" t="str">
        <f>VLOOKUP($A925,[1]result2!$B$2:$Q$974,AA$1,0)</f>
        <v>Bacteria</v>
      </c>
      <c r="AB925" t="str">
        <f>VLOOKUP($A925,[1]result2!$B$2:$Q$974,AB$1,0)</f>
        <v xml:space="preserve"> Proteobacteria</v>
      </c>
      <c r="AC925" t="str">
        <f>VLOOKUP($A925,[1]result2!$B$2:$Q$974,AC$1,0)</f>
        <v xml:space="preserve"> Betaproteobacteria</v>
      </c>
      <c r="AD925" t="str">
        <f>VLOOKUP($A925,[1]result2!$B$2:$Q$974,AD$1,0)</f>
        <v xml:space="preserve"> Burkholderiales</v>
      </c>
      <c r="AE925" t="str">
        <f>VLOOKUP($A925,[1]result2!$B$2:$Q$974,AE$1,0)</f>
        <v>Burkholderiaceae</v>
      </c>
      <c r="AF925" t="str">
        <f>VLOOKUP($A925,[1]result2!$B$2:$Q$974,AF$1,0)</f>
        <v xml:space="preserve"> Burkholderia.</v>
      </c>
      <c r="AG925">
        <f>VLOOKUP($A925,[1]result2!$B$2:$Q$974,AG$1,0)</f>
        <v>0</v>
      </c>
      <c r="AH925">
        <f>VLOOKUP($A925,[1]result2!$B$2:$Q$974,AH$1,0)</f>
        <v>0</v>
      </c>
      <c r="AI925">
        <f>VLOOKUP($A925,[1]result2!$B$2:$Q$974,AI$1,0)</f>
        <v>0</v>
      </c>
      <c r="AJ925">
        <f>VLOOKUP($A925,[1]result2!$B$2:$Q$974,AJ$1,0)</f>
        <v>0</v>
      </c>
    </row>
    <row r="926" spans="1:36" x14ac:dyDescent="0.3">
      <c r="A926" s="1" t="s">
        <v>2037</v>
      </c>
      <c r="C926" s="1">
        <v>1</v>
      </c>
      <c r="D926" s="5">
        <v>1</v>
      </c>
      <c r="E926" s="1">
        <v>0</v>
      </c>
      <c r="F926" s="1">
        <v>0</v>
      </c>
      <c r="G926" s="1">
        <v>0</v>
      </c>
      <c r="H926" s="1">
        <v>0</v>
      </c>
      <c r="I926" s="1">
        <v>0</v>
      </c>
      <c r="J926" s="1">
        <v>0</v>
      </c>
      <c r="K926" s="1">
        <v>0</v>
      </c>
      <c r="L926" s="1">
        <v>0</v>
      </c>
      <c r="M926" s="1">
        <v>0</v>
      </c>
      <c r="N926" s="1">
        <v>0</v>
      </c>
      <c r="O926" s="1">
        <v>0</v>
      </c>
      <c r="P926" s="1">
        <v>0</v>
      </c>
      <c r="Q926" s="1">
        <v>0</v>
      </c>
      <c r="R926" s="1">
        <v>0</v>
      </c>
      <c r="S926" s="1">
        <v>0</v>
      </c>
      <c r="T926" s="1">
        <v>0</v>
      </c>
      <c r="U926" s="1">
        <v>0</v>
      </c>
      <c r="V926" s="1">
        <v>0</v>
      </c>
      <c r="W926" s="1">
        <v>0</v>
      </c>
      <c r="X926" s="1">
        <f>VLOOKUP(A926,Len!$A$2:$B$1103,2,0)</f>
        <v>102</v>
      </c>
      <c r="Y926" t="str">
        <f>VLOOKUP($A926,[1]result2!$B$2:$Q$974,Y$1,0)</f>
        <v xml:space="preserve"> Burkholderia xenovorans (strain LB400).</v>
      </c>
      <c r="Z926" t="str">
        <f>VLOOKUP($A926,[1]result2!$B$2:$Q$974,Z$1,0)</f>
        <v xml:space="preserve"> NCBI_TaxID=266265 {ECO:0000313|EMBL:ABE28939.1, ECO:0000313|Proteomes:UP000001817};</v>
      </c>
      <c r="AA926" t="str">
        <f>VLOOKUP($A926,[1]result2!$B$2:$Q$974,AA$1,0)</f>
        <v>Bacteria</v>
      </c>
      <c r="AB926" t="str">
        <f>VLOOKUP($A926,[1]result2!$B$2:$Q$974,AB$1,0)</f>
        <v xml:space="preserve"> Proteobacteria</v>
      </c>
      <c r="AC926" t="str">
        <f>VLOOKUP($A926,[1]result2!$B$2:$Q$974,AC$1,0)</f>
        <v xml:space="preserve"> Betaproteobacteria</v>
      </c>
      <c r="AD926" t="str">
        <f>VLOOKUP($A926,[1]result2!$B$2:$Q$974,AD$1,0)</f>
        <v xml:space="preserve"> Burkholderiales</v>
      </c>
      <c r="AE926" t="str">
        <f>VLOOKUP($A926,[1]result2!$B$2:$Q$974,AE$1,0)</f>
        <v>Burkholderiaceae</v>
      </c>
      <c r="AF926" t="str">
        <f>VLOOKUP($A926,[1]result2!$B$2:$Q$974,AF$1,0)</f>
        <v xml:space="preserve"> Burkholderia.</v>
      </c>
      <c r="AG926">
        <f>VLOOKUP($A926,[1]result2!$B$2:$Q$974,AG$1,0)</f>
        <v>0</v>
      </c>
      <c r="AH926">
        <f>VLOOKUP($A926,[1]result2!$B$2:$Q$974,AH$1,0)</f>
        <v>0</v>
      </c>
      <c r="AI926">
        <f>VLOOKUP($A926,[1]result2!$B$2:$Q$974,AI$1,0)</f>
        <v>0</v>
      </c>
      <c r="AJ926">
        <f>VLOOKUP($A926,[1]result2!$B$2:$Q$974,AJ$1,0)</f>
        <v>0</v>
      </c>
    </row>
    <row r="927" spans="1:36" x14ac:dyDescent="0.3">
      <c r="A927" s="1" t="s">
        <v>2039</v>
      </c>
      <c r="C927" s="1">
        <v>1</v>
      </c>
      <c r="D927" s="5">
        <v>1</v>
      </c>
      <c r="E927" s="1">
        <v>0</v>
      </c>
      <c r="F927" s="1">
        <v>0</v>
      </c>
      <c r="G927" s="1">
        <v>0</v>
      </c>
      <c r="H927" s="1">
        <v>0</v>
      </c>
      <c r="I927" s="1">
        <v>0</v>
      </c>
      <c r="J927" s="1">
        <v>0</v>
      </c>
      <c r="K927" s="1">
        <v>0</v>
      </c>
      <c r="L927" s="1">
        <v>0</v>
      </c>
      <c r="M927" s="1">
        <v>0</v>
      </c>
      <c r="N927" s="1">
        <v>0</v>
      </c>
      <c r="O927" s="1">
        <v>0</v>
      </c>
      <c r="P927" s="1">
        <v>0</v>
      </c>
      <c r="Q927" s="1">
        <v>0</v>
      </c>
      <c r="R927" s="1">
        <v>0</v>
      </c>
      <c r="S927" s="1">
        <v>0</v>
      </c>
      <c r="T927" s="1">
        <v>0</v>
      </c>
      <c r="U927" s="1">
        <v>0</v>
      </c>
      <c r="V927" s="1">
        <v>0</v>
      </c>
      <c r="W927" s="1">
        <v>0</v>
      </c>
      <c r="X927" s="1">
        <f>VLOOKUP(A927,Len!$A$2:$B$1103,2,0)</f>
        <v>87</v>
      </c>
      <c r="Y927" t="str">
        <f>VLOOKUP($A927,[1]result2!$B$2:$Q$974,Y$1,0)</f>
        <v xml:space="preserve"> Roseobacter denitrificans (strain ATCC 33942 / OCh 114) (Erythrobacter sp. (strain OCh 114)) (Roseobacter denitrificans).</v>
      </c>
      <c r="Z927" t="str">
        <f>VLOOKUP($A927,[1]result2!$B$2:$Q$974,Z$1,0)</f>
        <v xml:space="preserve"> NCBI_TaxID=375451 {ECO:0000313|EMBL:ABG32414.1, ECO:0000313|Proteomes:UP000007029};</v>
      </c>
      <c r="AA927" t="str">
        <f>VLOOKUP($A927,[1]result2!$B$2:$Q$974,AA$1,0)</f>
        <v>Bacteria</v>
      </c>
      <c r="AB927" t="str">
        <f>VLOOKUP($A927,[1]result2!$B$2:$Q$974,AB$1,0)</f>
        <v xml:space="preserve"> Proteobacteria</v>
      </c>
      <c r="AC927" t="str">
        <f>VLOOKUP($A927,[1]result2!$B$2:$Q$974,AC$1,0)</f>
        <v xml:space="preserve"> Alphaproteobacteria</v>
      </c>
      <c r="AD927" t="str">
        <f>VLOOKUP($A927,[1]result2!$B$2:$Q$974,AD$1,0)</f>
        <v xml:space="preserve"> Rhodobacterales</v>
      </c>
      <c r="AE927" t="str">
        <f>VLOOKUP($A927,[1]result2!$B$2:$Q$974,AE$1,0)</f>
        <v>Rhodobacteraceae</v>
      </c>
      <c r="AF927" t="str">
        <f>VLOOKUP($A927,[1]result2!$B$2:$Q$974,AF$1,0)</f>
        <v xml:space="preserve"> Roseobacter.</v>
      </c>
      <c r="AG927">
        <f>VLOOKUP($A927,[1]result2!$B$2:$Q$974,AG$1,0)</f>
        <v>0</v>
      </c>
      <c r="AH927">
        <f>VLOOKUP($A927,[1]result2!$B$2:$Q$974,AH$1,0)</f>
        <v>0</v>
      </c>
      <c r="AI927">
        <f>VLOOKUP($A927,[1]result2!$B$2:$Q$974,AI$1,0)</f>
        <v>0</v>
      </c>
      <c r="AJ927">
        <f>VLOOKUP($A927,[1]result2!$B$2:$Q$974,AJ$1,0)</f>
        <v>0</v>
      </c>
    </row>
    <row r="928" spans="1:36" x14ac:dyDescent="0.3">
      <c r="A928" s="1" t="s">
        <v>2041</v>
      </c>
      <c r="C928" s="1">
        <v>1</v>
      </c>
      <c r="D928" s="5">
        <v>1</v>
      </c>
      <c r="E928" s="1">
        <v>0</v>
      </c>
      <c r="F928" s="1">
        <v>0</v>
      </c>
      <c r="G928" s="1">
        <v>0</v>
      </c>
      <c r="H928" s="1">
        <v>0</v>
      </c>
      <c r="I928" s="1">
        <v>0</v>
      </c>
      <c r="J928" s="1">
        <v>0</v>
      </c>
      <c r="K928" s="1">
        <v>0</v>
      </c>
      <c r="L928" s="1">
        <v>0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0</v>
      </c>
      <c r="S928" s="1">
        <v>0</v>
      </c>
      <c r="T928" s="1">
        <v>0</v>
      </c>
      <c r="U928" s="1">
        <v>0</v>
      </c>
      <c r="V928" s="1">
        <v>0</v>
      </c>
      <c r="W928" s="1">
        <v>0</v>
      </c>
      <c r="X928" s="1">
        <f>VLOOKUP(A928,Len!$A$2:$B$1103,2,0)</f>
        <v>97</v>
      </c>
      <c r="Y928" t="str">
        <f>VLOOKUP($A928,[1]result2!$B$2:$Q$974,Y$1,0)</f>
        <v xml:space="preserve"> Peptoclostridium difficile (strain 630) (Clostridium difficile).</v>
      </c>
      <c r="Z928" t="str">
        <f>VLOOKUP($A928,[1]result2!$B$2:$Q$974,Z$1,0)</f>
        <v xml:space="preserve"> NCBI_TaxID=272563 {ECO:0000313|EMBL:CAJ69707.1, ECO:0000313|Proteomes:UP000001978};</v>
      </c>
      <c r="AA928" t="str">
        <f>VLOOKUP($A928,[1]result2!$B$2:$Q$974,AA$1,0)</f>
        <v>Bacteria</v>
      </c>
      <c r="AB928" t="str">
        <f>VLOOKUP($A928,[1]result2!$B$2:$Q$974,AB$1,0)</f>
        <v xml:space="preserve"> Firmicutes</v>
      </c>
      <c r="AC928" t="str">
        <f>VLOOKUP($A928,[1]result2!$B$2:$Q$974,AC$1,0)</f>
        <v xml:space="preserve"> Clostridia</v>
      </c>
      <c r="AD928" t="str">
        <f>VLOOKUP($A928,[1]result2!$B$2:$Q$974,AD$1,0)</f>
        <v xml:space="preserve"> Clostridiales</v>
      </c>
      <c r="AE928" t="str">
        <f>VLOOKUP($A928,[1]result2!$B$2:$Q$974,AE$1,0)</f>
        <v>Peptostreptococcaceae</v>
      </c>
      <c r="AF928" t="str">
        <f>VLOOKUP($A928,[1]result2!$B$2:$Q$974,AF$1,0)</f>
        <v xml:space="preserve"> Peptoclostridium.</v>
      </c>
      <c r="AG928">
        <f>VLOOKUP($A928,[1]result2!$B$2:$Q$974,AG$1,0)</f>
        <v>0</v>
      </c>
      <c r="AH928">
        <f>VLOOKUP($A928,[1]result2!$B$2:$Q$974,AH$1,0)</f>
        <v>0</v>
      </c>
      <c r="AI928">
        <f>VLOOKUP($A928,[1]result2!$B$2:$Q$974,AI$1,0)</f>
        <v>0</v>
      </c>
      <c r="AJ928">
        <f>VLOOKUP($A928,[1]result2!$B$2:$Q$974,AJ$1,0)</f>
        <v>0</v>
      </c>
    </row>
    <row r="929" spans="1:36" x14ac:dyDescent="0.3">
      <c r="A929" s="1" t="s">
        <v>2043</v>
      </c>
      <c r="C929" s="1">
        <v>1</v>
      </c>
      <c r="D929" s="5">
        <v>1</v>
      </c>
      <c r="E929" s="1">
        <v>0</v>
      </c>
      <c r="F929" s="1">
        <v>0</v>
      </c>
      <c r="G929" s="1">
        <v>0</v>
      </c>
      <c r="H929" s="1">
        <v>0</v>
      </c>
      <c r="I929" s="1">
        <v>0</v>
      </c>
      <c r="J929" s="1">
        <v>0</v>
      </c>
      <c r="K929" s="1">
        <v>0</v>
      </c>
      <c r="L929" s="1">
        <v>0</v>
      </c>
      <c r="M929" s="1">
        <v>0</v>
      </c>
      <c r="N929" s="1">
        <v>0</v>
      </c>
      <c r="O929" s="1">
        <v>0</v>
      </c>
      <c r="P929" s="1">
        <v>0</v>
      </c>
      <c r="Q929" s="1">
        <v>0</v>
      </c>
      <c r="R929" s="1">
        <v>0</v>
      </c>
      <c r="S929" s="1">
        <v>0</v>
      </c>
      <c r="T929" s="1">
        <v>0</v>
      </c>
      <c r="U929" s="1">
        <v>0</v>
      </c>
      <c r="V929" s="1">
        <v>0</v>
      </c>
      <c r="W929" s="1">
        <v>0</v>
      </c>
      <c r="X929" s="1">
        <f>VLOOKUP(A929,Len!$A$2:$B$1103,2,0)</f>
        <v>89</v>
      </c>
      <c r="Y929" t="str">
        <f>VLOOKUP($A929,[1]result2!$B$2:$Q$974,Y$1,0)</f>
        <v xml:space="preserve"> Mycobacterium sp. (strain MCS).</v>
      </c>
      <c r="Z929" t="str">
        <f>VLOOKUP($A929,[1]result2!$B$2:$Q$974,Z$1,0)</f>
        <v xml:space="preserve"> NCBI_TaxID=164756 {ECO:0000313|EMBL:ABG10863.1, ECO:0000313|Proteomes:UP000001972};</v>
      </c>
      <c r="AA929" t="str">
        <f>VLOOKUP($A929,[1]result2!$B$2:$Q$974,AA$1,0)</f>
        <v>Bacteria</v>
      </c>
      <c r="AB929" t="str">
        <f>VLOOKUP($A929,[1]result2!$B$2:$Q$974,AB$1,0)</f>
        <v xml:space="preserve"> Actinobacteria</v>
      </c>
      <c r="AC929" t="str">
        <f>VLOOKUP($A929,[1]result2!$B$2:$Q$974,AC$1,0)</f>
        <v xml:space="preserve"> Actinobacteridae</v>
      </c>
      <c r="AD929" t="str">
        <f>VLOOKUP($A929,[1]result2!$B$2:$Q$974,AD$1,0)</f>
        <v xml:space="preserve"> Actinomycetales</v>
      </c>
      <c r="AE929" t="str">
        <f>VLOOKUP($A929,[1]result2!$B$2:$Q$974,AE$1,0)</f>
        <v>Corynebacterineae</v>
      </c>
      <c r="AF929" t="str">
        <f>VLOOKUP($A929,[1]result2!$B$2:$Q$974,AF$1,0)</f>
        <v xml:space="preserve"> Mycobacteriaceae</v>
      </c>
      <c r="AG929" t="str">
        <f>VLOOKUP($A929,[1]result2!$B$2:$Q$974,AG$1,0)</f>
        <v xml:space="preserve"> Mycobacterium.</v>
      </c>
      <c r="AH929">
        <f>VLOOKUP($A929,[1]result2!$B$2:$Q$974,AH$1,0)</f>
        <v>0</v>
      </c>
      <c r="AI929">
        <f>VLOOKUP($A929,[1]result2!$B$2:$Q$974,AI$1,0)</f>
        <v>0</v>
      </c>
      <c r="AJ929">
        <f>VLOOKUP($A929,[1]result2!$B$2:$Q$974,AJ$1,0)</f>
        <v>0</v>
      </c>
    </row>
    <row r="930" spans="1:36" x14ac:dyDescent="0.3">
      <c r="A930" s="1" t="s">
        <v>2045</v>
      </c>
      <c r="C930" s="1">
        <v>1</v>
      </c>
      <c r="D930" s="5">
        <v>1</v>
      </c>
      <c r="E930" s="1">
        <v>0</v>
      </c>
      <c r="F930" s="1">
        <v>0</v>
      </c>
      <c r="G930" s="1">
        <v>0</v>
      </c>
      <c r="H930" s="1">
        <v>0</v>
      </c>
      <c r="I930" s="1">
        <v>0</v>
      </c>
      <c r="J930" s="1">
        <v>0</v>
      </c>
      <c r="K930" s="1">
        <v>0</v>
      </c>
      <c r="L930" s="1">
        <v>0</v>
      </c>
      <c r="M930" s="1">
        <v>0</v>
      </c>
      <c r="N930" s="1">
        <v>0</v>
      </c>
      <c r="O930" s="1">
        <v>0</v>
      </c>
      <c r="P930" s="1">
        <v>0</v>
      </c>
      <c r="Q930" s="1">
        <v>0</v>
      </c>
      <c r="R930" s="1">
        <v>0</v>
      </c>
      <c r="S930" s="1">
        <v>0</v>
      </c>
      <c r="T930" s="1">
        <v>0</v>
      </c>
      <c r="U930" s="1">
        <v>0</v>
      </c>
      <c r="V930" s="1">
        <v>0</v>
      </c>
      <c r="W930" s="1">
        <v>0</v>
      </c>
      <c r="X930" s="1">
        <f>VLOOKUP(A930,Len!$A$2:$B$1103,2,0)</f>
        <v>103</v>
      </c>
      <c r="Y930" t="str">
        <f>VLOOKUP($A930,[1]result2!$B$2:$Q$974,Y$1,0)</f>
        <v xml:space="preserve"> Burkholderia cenocepacia (strain AU 1054).</v>
      </c>
      <c r="Z930" t="str">
        <f>VLOOKUP($A930,[1]result2!$B$2:$Q$974,Z$1,0)</f>
        <v xml:space="preserve"> NCBI_TaxID=331271 {ECO:0000313|EMBL:ABF77031.1, ECO:0000313|Proteomes:UP000002400};</v>
      </c>
      <c r="AA930" t="str">
        <f>VLOOKUP($A930,[1]result2!$B$2:$Q$974,AA$1,0)</f>
        <v>Bacteria</v>
      </c>
      <c r="AB930" t="str">
        <f>VLOOKUP($A930,[1]result2!$B$2:$Q$974,AB$1,0)</f>
        <v xml:space="preserve"> Proteobacteria</v>
      </c>
      <c r="AC930" t="str">
        <f>VLOOKUP($A930,[1]result2!$B$2:$Q$974,AC$1,0)</f>
        <v xml:space="preserve"> Betaproteobacteria</v>
      </c>
      <c r="AD930" t="str">
        <f>VLOOKUP($A930,[1]result2!$B$2:$Q$974,AD$1,0)</f>
        <v xml:space="preserve"> Burkholderiales</v>
      </c>
      <c r="AE930" t="str">
        <f>VLOOKUP($A930,[1]result2!$B$2:$Q$974,AE$1,0)</f>
        <v>Burkholderiaceae</v>
      </c>
      <c r="AF930" t="str">
        <f>VLOOKUP($A930,[1]result2!$B$2:$Q$974,AF$1,0)</f>
        <v xml:space="preserve"> Burkholderia</v>
      </c>
      <c r="AG930" t="str">
        <f>VLOOKUP($A930,[1]result2!$B$2:$Q$974,AG$1,0)</f>
        <v xml:space="preserve"> Burkholderia cepacia complex.</v>
      </c>
      <c r="AH930">
        <f>VLOOKUP($A930,[1]result2!$B$2:$Q$974,AH$1,0)</f>
        <v>0</v>
      </c>
      <c r="AI930">
        <f>VLOOKUP($A930,[1]result2!$B$2:$Q$974,AI$1,0)</f>
        <v>0</v>
      </c>
      <c r="AJ930">
        <f>VLOOKUP($A930,[1]result2!$B$2:$Q$974,AJ$1,0)</f>
        <v>0</v>
      </c>
    </row>
    <row r="931" spans="1:36" x14ac:dyDescent="0.3">
      <c r="A931" s="1" t="s">
        <v>2047</v>
      </c>
      <c r="C931" s="1">
        <v>1</v>
      </c>
      <c r="D931" s="5">
        <v>1</v>
      </c>
      <c r="E931" s="1">
        <v>0</v>
      </c>
      <c r="F931" s="1">
        <v>0</v>
      </c>
      <c r="G931" s="1">
        <v>0</v>
      </c>
      <c r="H931" s="1">
        <v>0</v>
      </c>
      <c r="I931" s="1">
        <v>0</v>
      </c>
      <c r="J931" s="1">
        <v>0</v>
      </c>
      <c r="K931" s="1">
        <v>0</v>
      </c>
      <c r="L931" s="1">
        <v>0</v>
      </c>
      <c r="M931" s="1">
        <v>0</v>
      </c>
      <c r="N931" s="1">
        <v>0</v>
      </c>
      <c r="O931" s="1">
        <v>0</v>
      </c>
      <c r="P931" s="1">
        <v>0</v>
      </c>
      <c r="Q931" s="1">
        <v>0</v>
      </c>
      <c r="R931" s="1">
        <v>0</v>
      </c>
      <c r="S931" s="1">
        <v>0</v>
      </c>
      <c r="T931" s="1">
        <v>0</v>
      </c>
      <c r="U931" s="1">
        <v>0</v>
      </c>
      <c r="V931" s="1">
        <v>0</v>
      </c>
      <c r="W931" s="1">
        <v>0</v>
      </c>
      <c r="X931" s="1">
        <f>VLOOKUP(A931,Len!$A$2:$B$1103,2,0)</f>
        <v>95</v>
      </c>
      <c r="Y931" t="str">
        <f>VLOOKUP($A931,[1]result2!$B$2:$Q$974,Y$1,0)</f>
        <v xml:space="preserve"> Myxococcus xanthus (strain DK 1622).</v>
      </c>
      <c r="Z931" t="str">
        <f>VLOOKUP($A931,[1]result2!$B$2:$Q$974,Z$1,0)</f>
        <v xml:space="preserve"> NCBI_TaxID=246197 {ECO:0000313|EMBL:ABF86402.1, ECO:0000313|Proteomes:UP000002402};</v>
      </c>
      <c r="AA931" t="str">
        <f>VLOOKUP($A931,[1]result2!$B$2:$Q$974,AA$1,0)</f>
        <v>Bacteria</v>
      </c>
      <c r="AB931" t="str">
        <f>VLOOKUP($A931,[1]result2!$B$2:$Q$974,AB$1,0)</f>
        <v xml:space="preserve"> Proteobacteria</v>
      </c>
      <c r="AC931" t="str">
        <f>VLOOKUP($A931,[1]result2!$B$2:$Q$974,AC$1,0)</f>
        <v xml:space="preserve"> Deltaproteobacteria</v>
      </c>
      <c r="AD931" t="str">
        <f>VLOOKUP($A931,[1]result2!$B$2:$Q$974,AD$1,0)</f>
        <v xml:space="preserve"> Myxococcales</v>
      </c>
      <c r="AE931" t="str">
        <f>VLOOKUP($A931,[1]result2!$B$2:$Q$974,AE$1,0)</f>
        <v>Cystobacterineae</v>
      </c>
      <c r="AF931" t="str">
        <f>VLOOKUP($A931,[1]result2!$B$2:$Q$974,AF$1,0)</f>
        <v xml:space="preserve"> Myxococcaceae</v>
      </c>
      <c r="AG931" t="str">
        <f>VLOOKUP($A931,[1]result2!$B$2:$Q$974,AG$1,0)</f>
        <v xml:space="preserve"> Myxococcus.</v>
      </c>
      <c r="AH931">
        <f>VLOOKUP($A931,[1]result2!$B$2:$Q$974,AH$1,0)</f>
        <v>0</v>
      </c>
      <c r="AI931">
        <f>VLOOKUP($A931,[1]result2!$B$2:$Q$974,AI$1,0)</f>
        <v>0</v>
      </c>
      <c r="AJ931">
        <f>VLOOKUP($A931,[1]result2!$B$2:$Q$974,AJ$1,0)</f>
        <v>0</v>
      </c>
    </row>
    <row r="932" spans="1:36" x14ac:dyDescent="0.3">
      <c r="A932" s="1" t="s">
        <v>2049</v>
      </c>
      <c r="C932" s="1">
        <v>1</v>
      </c>
      <c r="D932" s="5">
        <v>1</v>
      </c>
      <c r="E932" s="1">
        <v>0</v>
      </c>
      <c r="F932" s="1">
        <v>0</v>
      </c>
      <c r="G932" s="1">
        <v>0</v>
      </c>
      <c r="H932" s="1">
        <v>0</v>
      </c>
      <c r="I932" s="1">
        <v>0</v>
      </c>
      <c r="J932" s="1">
        <v>0</v>
      </c>
      <c r="K932" s="1">
        <v>0</v>
      </c>
      <c r="L932" s="1">
        <v>0</v>
      </c>
      <c r="M932" s="1">
        <v>0</v>
      </c>
      <c r="N932" s="1">
        <v>0</v>
      </c>
      <c r="O932" s="1">
        <v>0</v>
      </c>
      <c r="P932" s="1">
        <v>0</v>
      </c>
      <c r="Q932" s="1">
        <v>0</v>
      </c>
      <c r="R932" s="1">
        <v>0</v>
      </c>
      <c r="S932" s="1">
        <v>0</v>
      </c>
      <c r="T932" s="1">
        <v>0</v>
      </c>
      <c r="U932" s="1">
        <v>0</v>
      </c>
      <c r="V932" s="1">
        <v>0</v>
      </c>
      <c r="W932" s="1">
        <v>0</v>
      </c>
      <c r="X932" s="1">
        <f>VLOOKUP(A932,Len!$A$2:$B$1103,2,0)</f>
        <v>92</v>
      </c>
      <c r="Y932" t="str">
        <f>VLOOKUP($A932,[1]result2!$B$2:$Q$974,Y$1,0)</f>
        <v xml:space="preserve"> Ruegeria sp. (strain TM1040) (Silicibacter sp.).</v>
      </c>
      <c r="Z932" t="str">
        <f>VLOOKUP($A932,[1]result2!$B$2:$Q$974,Z$1,0)</f>
        <v xml:space="preserve"> NCBI_TaxID=292414 {ECO:0000313|EMBL:ABF65484.1, ECO:0000313|Proteomes:UP000000636};</v>
      </c>
      <c r="AA932" t="str">
        <f>VLOOKUP($A932,[1]result2!$B$2:$Q$974,AA$1,0)</f>
        <v>Bacteria</v>
      </c>
      <c r="AB932" t="str">
        <f>VLOOKUP($A932,[1]result2!$B$2:$Q$974,AB$1,0)</f>
        <v xml:space="preserve"> Proteobacteria</v>
      </c>
      <c r="AC932" t="str">
        <f>VLOOKUP($A932,[1]result2!$B$2:$Q$974,AC$1,0)</f>
        <v xml:space="preserve"> Alphaproteobacteria</v>
      </c>
      <c r="AD932" t="str">
        <f>VLOOKUP($A932,[1]result2!$B$2:$Q$974,AD$1,0)</f>
        <v xml:space="preserve"> Rhodobacterales</v>
      </c>
      <c r="AE932" t="str">
        <f>VLOOKUP($A932,[1]result2!$B$2:$Q$974,AE$1,0)</f>
        <v>Rhodobacteraceae</v>
      </c>
      <c r="AF932" t="str">
        <f>VLOOKUP($A932,[1]result2!$B$2:$Q$974,AF$1,0)</f>
        <v xml:space="preserve"> Ruegeria.</v>
      </c>
      <c r="AG932">
        <f>VLOOKUP($A932,[1]result2!$B$2:$Q$974,AG$1,0)</f>
        <v>0</v>
      </c>
      <c r="AH932">
        <f>VLOOKUP($A932,[1]result2!$B$2:$Q$974,AH$1,0)</f>
        <v>0</v>
      </c>
      <c r="AI932">
        <f>VLOOKUP($A932,[1]result2!$B$2:$Q$974,AI$1,0)</f>
        <v>0</v>
      </c>
      <c r="AJ932">
        <f>VLOOKUP($A932,[1]result2!$B$2:$Q$974,AJ$1,0)</f>
        <v>0</v>
      </c>
    </row>
    <row r="933" spans="1:36" x14ac:dyDescent="0.3">
      <c r="A933" s="1" t="s">
        <v>2051</v>
      </c>
      <c r="C933" s="1">
        <v>1</v>
      </c>
      <c r="D933" s="5">
        <v>1</v>
      </c>
      <c r="E933" s="1">
        <v>0</v>
      </c>
      <c r="F933" s="1">
        <v>0</v>
      </c>
      <c r="G933" s="1">
        <v>0</v>
      </c>
      <c r="H933" s="1">
        <v>0</v>
      </c>
      <c r="I933" s="1">
        <v>0</v>
      </c>
      <c r="J933" s="1">
        <v>0</v>
      </c>
      <c r="K933" s="1">
        <v>0</v>
      </c>
      <c r="L933" s="1">
        <v>0</v>
      </c>
      <c r="M933" s="1">
        <v>0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  <c r="T933" s="1">
        <v>0</v>
      </c>
      <c r="U933" s="1">
        <v>0</v>
      </c>
      <c r="V933" s="1">
        <v>0</v>
      </c>
      <c r="W933" s="1">
        <v>0</v>
      </c>
      <c r="X933" s="1">
        <f>VLOOKUP(A933,Len!$A$2:$B$1103,2,0)</f>
        <v>87</v>
      </c>
      <c r="Y933" t="str">
        <f>VLOOKUP($A933,[1]result2!$B$2:$Q$974,Y$1,0)</f>
        <v xml:space="preserve"> Ruegeria sp. (strain TM1040) (Silicibacter sp.).</v>
      </c>
      <c r="Z933" t="str">
        <f>VLOOKUP($A933,[1]result2!$B$2:$Q$974,Z$1,0)</f>
        <v xml:space="preserve"> NCBI_TaxID=292414 {ECO:0000313|EMBL:ABF65433.1, ECO:0000313|Proteomes:UP000000636};</v>
      </c>
      <c r="AA933" t="str">
        <f>VLOOKUP($A933,[1]result2!$B$2:$Q$974,AA$1,0)</f>
        <v>Bacteria</v>
      </c>
      <c r="AB933" t="str">
        <f>VLOOKUP($A933,[1]result2!$B$2:$Q$974,AB$1,0)</f>
        <v xml:space="preserve"> Proteobacteria</v>
      </c>
      <c r="AC933" t="str">
        <f>VLOOKUP($A933,[1]result2!$B$2:$Q$974,AC$1,0)</f>
        <v xml:space="preserve"> Alphaproteobacteria</v>
      </c>
      <c r="AD933" t="str">
        <f>VLOOKUP($A933,[1]result2!$B$2:$Q$974,AD$1,0)</f>
        <v xml:space="preserve"> Rhodobacterales</v>
      </c>
      <c r="AE933" t="str">
        <f>VLOOKUP($A933,[1]result2!$B$2:$Q$974,AE$1,0)</f>
        <v>Rhodobacteraceae</v>
      </c>
      <c r="AF933" t="str">
        <f>VLOOKUP($A933,[1]result2!$B$2:$Q$974,AF$1,0)</f>
        <v xml:space="preserve"> Ruegeria.</v>
      </c>
      <c r="AG933">
        <f>VLOOKUP($A933,[1]result2!$B$2:$Q$974,AG$1,0)</f>
        <v>0</v>
      </c>
      <c r="AH933">
        <f>VLOOKUP($A933,[1]result2!$B$2:$Q$974,AH$1,0)</f>
        <v>0</v>
      </c>
      <c r="AI933">
        <f>VLOOKUP($A933,[1]result2!$B$2:$Q$974,AI$1,0)</f>
        <v>0</v>
      </c>
      <c r="AJ933">
        <f>VLOOKUP($A933,[1]result2!$B$2:$Q$974,AJ$1,0)</f>
        <v>0</v>
      </c>
    </row>
    <row r="934" spans="1:36" x14ac:dyDescent="0.3">
      <c r="A934" s="1" t="s">
        <v>2053</v>
      </c>
      <c r="C934" s="1">
        <v>1</v>
      </c>
      <c r="D934" s="5">
        <v>1</v>
      </c>
      <c r="E934" s="1">
        <v>0</v>
      </c>
      <c r="F934" s="1">
        <v>0</v>
      </c>
      <c r="G934" s="1">
        <v>0</v>
      </c>
      <c r="H934" s="1">
        <v>0</v>
      </c>
      <c r="I934" s="1">
        <v>0</v>
      </c>
      <c r="J934" s="1">
        <v>0</v>
      </c>
      <c r="K934" s="1">
        <v>0</v>
      </c>
      <c r="L934" s="1">
        <v>0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1">
        <v>0</v>
      </c>
      <c r="U934" s="1">
        <v>0</v>
      </c>
      <c r="V934" s="1">
        <v>0</v>
      </c>
      <c r="W934" s="1">
        <v>0</v>
      </c>
      <c r="X934" s="1">
        <f>VLOOKUP(A934,Len!$A$2:$B$1103,2,0)</f>
        <v>91</v>
      </c>
      <c r="Y934" t="str">
        <f>VLOOKUP($A934,[1]result2!$B$2:$Q$974,Y$1,0)</f>
        <v xml:space="preserve"> Sphingopyxis alaskensis (strain DSM 13593 / LMG 18877 / RB2256) (Sphingomonas alaskensis).</v>
      </c>
      <c r="Z934" t="str">
        <f>VLOOKUP($A934,[1]result2!$B$2:$Q$974,Z$1,0)</f>
        <v xml:space="preserve"> NCBI_TaxID=317655 {ECO:0000313|EMBL:ABF54878.1, ECO:0000313|Proteomes:UP000006578};</v>
      </c>
      <c r="AA934" t="str">
        <f>VLOOKUP($A934,[1]result2!$B$2:$Q$974,AA$1,0)</f>
        <v>Bacteria</v>
      </c>
      <c r="AB934" t="str">
        <f>VLOOKUP($A934,[1]result2!$B$2:$Q$974,AB$1,0)</f>
        <v xml:space="preserve"> Proteobacteria</v>
      </c>
      <c r="AC934" t="str">
        <f>VLOOKUP($A934,[1]result2!$B$2:$Q$974,AC$1,0)</f>
        <v xml:space="preserve"> Alphaproteobacteria</v>
      </c>
      <c r="AD934" t="str">
        <f>VLOOKUP($A934,[1]result2!$B$2:$Q$974,AD$1,0)</f>
        <v xml:space="preserve"> Sphingomonadales</v>
      </c>
      <c r="AE934" t="str">
        <f>VLOOKUP($A934,[1]result2!$B$2:$Q$974,AE$1,0)</f>
        <v>Sphingomonadaceae</v>
      </c>
      <c r="AF934" t="str">
        <f>VLOOKUP($A934,[1]result2!$B$2:$Q$974,AF$1,0)</f>
        <v xml:space="preserve"> Sphingopyxis.</v>
      </c>
      <c r="AG934">
        <f>VLOOKUP($A934,[1]result2!$B$2:$Q$974,AG$1,0)</f>
        <v>0</v>
      </c>
      <c r="AH934">
        <f>VLOOKUP($A934,[1]result2!$B$2:$Q$974,AH$1,0)</f>
        <v>0</v>
      </c>
      <c r="AI934">
        <f>VLOOKUP($A934,[1]result2!$B$2:$Q$974,AI$1,0)</f>
        <v>0</v>
      </c>
      <c r="AJ934">
        <f>VLOOKUP($A934,[1]result2!$B$2:$Q$974,AJ$1,0)</f>
        <v>0</v>
      </c>
    </row>
    <row r="935" spans="1:36" x14ac:dyDescent="0.3">
      <c r="A935" s="1" t="s">
        <v>2055</v>
      </c>
      <c r="C935" s="1">
        <v>1</v>
      </c>
      <c r="D935" s="5">
        <v>1</v>
      </c>
      <c r="E935" s="1">
        <v>0</v>
      </c>
      <c r="F935" s="1">
        <v>0</v>
      </c>
      <c r="G935" s="1">
        <v>0</v>
      </c>
      <c r="H935" s="1">
        <v>0</v>
      </c>
      <c r="I935" s="1">
        <v>0</v>
      </c>
      <c r="J935" s="1">
        <v>0</v>
      </c>
      <c r="K935" s="1">
        <v>0</v>
      </c>
      <c r="L935" s="1">
        <v>0</v>
      </c>
      <c r="M935" s="1">
        <v>0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0</v>
      </c>
      <c r="T935" s="1">
        <v>0</v>
      </c>
      <c r="U935" s="1">
        <v>0</v>
      </c>
      <c r="V935" s="1">
        <v>0</v>
      </c>
      <c r="W935" s="1">
        <v>0</v>
      </c>
      <c r="X935" s="1">
        <f>VLOOKUP(A935,Len!$A$2:$B$1103,2,0)</f>
        <v>91</v>
      </c>
      <c r="Y935" t="str">
        <f>VLOOKUP($A935,[1]result2!$B$2:$Q$974,Y$1,0)</f>
        <v xml:space="preserve"> Koribacter versatilis (strain Ellin345).</v>
      </c>
      <c r="Z935" t="str">
        <f>VLOOKUP($A935,[1]result2!$B$2:$Q$974,Z$1,0)</f>
        <v xml:space="preserve"> NCBI_TaxID=204669 {ECO:0000313|EMBL:ABF41771.1, ECO:0000313|Proteomes:UP000002432};</v>
      </c>
      <c r="AA935" t="str">
        <f>VLOOKUP($A935,[1]result2!$B$2:$Q$974,AA$1,0)</f>
        <v>Bacteria</v>
      </c>
      <c r="AB935" t="str">
        <f>VLOOKUP($A935,[1]result2!$B$2:$Q$974,AB$1,0)</f>
        <v xml:space="preserve"> Acidobacteria</v>
      </c>
      <c r="AC935" t="str">
        <f>VLOOKUP($A935,[1]result2!$B$2:$Q$974,AC$1,0)</f>
        <v xml:space="preserve"> Acidobacteriales</v>
      </c>
      <c r="AD935" t="str">
        <f>VLOOKUP($A935,[1]result2!$B$2:$Q$974,AD$1,0)</f>
        <v xml:space="preserve"> Acidobacteriaceae</v>
      </c>
      <c r="AE935" t="str">
        <f>VLOOKUP($A935,[1]result2!$B$2:$Q$974,AE$1,0)</f>
        <v>Candidatus Koribacter.</v>
      </c>
      <c r="AF935">
        <f>VLOOKUP($A935,[1]result2!$B$2:$Q$974,AF$1,0)</f>
        <v>0</v>
      </c>
      <c r="AG935">
        <f>VLOOKUP($A935,[1]result2!$B$2:$Q$974,AG$1,0)</f>
        <v>0</v>
      </c>
      <c r="AH935">
        <f>VLOOKUP($A935,[1]result2!$B$2:$Q$974,AH$1,0)</f>
        <v>0</v>
      </c>
      <c r="AI935">
        <f>VLOOKUP($A935,[1]result2!$B$2:$Q$974,AI$1,0)</f>
        <v>0</v>
      </c>
      <c r="AJ935">
        <f>VLOOKUP($A935,[1]result2!$B$2:$Q$974,AJ$1,0)</f>
        <v>0</v>
      </c>
    </row>
    <row r="936" spans="1:36" x14ac:dyDescent="0.3">
      <c r="A936" s="1" t="s">
        <v>2057</v>
      </c>
      <c r="C936" s="1">
        <v>1</v>
      </c>
      <c r="D936" s="5">
        <v>1</v>
      </c>
      <c r="E936" s="1">
        <v>0</v>
      </c>
      <c r="F936" s="1">
        <v>0</v>
      </c>
      <c r="G936" s="1">
        <v>0</v>
      </c>
      <c r="H936" s="1">
        <v>0</v>
      </c>
      <c r="I936" s="1">
        <v>0</v>
      </c>
      <c r="J936" s="1">
        <v>0</v>
      </c>
      <c r="K936" s="1">
        <v>0</v>
      </c>
      <c r="L936" s="1">
        <v>0</v>
      </c>
      <c r="M936" s="1">
        <v>0</v>
      </c>
      <c r="N936" s="1">
        <v>0</v>
      </c>
      <c r="O936" s="1">
        <v>0</v>
      </c>
      <c r="P936" s="1">
        <v>0</v>
      </c>
      <c r="Q936" s="1">
        <v>0</v>
      </c>
      <c r="R936" s="1">
        <v>0</v>
      </c>
      <c r="S936" s="1">
        <v>0</v>
      </c>
      <c r="T936" s="1">
        <v>0</v>
      </c>
      <c r="U936" s="1">
        <v>0</v>
      </c>
      <c r="V936" s="1">
        <v>0</v>
      </c>
      <c r="W936" s="1">
        <v>0</v>
      </c>
      <c r="X936" s="1">
        <f>VLOOKUP(A936,Len!$A$2:$B$1103,2,0)</f>
        <v>100</v>
      </c>
      <c r="Y936" t="str">
        <f>VLOOKUP($A936,[1]result2!$B$2:$Q$974,Y$1,0)</f>
        <v xml:space="preserve"> Ralstonia metallidurans (strain CH34 / ATCC 43123 / DSM 2839).</v>
      </c>
      <c r="Z936" t="str">
        <f>VLOOKUP($A936,[1]result2!$B$2:$Q$974,Z$1,0)</f>
        <v xml:space="preserve"> NCBI_TaxID=266264 {ECO:0000313|EMBL:ABF11632.1, ECO:0000313|Proteomes:UP000002429};</v>
      </c>
      <c r="AA936" t="str">
        <f>VLOOKUP($A936,[1]result2!$B$2:$Q$974,AA$1,0)</f>
        <v>Bacteria</v>
      </c>
      <c r="AB936" t="str">
        <f>VLOOKUP($A936,[1]result2!$B$2:$Q$974,AB$1,0)</f>
        <v xml:space="preserve"> Proteobacteria</v>
      </c>
      <c r="AC936" t="str">
        <f>VLOOKUP($A936,[1]result2!$B$2:$Q$974,AC$1,0)</f>
        <v xml:space="preserve"> Betaproteobacteria</v>
      </c>
      <c r="AD936" t="str">
        <f>VLOOKUP($A936,[1]result2!$B$2:$Q$974,AD$1,0)</f>
        <v xml:space="preserve"> Burkholderiales</v>
      </c>
      <c r="AE936" t="str">
        <f>VLOOKUP($A936,[1]result2!$B$2:$Q$974,AE$1,0)</f>
        <v>Burkholderiaceae</v>
      </c>
      <c r="AF936" t="str">
        <f>VLOOKUP($A936,[1]result2!$B$2:$Q$974,AF$1,0)</f>
        <v xml:space="preserve"> Cupriavidus.</v>
      </c>
      <c r="AG936">
        <f>VLOOKUP($A936,[1]result2!$B$2:$Q$974,AG$1,0)</f>
        <v>0</v>
      </c>
      <c r="AH936">
        <f>VLOOKUP($A936,[1]result2!$B$2:$Q$974,AH$1,0)</f>
        <v>0</v>
      </c>
      <c r="AI936">
        <f>VLOOKUP($A936,[1]result2!$B$2:$Q$974,AI$1,0)</f>
        <v>0</v>
      </c>
      <c r="AJ936">
        <f>VLOOKUP($A936,[1]result2!$B$2:$Q$974,AJ$1,0)</f>
        <v>0</v>
      </c>
    </row>
    <row r="937" spans="1:36" x14ac:dyDescent="0.3">
      <c r="A937" s="1" t="s">
        <v>2059</v>
      </c>
      <c r="C937" s="1">
        <v>1</v>
      </c>
      <c r="D937" s="5">
        <v>1</v>
      </c>
      <c r="E937" s="1">
        <v>0</v>
      </c>
      <c r="F937" s="1">
        <v>0</v>
      </c>
      <c r="G937" s="1">
        <v>0</v>
      </c>
      <c r="H937" s="1">
        <v>0</v>
      </c>
      <c r="I937" s="1">
        <v>0</v>
      </c>
      <c r="J937" s="1">
        <v>0</v>
      </c>
      <c r="K937" s="1">
        <v>0</v>
      </c>
      <c r="L937" s="1">
        <v>0</v>
      </c>
      <c r="M937" s="1">
        <v>0</v>
      </c>
      <c r="N937" s="1">
        <v>0</v>
      </c>
      <c r="O937" s="1">
        <v>0</v>
      </c>
      <c r="P937" s="1">
        <v>0</v>
      </c>
      <c r="Q937" s="1">
        <v>0</v>
      </c>
      <c r="R937" s="1">
        <v>0</v>
      </c>
      <c r="S937" s="1">
        <v>0</v>
      </c>
      <c r="T937" s="1">
        <v>0</v>
      </c>
      <c r="U937" s="1">
        <v>0</v>
      </c>
      <c r="V937" s="1">
        <v>0</v>
      </c>
      <c r="W937" s="1">
        <v>0</v>
      </c>
      <c r="X937" s="1">
        <f>VLOOKUP(A937,Len!$A$2:$B$1103,2,0)</f>
        <v>96</v>
      </c>
      <c r="Y937" t="str">
        <f>VLOOKUP($A937,[1]result2!$B$2:$Q$974,Y$1,0)</f>
        <v xml:space="preserve"> Ralstonia metallidurans (strain CH34 / ATCC 43123 / DSM 2839).</v>
      </c>
      <c r="Z937" t="str">
        <f>VLOOKUP($A937,[1]result2!$B$2:$Q$974,Z$1,0)</f>
        <v xml:space="preserve"> NCBI_TaxID=266264 {ECO:0000313|EMBL:ABF11061.1, ECO:0000313|Proteomes:UP000002429};</v>
      </c>
      <c r="AA937" t="str">
        <f>VLOOKUP($A937,[1]result2!$B$2:$Q$974,AA$1,0)</f>
        <v>Bacteria</v>
      </c>
      <c r="AB937" t="str">
        <f>VLOOKUP($A937,[1]result2!$B$2:$Q$974,AB$1,0)</f>
        <v xml:space="preserve"> Proteobacteria</v>
      </c>
      <c r="AC937" t="str">
        <f>VLOOKUP($A937,[1]result2!$B$2:$Q$974,AC$1,0)</f>
        <v xml:space="preserve"> Betaproteobacteria</v>
      </c>
      <c r="AD937" t="str">
        <f>VLOOKUP($A937,[1]result2!$B$2:$Q$974,AD$1,0)</f>
        <v xml:space="preserve"> Burkholderiales</v>
      </c>
      <c r="AE937" t="str">
        <f>VLOOKUP($A937,[1]result2!$B$2:$Q$974,AE$1,0)</f>
        <v>Burkholderiaceae</v>
      </c>
      <c r="AF937" t="str">
        <f>VLOOKUP($A937,[1]result2!$B$2:$Q$974,AF$1,0)</f>
        <v xml:space="preserve"> Cupriavidus.</v>
      </c>
      <c r="AG937">
        <f>VLOOKUP($A937,[1]result2!$B$2:$Q$974,AG$1,0)</f>
        <v>0</v>
      </c>
      <c r="AH937">
        <f>VLOOKUP($A937,[1]result2!$B$2:$Q$974,AH$1,0)</f>
        <v>0</v>
      </c>
      <c r="AI937">
        <f>VLOOKUP($A937,[1]result2!$B$2:$Q$974,AI$1,0)</f>
        <v>0</v>
      </c>
      <c r="AJ937">
        <f>VLOOKUP($A937,[1]result2!$B$2:$Q$974,AJ$1,0)</f>
        <v>0</v>
      </c>
    </row>
    <row r="938" spans="1:36" x14ac:dyDescent="0.3">
      <c r="A938" s="1" t="s">
        <v>2061</v>
      </c>
      <c r="C938" s="1">
        <v>1</v>
      </c>
      <c r="D938" s="5">
        <v>1</v>
      </c>
      <c r="E938" s="1">
        <v>0</v>
      </c>
      <c r="F938" s="1">
        <v>0</v>
      </c>
      <c r="G938" s="1">
        <v>0</v>
      </c>
      <c r="H938" s="1">
        <v>0</v>
      </c>
      <c r="I938" s="1">
        <v>0</v>
      </c>
      <c r="J938" s="1">
        <v>0</v>
      </c>
      <c r="K938" s="1">
        <v>0</v>
      </c>
      <c r="L938" s="1">
        <v>0</v>
      </c>
      <c r="M938" s="1">
        <v>0</v>
      </c>
      <c r="N938" s="1">
        <v>0</v>
      </c>
      <c r="O938" s="1">
        <v>0</v>
      </c>
      <c r="P938" s="1">
        <v>0</v>
      </c>
      <c r="Q938" s="1">
        <v>0</v>
      </c>
      <c r="R938" s="1">
        <v>0</v>
      </c>
      <c r="S938" s="1">
        <v>0</v>
      </c>
      <c r="T938" s="1">
        <v>0</v>
      </c>
      <c r="U938" s="1">
        <v>0</v>
      </c>
      <c r="V938" s="1">
        <v>0</v>
      </c>
      <c r="W938" s="1">
        <v>0</v>
      </c>
      <c r="X938" s="1">
        <f>VLOOKUP(A938,Len!$A$2:$B$1103,2,0)</f>
        <v>94</v>
      </c>
      <c r="Y938" t="str">
        <f>VLOOKUP($A938,[1]result2!$B$2:$Q$974,Y$1,0)</f>
        <v xml:space="preserve"> Rhizobium leguminosarum bv. viciae (strain 3841).</v>
      </c>
      <c r="Z938" t="str">
        <f>VLOOKUP($A938,[1]result2!$B$2:$Q$974,Z$1,0)</f>
        <v xml:space="preserve"> NCBI_TaxID=216596 {ECO:0000313|EMBL:CAK03451.1, ECO:0000313|Proteomes:UP000006575};</v>
      </c>
      <c r="AA938" t="str">
        <f>VLOOKUP($A938,[1]result2!$B$2:$Q$974,AA$1,0)</f>
        <v>Bacteria</v>
      </c>
      <c r="AB938" t="str">
        <f>VLOOKUP($A938,[1]result2!$B$2:$Q$974,AB$1,0)</f>
        <v xml:space="preserve"> Proteobacteria</v>
      </c>
      <c r="AC938" t="str">
        <f>VLOOKUP($A938,[1]result2!$B$2:$Q$974,AC$1,0)</f>
        <v xml:space="preserve"> Alphaproteobacteria</v>
      </c>
      <c r="AD938" t="str">
        <f>VLOOKUP($A938,[1]result2!$B$2:$Q$974,AD$1,0)</f>
        <v xml:space="preserve"> Rhizobiales</v>
      </c>
      <c r="AE938" t="str">
        <f>VLOOKUP($A938,[1]result2!$B$2:$Q$974,AE$1,0)</f>
        <v>Rhizobiaceae</v>
      </c>
      <c r="AF938" t="str">
        <f>VLOOKUP($A938,[1]result2!$B$2:$Q$974,AF$1,0)</f>
        <v xml:space="preserve"> Rhizobium/Agrobacterium group</v>
      </c>
      <c r="AG938" t="str">
        <f>VLOOKUP($A938,[1]result2!$B$2:$Q$974,AG$1,0)</f>
        <v xml:space="preserve"> Rhizobium.</v>
      </c>
      <c r="AH938">
        <f>VLOOKUP($A938,[1]result2!$B$2:$Q$974,AH$1,0)</f>
        <v>0</v>
      </c>
      <c r="AI938">
        <f>VLOOKUP($A938,[1]result2!$B$2:$Q$974,AI$1,0)</f>
        <v>0</v>
      </c>
      <c r="AJ938">
        <f>VLOOKUP($A938,[1]result2!$B$2:$Q$974,AJ$1,0)</f>
        <v>0</v>
      </c>
    </row>
    <row r="939" spans="1:36" x14ac:dyDescent="0.3">
      <c r="A939" s="1" t="s">
        <v>2063</v>
      </c>
      <c r="C939" s="1">
        <v>1</v>
      </c>
      <c r="D939" s="5">
        <v>1</v>
      </c>
      <c r="E939" s="1">
        <v>0</v>
      </c>
      <c r="F939" s="1">
        <v>0</v>
      </c>
      <c r="G939" s="1">
        <v>0</v>
      </c>
      <c r="H939" s="1">
        <v>0</v>
      </c>
      <c r="I939" s="1">
        <v>0</v>
      </c>
      <c r="J939" s="1">
        <v>0</v>
      </c>
      <c r="K939" s="1">
        <v>0</v>
      </c>
      <c r="L939" s="1">
        <v>0</v>
      </c>
      <c r="M939" s="1">
        <v>0</v>
      </c>
      <c r="N939" s="1">
        <v>0</v>
      </c>
      <c r="O939" s="1">
        <v>0</v>
      </c>
      <c r="P939" s="1">
        <v>0</v>
      </c>
      <c r="Q939" s="1">
        <v>0</v>
      </c>
      <c r="R939" s="1">
        <v>0</v>
      </c>
      <c r="S939" s="1">
        <v>0</v>
      </c>
      <c r="T939" s="1">
        <v>0</v>
      </c>
      <c r="U939" s="1">
        <v>0</v>
      </c>
      <c r="V939" s="1">
        <v>0</v>
      </c>
      <c r="W939" s="1">
        <v>0</v>
      </c>
      <c r="X939" s="1">
        <f>VLOOKUP(A939,Len!$A$2:$B$1103,2,0)</f>
        <v>98</v>
      </c>
      <c r="Y939" t="str">
        <f>VLOOKUP($A939,[1]result2!$B$2:$Q$974,Y$1,0)</f>
        <v xml:space="preserve"> Rhizobium leguminosarum bv. viciae (strain 3841).</v>
      </c>
      <c r="Z939" t="str">
        <f>VLOOKUP($A939,[1]result2!$B$2:$Q$974,Z$1,0)</f>
        <v xml:space="preserve"> NCBI_TaxID=216596 {ECO:0000313|EMBL:CAK10646.1, ECO:0000313|Proteomes:UP000006575};</v>
      </c>
      <c r="AA939" t="str">
        <f>VLOOKUP($A939,[1]result2!$B$2:$Q$974,AA$1,0)</f>
        <v>Bacteria</v>
      </c>
      <c r="AB939" t="str">
        <f>VLOOKUP($A939,[1]result2!$B$2:$Q$974,AB$1,0)</f>
        <v xml:space="preserve"> Proteobacteria</v>
      </c>
      <c r="AC939" t="str">
        <f>VLOOKUP($A939,[1]result2!$B$2:$Q$974,AC$1,0)</f>
        <v xml:space="preserve"> Alphaproteobacteria</v>
      </c>
      <c r="AD939" t="str">
        <f>VLOOKUP($A939,[1]result2!$B$2:$Q$974,AD$1,0)</f>
        <v xml:space="preserve"> Rhizobiales</v>
      </c>
      <c r="AE939" t="str">
        <f>VLOOKUP($A939,[1]result2!$B$2:$Q$974,AE$1,0)</f>
        <v>Rhizobiaceae</v>
      </c>
      <c r="AF939" t="str">
        <f>VLOOKUP($A939,[1]result2!$B$2:$Q$974,AF$1,0)</f>
        <v xml:space="preserve"> Rhizobium/Agrobacterium group</v>
      </c>
      <c r="AG939" t="str">
        <f>VLOOKUP($A939,[1]result2!$B$2:$Q$974,AG$1,0)</f>
        <v xml:space="preserve"> Rhizobium.</v>
      </c>
      <c r="AH939">
        <f>VLOOKUP($A939,[1]result2!$B$2:$Q$974,AH$1,0)</f>
        <v>0</v>
      </c>
      <c r="AI939">
        <f>VLOOKUP($A939,[1]result2!$B$2:$Q$974,AI$1,0)</f>
        <v>0</v>
      </c>
      <c r="AJ939">
        <f>VLOOKUP($A939,[1]result2!$B$2:$Q$974,AJ$1,0)</f>
        <v>0</v>
      </c>
    </row>
    <row r="940" spans="1:36" x14ac:dyDescent="0.3">
      <c r="A940" s="1" t="s">
        <v>2065</v>
      </c>
      <c r="C940" s="1">
        <v>1</v>
      </c>
      <c r="D940" s="5">
        <v>1</v>
      </c>
      <c r="E940" s="1">
        <v>0</v>
      </c>
      <c r="F940" s="1">
        <v>0</v>
      </c>
      <c r="G940" s="1">
        <v>0</v>
      </c>
      <c r="H940" s="1">
        <v>0</v>
      </c>
      <c r="I940" s="1">
        <v>0</v>
      </c>
      <c r="J940" s="1">
        <v>0</v>
      </c>
      <c r="K940" s="1">
        <v>0</v>
      </c>
      <c r="L940" s="1">
        <v>0</v>
      </c>
      <c r="M940" s="1">
        <v>0</v>
      </c>
      <c r="N940" s="1">
        <v>0</v>
      </c>
      <c r="O940" s="1">
        <v>0</v>
      </c>
      <c r="P940" s="1">
        <v>0</v>
      </c>
      <c r="Q940" s="1">
        <v>0</v>
      </c>
      <c r="R940" s="1">
        <v>0</v>
      </c>
      <c r="S940" s="1">
        <v>0</v>
      </c>
      <c r="T940" s="1">
        <v>0</v>
      </c>
      <c r="U940" s="1">
        <v>0</v>
      </c>
      <c r="V940" s="1">
        <v>0</v>
      </c>
      <c r="W940" s="1">
        <v>0</v>
      </c>
      <c r="X940" s="1">
        <f>VLOOKUP(A940,Len!$A$2:$B$1103,2,0)</f>
        <v>87</v>
      </c>
      <c r="Y940" t="str">
        <f>VLOOKUP($A940,[1]result2!$B$2:$Q$974,Y$1,0)</f>
        <v xml:space="preserve"> Psychrobacter cryohalolentis (strain K5).</v>
      </c>
      <c r="Z940" t="str">
        <f>VLOOKUP($A940,[1]result2!$B$2:$Q$974,Z$1,0)</f>
        <v xml:space="preserve"> NCBI_TaxID=335284 {ECO:0000313|EMBL:ABE74760.1, ECO:0000313|Proteomes:UP000002425};</v>
      </c>
      <c r="AA940" t="str">
        <f>VLOOKUP($A940,[1]result2!$B$2:$Q$974,AA$1,0)</f>
        <v>Bacteria</v>
      </c>
      <c r="AB940" t="str">
        <f>VLOOKUP($A940,[1]result2!$B$2:$Q$974,AB$1,0)</f>
        <v xml:space="preserve"> Proteobacteria</v>
      </c>
      <c r="AC940" t="str">
        <f>VLOOKUP($A940,[1]result2!$B$2:$Q$974,AC$1,0)</f>
        <v xml:space="preserve"> Gammaproteobacteria</v>
      </c>
      <c r="AD940" t="str">
        <f>VLOOKUP($A940,[1]result2!$B$2:$Q$974,AD$1,0)</f>
        <v xml:space="preserve"> Pseudomonadales</v>
      </c>
      <c r="AE940" t="str">
        <f>VLOOKUP($A940,[1]result2!$B$2:$Q$974,AE$1,0)</f>
        <v>Moraxellaceae</v>
      </c>
      <c r="AF940" t="str">
        <f>VLOOKUP($A940,[1]result2!$B$2:$Q$974,AF$1,0)</f>
        <v xml:space="preserve"> Psychrobacter.</v>
      </c>
      <c r="AG940">
        <f>VLOOKUP($A940,[1]result2!$B$2:$Q$974,AG$1,0)</f>
        <v>0</v>
      </c>
      <c r="AH940">
        <f>VLOOKUP($A940,[1]result2!$B$2:$Q$974,AH$1,0)</f>
        <v>0</v>
      </c>
      <c r="AI940">
        <f>VLOOKUP($A940,[1]result2!$B$2:$Q$974,AI$1,0)</f>
        <v>0</v>
      </c>
      <c r="AJ940">
        <f>VLOOKUP($A940,[1]result2!$B$2:$Q$974,AJ$1,0)</f>
        <v>0</v>
      </c>
    </row>
    <row r="941" spans="1:36" x14ac:dyDescent="0.3">
      <c r="A941" s="1" t="s">
        <v>2067</v>
      </c>
      <c r="C941" s="1">
        <v>1</v>
      </c>
      <c r="D941" s="5">
        <v>1</v>
      </c>
      <c r="E941" s="1">
        <v>0</v>
      </c>
      <c r="F941" s="1">
        <v>0</v>
      </c>
      <c r="G941" s="1">
        <v>0</v>
      </c>
      <c r="H941" s="1">
        <v>0</v>
      </c>
      <c r="I941" s="1">
        <v>0</v>
      </c>
      <c r="J941" s="1">
        <v>0</v>
      </c>
      <c r="K941" s="1">
        <v>0</v>
      </c>
      <c r="L941" s="1">
        <v>0</v>
      </c>
      <c r="M941" s="1">
        <v>0</v>
      </c>
      <c r="N941" s="1">
        <v>0</v>
      </c>
      <c r="O941" s="1">
        <v>0</v>
      </c>
      <c r="P941" s="1">
        <v>0</v>
      </c>
      <c r="Q941" s="1">
        <v>0</v>
      </c>
      <c r="R941" s="1">
        <v>0</v>
      </c>
      <c r="S941" s="1">
        <v>0</v>
      </c>
      <c r="T941" s="1">
        <v>0</v>
      </c>
      <c r="U941" s="1">
        <v>0</v>
      </c>
      <c r="V941" s="1">
        <v>0</v>
      </c>
      <c r="W941" s="1">
        <v>0</v>
      </c>
      <c r="X941" s="1">
        <f>VLOOKUP(A941,Len!$A$2:$B$1103,2,0)</f>
        <v>101</v>
      </c>
      <c r="Y941" t="str">
        <f>VLOOKUP($A941,[1]result2!$B$2:$Q$974,Y$1,0)</f>
        <v xml:space="preserve"> Chromohalobacter salexigens (strain DSM 3043 / ATCC BAA-138 / NCIMB 13768).</v>
      </c>
      <c r="Z941" t="str">
        <f>VLOOKUP($A941,[1]result2!$B$2:$Q$974,Z$1,0)</f>
        <v xml:space="preserve"> NCBI_TaxID=290398 {ECO:0000313|EMBL:ABE57457.1, ECO:0000313|Proteomes:UP000000239};</v>
      </c>
      <c r="AA941" t="str">
        <f>VLOOKUP($A941,[1]result2!$B$2:$Q$974,AA$1,0)</f>
        <v>Bacteria</v>
      </c>
      <c r="AB941" t="str">
        <f>VLOOKUP($A941,[1]result2!$B$2:$Q$974,AB$1,0)</f>
        <v xml:space="preserve"> Proteobacteria</v>
      </c>
      <c r="AC941" t="str">
        <f>VLOOKUP($A941,[1]result2!$B$2:$Q$974,AC$1,0)</f>
        <v xml:space="preserve"> Gammaproteobacteria</v>
      </c>
      <c r="AD941" t="str">
        <f>VLOOKUP($A941,[1]result2!$B$2:$Q$974,AD$1,0)</f>
        <v xml:space="preserve"> Oceanospirillales</v>
      </c>
      <c r="AE941" t="str">
        <f>VLOOKUP($A941,[1]result2!$B$2:$Q$974,AE$1,0)</f>
        <v>Halomonadaceae</v>
      </c>
      <c r="AF941" t="str">
        <f>VLOOKUP($A941,[1]result2!$B$2:$Q$974,AF$1,0)</f>
        <v xml:space="preserve"> Chromohalobacter.</v>
      </c>
      <c r="AG941">
        <f>VLOOKUP($A941,[1]result2!$B$2:$Q$974,AG$1,0)</f>
        <v>0</v>
      </c>
      <c r="AH941">
        <f>VLOOKUP($A941,[1]result2!$B$2:$Q$974,AH$1,0)</f>
        <v>0</v>
      </c>
      <c r="AI941">
        <f>VLOOKUP($A941,[1]result2!$B$2:$Q$974,AI$1,0)</f>
        <v>0</v>
      </c>
      <c r="AJ941">
        <f>VLOOKUP($A941,[1]result2!$B$2:$Q$974,AJ$1,0)</f>
        <v>0</v>
      </c>
    </row>
    <row r="942" spans="1:36" x14ac:dyDescent="0.3">
      <c r="A942" s="1" t="s">
        <v>2069</v>
      </c>
      <c r="C942" s="1">
        <v>1</v>
      </c>
      <c r="D942" s="5">
        <v>1</v>
      </c>
      <c r="E942" s="1">
        <v>0</v>
      </c>
      <c r="F942" s="1">
        <v>0</v>
      </c>
      <c r="G942" s="1">
        <v>0</v>
      </c>
      <c r="H942" s="1">
        <v>0</v>
      </c>
      <c r="I942" s="1">
        <v>0</v>
      </c>
      <c r="J942" s="1">
        <v>0</v>
      </c>
      <c r="K942" s="1">
        <v>0</v>
      </c>
      <c r="L942" s="1">
        <v>0</v>
      </c>
      <c r="M942" s="1">
        <v>0</v>
      </c>
      <c r="N942" s="1">
        <v>0</v>
      </c>
      <c r="O942" s="1">
        <v>0</v>
      </c>
      <c r="P942" s="1">
        <v>0</v>
      </c>
      <c r="Q942" s="1">
        <v>0</v>
      </c>
      <c r="R942" s="1">
        <v>0</v>
      </c>
      <c r="S942" s="1">
        <v>0</v>
      </c>
      <c r="T942" s="1">
        <v>0</v>
      </c>
      <c r="U942" s="1">
        <v>0</v>
      </c>
      <c r="V942" s="1">
        <v>0</v>
      </c>
      <c r="W942" s="1">
        <v>0</v>
      </c>
      <c r="X942" s="1">
        <f>VLOOKUP(A942,Len!$A$2:$B$1103,2,0)</f>
        <v>88</v>
      </c>
      <c r="Y942" t="str">
        <f>VLOOKUP($A942,[1]result2!$B$2:$Q$974,Y$1,0)</f>
        <v xml:space="preserve"> Manganese-oxidizing bacterium (strain SI85-9A1).</v>
      </c>
      <c r="Z942" t="str">
        <f>VLOOKUP($A942,[1]result2!$B$2:$Q$974,Z$1,0)</f>
        <v xml:space="preserve"> NCBI_TaxID=287752 {ECO:0000313|EMBL:EAS51762.1};</v>
      </c>
      <c r="AA942" t="str">
        <f>VLOOKUP($A942,[1]result2!$B$2:$Q$974,AA$1,0)</f>
        <v>Bacteria</v>
      </c>
      <c r="AB942" t="str">
        <f>VLOOKUP($A942,[1]result2!$B$2:$Q$974,AB$1,0)</f>
        <v xml:space="preserve"> Proteobacteria</v>
      </c>
      <c r="AC942" t="str">
        <f>VLOOKUP($A942,[1]result2!$B$2:$Q$974,AC$1,0)</f>
        <v xml:space="preserve"> Alphaproteobacteria</v>
      </c>
      <c r="AD942" t="str">
        <f>VLOOKUP($A942,[1]result2!$B$2:$Q$974,AD$1,0)</f>
        <v xml:space="preserve"> Rhizobiales</v>
      </c>
      <c r="AE942" t="str">
        <f>VLOOKUP($A942,[1]result2!$B$2:$Q$974,AE$1,0)</f>
        <v>Aurantimonadaceae</v>
      </c>
      <c r="AF942" t="str">
        <f>VLOOKUP($A942,[1]result2!$B$2:$Q$974,AF$1,0)</f>
        <v xml:space="preserve"> Aurantimonas.</v>
      </c>
      <c r="AG942">
        <f>VLOOKUP($A942,[1]result2!$B$2:$Q$974,AG$1,0)</f>
        <v>0</v>
      </c>
      <c r="AH942">
        <f>VLOOKUP($A942,[1]result2!$B$2:$Q$974,AH$1,0)</f>
        <v>0</v>
      </c>
      <c r="AI942">
        <f>VLOOKUP($A942,[1]result2!$B$2:$Q$974,AI$1,0)</f>
        <v>0</v>
      </c>
      <c r="AJ942">
        <f>VLOOKUP($A942,[1]result2!$B$2:$Q$974,AJ$1,0)</f>
        <v>0</v>
      </c>
    </row>
    <row r="943" spans="1:36" x14ac:dyDescent="0.3">
      <c r="A943" s="1" t="s">
        <v>2071</v>
      </c>
      <c r="C943" s="1">
        <v>1</v>
      </c>
      <c r="D943" s="5">
        <v>1</v>
      </c>
      <c r="E943" s="1">
        <v>0</v>
      </c>
      <c r="F943" s="1">
        <v>0</v>
      </c>
      <c r="G943" s="1">
        <v>0</v>
      </c>
      <c r="H943" s="1">
        <v>0</v>
      </c>
      <c r="I943" s="1">
        <v>0</v>
      </c>
      <c r="J943" s="1">
        <v>0</v>
      </c>
      <c r="K943" s="1">
        <v>0</v>
      </c>
      <c r="L943" s="1">
        <v>0</v>
      </c>
      <c r="M943" s="1">
        <v>0</v>
      </c>
      <c r="N943" s="1">
        <v>0</v>
      </c>
      <c r="O943" s="1">
        <v>0</v>
      </c>
      <c r="P943" s="1">
        <v>0</v>
      </c>
      <c r="Q943" s="1">
        <v>0</v>
      </c>
      <c r="R943" s="1">
        <v>0</v>
      </c>
      <c r="S943" s="1">
        <v>0</v>
      </c>
      <c r="T943" s="1">
        <v>0</v>
      </c>
      <c r="U943" s="1">
        <v>0</v>
      </c>
      <c r="V943" s="1">
        <v>0</v>
      </c>
      <c r="W943" s="1">
        <v>0</v>
      </c>
      <c r="X943" s="1">
        <f>VLOOKUP(A943,Len!$A$2:$B$1103,2,0)</f>
        <v>97</v>
      </c>
      <c r="Y943" t="str">
        <f>VLOOKUP($A943,[1]result2!$B$2:$Q$974,Y$1,0)</f>
        <v xml:space="preserve"> Photobacterium profundum 3TCK.</v>
      </c>
      <c r="Z943" t="str">
        <f>VLOOKUP($A943,[1]result2!$B$2:$Q$974,Z$1,0)</f>
        <v xml:space="preserve"> NCBI_TaxID=314280 {ECO:0000313|EMBL:EAS40676.1};</v>
      </c>
      <c r="AA943" t="str">
        <f>VLOOKUP($A943,[1]result2!$B$2:$Q$974,AA$1,0)</f>
        <v>Bacteria</v>
      </c>
      <c r="AB943" t="str">
        <f>VLOOKUP($A943,[1]result2!$B$2:$Q$974,AB$1,0)</f>
        <v xml:space="preserve"> Proteobacteria</v>
      </c>
      <c r="AC943" t="str">
        <f>VLOOKUP($A943,[1]result2!$B$2:$Q$974,AC$1,0)</f>
        <v xml:space="preserve"> Gammaproteobacteria</v>
      </c>
      <c r="AD943" t="str">
        <f>VLOOKUP($A943,[1]result2!$B$2:$Q$974,AD$1,0)</f>
        <v xml:space="preserve"> Vibrionales</v>
      </c>
      <c r="AE943" t="str">
        <f>VLOOKUP($A943,[1]result2!$B$2:$Q$974,AE$1,0)</f>
        <v>Vibrionaceae</v>
      </c>
      <c r="AF943" t="str">
        <f>VLOOKUP($A943,[1]result2!$B$2:$Q$974,AF$1,0)</f>
        <v xml:space="preserve"> Photobacterium.</v>
      </c>
      <c r="AG943">
        <f>VLOOKUP($A943,[1]result2!$B$2:$Q$974,AG$1,0)</f>
        <v>0</v>
      </c>
      <c r="AH943">
        <f>VLOOKUP($A943,[1]result2!$B$2:$Q$974,AH$1,0)</f>
        <v>0</v>
      </c>
      <c r="AI943">
        <f>VLOOKUP($A943,[1]result2!$B$2:$Q$974,AI$1,0)</f>
        <v>0</v>
      </c>
      <c r="AJ943">
        <f>VLOOKUP($A943,[1]result2!$B$2:$Q$974,AJ$1,0)</f>
        <v>0</v>
      </c>
    </row>
    <row r="944" spans="1:36" x14ac:dyDescent="0.3">
      <c r="A944" s="1" t="s">
        <v>2073</v>
      </c>
      <c r="C944" s="1">
        <v>1</v>
      </c>
      <c r="D944" s="5">
        <v>1</v>
      </c>
      <c r="E944" s="1">
        <v>0</v>
      </c>
      <c r="F944" s="1">
        <v>0</v>
      </c>
      <c r="G944" s="1">
        <v>0</v>
      </c>
      <c r="H944" s="1">
        <v>0</v>
      </c>
      <c r="I944" s="1">
        <v>0</v>
      </c>
      <c r="J944" s="1">
        <v>0</v>
      </c>
      <c r="K944" s="1">
        <v>0</v>
      </c>
      <c r="L944" s="1">
        <v>0</v>
      </c>
      <c r="M944" s="1">
        <v>0</v>
      </c>
      <c r="N944" s="1">
        <v>0</v>
      </c>
      <c r="O944" s="1">
        <v>0</v>
      </c>
      <c r="P944" s="1">
        <v>0</v>
      </c>
      <c r="Q944" s="1">
        <v>0</v>
      </c>
      <c r="R944" s="1">
        <v>0</v>
      </c>
      <c r="S944" s="1">
        <v>0</v>
      </c>
      <c r="T944" s="1">
        <v>0</v>
      </c>
      <c r="U944" s="1">
        <v>0</v>
      </c>
      <c r="V944" s="1">
        <v>0</v>
      </c>
      <c r="W944" s="1">
        <v>0</v>
      </c>
      <c r="X944" s="1">
        <f>VLOOKUP(A944,Len!$A$2:$B$1103,2,0)</f>
        <v>97</v>
      </c>
      <c r="Y944" t="str">
        <f>VLOOKUP($A944,[1]result2!$B$2:$Q$974,Y$1,0)</f>
        <v xml:space="preserve"> Photobacterium angustum (strain S14 / CCUG 15956) (Vibrio sp. (strain S14 / CCUG 15956)).</v>
      </c>
      <c r="Z944" t="str">
        <f>VLOOKUP($A944,[1]result2!$B$2:$Q$974,Z$1,0)</f>
        <v xml:space="preserve"> NCBI_TaxID=314292 {ECO:0000313|EMBL:EAS64700.1};</v>
      </c>
      <c r="AA944" t="str">
        <f>VLOOKUP($A944,[1]result2!$B$2:$Q$974,AA$1,0)</f>
        <v>Bacteria</v>
      </c>
      <c r="AB944" t="str">
        <f>VLOOKUP($A944,[1]result2!$B$2:$Q$974,AB$1,0)</f>
        <v xml:space="preserve"> Proteobacteria</v>
      </c>
      <c r="AC944" t="str">
        <f>VLOOKUP($A944,[1]result2!$B$2:$Q$974,AC$1,0)</f>
        <v xml:space="preserve"> Gammaproteobacteria</v>
      </c>
      <c r="AD944" t="str">
        <f>VLOOKUP($A944,[1]result2!$B$2:$Q$974,AD$1,0)</f>
        <v xml:space="preserve"> Vibrionales</v>
      </c>
      <c r="AE944" t="str">
        <f>VLOOKUP($A944,[1]result2!$B$2:$Q$974,AE$1,0)</f>
        <v>Vibrionaceae</v>
      </c>
      <c r="AF944" t="str">
        <f>VLOOKUP($A944,[1]result2!$B$2:$Q$974,AF$1,0)</f>
        <v xml:space="preserve"> Photobacterium.</v>
      </c>
      <c r="AG944">
        <f>VLOOKUP($A944,[1]result2!$B$2:$Q$974,AG$1,0)</f>
        <v>0</v>
      </c>
      <c r="AH944">
        <f>VLOOKUP($A944,[1]result2!$B$2:$Q$974,AH$1,0)</f>
        <v>0</v>
      </c>
      <c r="AI944">
        <f>VLOOKUP($A944,[1]result2!$B$2:$Q$974,AI$1,0)</f>
        <v>0</v>
      </c>
      <c r="AJ944">
        <f>VLOOKUP($A944,[1]result2!$B$2:$Q$974,AJ$1,0)</f>
        <v>0</v>
      </c>
    </row>
    <row r="945" spans="1:36" x14ac:dyDescent="0.3">
      <c r="A945" s="1" t="s">
        <v>2075</v>
      </c>
      <c r="C945" s="1">
        <v>1</v>
      </c>
      <c r="D945" s="5">
        <v>1</v>
      </c>
      <c r="E945" s="1">
        <v>0</v>
      </c>
      <c r="F945" s="1">
        <v>0</v>
      </c>
      <c r="G945" s="1">
        <v>0</v>
      </c>
      <c r="H945" s="1">
        <v>0</v>
      </c>
      <c r="I945" s="1">
        <v>0</v>
      </c>
      <c r="J945" s="1">
        <v>0</v>
      </c>
      <c r="K945" s="1">
        <v>0</v>
      </c>
      <c r="L945" s="1">
        <v>0</v>
      </c>
      <c r="M945" s="1">
        <v>0</v>
      </c>
      <c r="N945" s="1">
        <v>0</v>
      </c>
      <c r="O945" s="1">
        <v>0</v>
      </c>
      <c r="P945" s="1">
        <v>0</v>
      </c>
      <c r="Q945" s="1">
        <v>0</v>
      </c>
      <c r="R945" s="1">
        <v>0</v>
      </c>
      <c r="S945" s="1">
        <v>0</v>
      </c>
      <c r="T945" s="1">
        <v>0</v>
      </c>
      <c r="U945" s="1">
        <v>0</v>
      </c>
      <c r="V945" s="1">
        <v>0</v>
      </c>
      <c r="W945" s="1">
        <v>0</v>
      </c>
      <c r="X945" s="1">
        <f>VLOOKUP(A945,Len!$A$2:$B$1103,2,0)</f>
        <v>89</v>
      </c>
      <c r="Y945" t="str">
        <f>VLOOKUP($A945,[1]result2!$B$2:$Q$974,Y$1,0)</f>
        <v xml:space="preserve"> Photobacterium angustum (strain S14 / CCUG 15956) (Vibrio sp. (strain S14 / CCUG 15956)).</v>
      </c>
      <c r="Z945" t="str">
        <f>VLOOKUP($A945,[1]result2!$B$2:$Q$974,Z$1,0)</f>
        <v xml:space="preserve"> NCBI_TaxID=314292 {ECO:0000313|EMBL:EAS66224.1};</v>
      </c>
      <c r="AA945" t="str">
        <f>VLOOKUP($A945,[1]result2!$B$2:$Q$974,AA$1,0)</f>
        <v>Bacteria</v>
      </c>
      <c r="AB945" t="str">
        <f>VLOOKUP($A945,[1]result2!$B$2:$Q$974,AB$1,0)</f>
        <v xml:space="preserve"> Proteobacteria</v>
      </c>
      <c r="AC945" t="str">
        <f>VLOOKUP($A945,[1]result2!$B$2:$Q$974,AC$1,0)</f>
        <v xml:space="preserve"> Gammaproteobacteria</v>
      </c>
      <c r="AD945" t="str">
        <f>VLOOKUP($A945,[1]result2!$B$2:$Q$974,AD$1,0)</f>
        <v xml:space="preserve"> Vibrionales</v>
      </c>
      <c r="AE945" t="str">
        <f>VLOOKUP($A945,[1]result2!$B$2:$Q$974,AE$1,0)</f>
        <v>Vibrionaceae</v>
      </c>
      <c r="AF945" t="str">
        <f>VLOOKUP($A945,[1]result2!$B$2:$Q$974,AF$1,0)</f>
        <v xml:space="preserve"> Photobacterium.</v>
      </c>
      <c r="AG945">
        <f>VLOOKUP($A945,[1]result2!$B$2:$Q$974,AG$1,0)</f>
        <v>0</v>
      </c>
      <c r="AH945">
        <f>VLOOKUP($A945,[1]result2!$B$2:$Q$974,AH$1,0)</f>
        <v>0</v>
      </c>
      <c r="AI945">
        <f>VLOOKUP($A945,[1]result2!$B$2:$Q$974,AI$1,0)</f>
        <v>0</v>
      </c>
      <c r="AJ945">
        <f>VLOOKUP($A945,[1]result2!$B$2:$Q$974,AJ$1,0)</f>
        <v>0</v>
      </c>
    </row>
    <row r="946" spans="1:36" x14ac:dyDescent="0.3">
      <c r="A946" s="1" t="s">
        <v>2077</v>
      </c>
      <c r="C946" s="1">
        <v>1</v>
      </c>
      <c r="D946" s="5">
        <v>1</v>
      </c>
      <c r="E946" s="1">
        <v>0</v>
      </c>
      <c r="F946" s="1">
        <v>0</v>
      </c>
      <c r="G946" s="1">
        <v>0</v>
      </c>
      <c r="H946" s="1">
        <v>0</v>
      </c>
      <c r="I946" s="1">
        <v>0</v>
      </c>
      <c r="J946" s="1">
        <v>0</v>
      </c>
      <c r="K946" s="1">
        <v>0</v>
      </c>
      <c r="L946" s="1">
        <v>0</v>
      </c>
      <c r="M946" s="1">
        <v>0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>
        <v>0</v>
      </c>
      <c r="U946" s="1">
        <v>0</v>
      </c>
      <c r="V946" s="1">
        <v>0</v>
      </c>
      <c r="W946" s="1">
        <v>0</v>
      </c>
      <c r="X946" s="1">
        <f>VLOOKUP(A946,Len!$A$2:$B$1103,2,0)</f>
        <v>108</v>
      </c>
      <c r="Y946" t="str">
        <f>VLOOKUP($A946,[1]result2!$B$2:$Q$974,Y$1,0)</f>
        <v xml:space="preserve"> Rhodopseudomonas palustris (strain BisB18).</v>
      </c>
      <c r="Z946" t="str">
        <f>VLOOKUP($A946,[1]result2!$B$2:$Q$974,Z$1,0)</f>
        <v xml:space="preserve"> NCBI_TaxID=316056 {ECO:0000313|EMBL:ABD86037.1, ECO:0000313|Proteomes:UP000001948};</v>
      </c>
      <c r="AA946" t="str">
        <f>VLOOKUP($A946,[1]result2!$B$2:$Q$974,AA$1,0)</f>
        <v>Bacteria</v>
      </c>
      <c r="AB946" t="str">
        <f>VLOOKUP($A946,[1]result2!$B$2:$Q$974,AB$1,0)</f>
        <v xml:space="preserve"> Proteobacteria</v>
      </c>
      <c r="AC946" t="str">
        <f>VLOOKUP($A946,[1]result2!$B$2:$Q$974,AC$1,0)</f>
        <v xml:space="preserve"> Alphaproteobacteria</v>
      </c>
      <c r="AD946" t="str">
        <f>VLOOKUP($A946,[1]result2!$B$2:$Q$974,AD$1,0)</f>
        <v xml:space="preserve"> Rhizobiales</v>
      </c>
      <c r="AE946" t="str">
        <f>VLOOKUP($A946,[1]result2!$B$2:$Q$974,AE$1,0)</f>
        <v>Bradyrhizobiaceae</v>
      </c>
      <c r="AF946" t="str">
        <f>VLOOKUP($A946,[1]result2!$B$2:$Q$974,AF$1,0)</f>
        <v xml:space="preserve"> Rhodopseudomonas.</v>
      </c>
      <c r="AG946">
        <f>VLOOKUP($A946,[1]result2!$B$2:$Q$974,AG$1,0)</f>
        <v>0</v>
      </c>
      <c r="AH946">
        <f>VLOOKUP($A946,[1]result2!$B$2:$Q$974,AH$1,0)</f>
        <v>0</v>
      </c>
      <c r="AI946">
        <f>VLOOKUP($A946,[1]result2!$B$2:$Q$974,AI$1,0)</f>
        <v>0</v>
      </c>
      <c r="AJ946">
        <f>VLOOKUP($A946,[1]result2!$B$2:$Q$974,AJ$1,0)</f>
        <v>0</v>
      </c>
    </row>
    <row r="947" spans="1:36" x14ac:dyDescent="0.3">
      <c r="A947" s="1" t="s">
        <v>2079</v>
      </c>
      <c r="C947" s="1">
        <v>1</v>
      </c>
      <c r="D947" s="5">
        <v>1</v>
      </c>
      <c r="E947" s="1">
        <v>0</v>
      </c>
      <c r="F947" s="1">
        <v>0</v>
      </c>
      <c r="G947" s="1">
        <v>0</v>
      </c>
      <c r="H947" s="1">
        <v>0</v>
      </c>
      <c r="I947" s="1">
        <v>0</v>
      </c>
      <c r="J947" s="1">
        <v>0</v>
      </c>
      <c r="K947" s="1">
        <v>0</v>
      </c>
      <c r="L947" s="1">
        <v>0</v>
      </c>
      <c r="M947" s="1">
        <v>0</v>
      </c>
      <c r="N947" s="1">
        <v>0</v>
      </c>
      <c r="O947" s="1">
        <v>0</v>
      </c>
      <c r="P947" s="1">
        <v>0</v>
      </c>
      <c r="Q947" s="1">
        <v>0</v>
      </c>
      <c r="R947" s="1">
        <v>0</v>
      </c>
      <c r="S947" s="1">
        <v>0</v>
      </c>
      <c r="T947" s="1">
        <v>0</v>
      </c>
      <c r="U947" s="1">
        <v>0</v>
      </c>
      <c r="V947" s="1">
        <v>0</v>
      </c>
      <c r="W947" s="1">
        <v>0</v>
      </c>
      <c r="X947" s="1">
        <f>VLOOKUP(A947,Len!$A$2:$B$1103,2,0)</f>
        <v>108</v>
      </c>
      <c r="Y947" t="str">
        <f>VLOOKUP($A947,[1]result2!$B$2:$Q$974,Y$1,0)</f>
        <v xml:space="preserve"> Rhodoferax ferrireducens (strain ATCC BAA-621 / DSM 15236 / T118) (Albidiferax ferrireducens).</v>
      </c>
      <c r="Z947" t="str">
        <f>VLOOKUP($A947,[1]result2!$B$2:$Q$974,Z$1,0)</f>
        <v xml:space="preserve"> NCBI_TaxID=338969 {ECO:0000313|EMBL:ABD68721.1, ECO:0000313|Proteomes:UP000008332};</v>
      </c>
      <c r="AA947" t="str">
        <f>VLOOKUP($A947,[1]result2!$B$2:$Q$974,AA$1,0)</f>
        <v>Bacteria</v>
      </c>
      <c r="AB947" t="str">
        <f>VLOOKUP($A947,[1]result2!$B$2:$Q$974,AB$1,0)</f>
        <v xml:space="preserve"> Proteobacteria</v>
      </c>
      <c r="AC947" t="str">
        <f>VLOOKUP($A947,[1]result2!$B$2:$Q$974,AC$1,0)</f>
        <v xml:space="preserve"> Betaproteobacteria</v>
      </c>
      <c r="AD947" t="str">
        <f>VLOOKUP($A947,[1]result2!$B$2:$Q$974,AD$1,0)</f>
        <v xml:space="preserve"> Burkholderiales</v>
      </c>
      <c r="AE947" t="str">
        <f>VLOOKUP($A947,[1]result2!$B$2:$Q$974,AE$1,0)</f>
        <v>Comamonadaceae</v>
      </c>
      <c r="AF947" t="str">
        <f>VLOOKUP($A947,[1]result2!$B$2:$Q$974,AF$1,0)</f>
        <v xml:space="preserve"> Rhodoferax.</v>
      </c>
      <c r="AG947">
        <f>VLOOKUP($A947,[1]result2!$B$2:$Q$974,AG$1,0)</f>
        <v>0</v>
      </c>
      <c r="AH947">
        <f>VLOOKUP($A947,[1]result2!$B$2:$Q$974,AH$1,0)</f>
        <v>0</v>
      </c>
      <c r="AI947">
        <f>VLOOKUP($A947,[1]result2!$B$2:$Q$974,AI$1,0)</f>
        <v>0</v>
      </c>
      <c r="AJ947">
        <f>VLOOKUP($A947,[1]result2!$B$2:$Q$974,AJ$1,0)</f>
        <v>0</v>
      </c>
    </row>
    <row r="948" spans="1:36" x14ac:dyDescent="0.3">
      <c r="A948" s="1" t="s">
        <v>2081</v>
      </c>
      <c r="C948" s="1">
        <v>1</v>
      </c>
      <c r="D948" s="5">
        <v>1</v>
      </c>
      <c r="E948" s="1">
        <v>0</v>
      </c>
      <c r="F948" s="1">
        <v>0</v>
      </c>
      <c r="G948" s="1">
        <v>0</v>
      </c>
      <c r="H948" s="1">
        <v>0</v>
      </c>
      <c r="I948" s="1">
        <v>0</v>
      </c>
      <c r="J948" s="1">
        <v>0</v>
      </c>
      <c r="K948" s="1">
        <v>0</v>
      </c>
      <c r="L948" s="1">
        <v>0</v>
      </c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1">
        <v>0</v>
      </c>
      <c r="U948" s="1">
        <v>0</v>
      </c>
      <c r="V948" s="1">
        <v>0</v>
      </c>
      <c r="W948" s="1">
        <v>0</v>
      </c>
      <c r="X948" s="1">
        <f>VLOOKUP(A948,Len!$A$2:$B$1103,2,0)</f>
        <v>101</v>
      </c>
      <c r="Y948" t="str">
        <f>VLOOKUP($A948,[1]result2!$B$2:$Q$974,Y$1,0)</f>
        <v xml:space="preserve"> Rhodoferax ferrireducens (strain ATCC BAA-621 / DSM 15236 / T118) (Albidiferax ferrireducens).</v>
      </c>
      <c r="Z948" t="str">
        <f>VLOOKUP($A948,[1]result2!$B$2:$Q$974,Z$1,0)</f>
        <v xml:space="preserve"> NCBI_TaxID=338969 {ECO:0000313|EMBL:ABD68708.1, ECO:0000313|Proteomes:UP000008332};</v>
      </c>
      <c r="AA948" t="str">
        <f>VLOOKUP($A948,[1]result2!$B$2:$Q$974,AA$1,0)</f>
        <v>Bacteria</v>
      </c>
      <c r="AB948" t="str">
        <f>VLOOKUP($A948,[1]result2!$B$2:$Q$974,AB$1,0)</f>
        <v xml:space="preserve"> Proteobacteria</v>
      </c>
      <c r="AC948" t="str">
        <f>VLOOKUP($A948,[1]result2!$B$2:$Q$974,AC$1,0)</f>
        <v xml:space="preserve"> Betaproteobacteria</v>
      </c>
      <c r="AD948" t="str">
        <f>VLOOKUP($A948,[1]result2!$B$2:$Q$974,AD$1,0)</f>
        <v xml:space="preserve"> Burkholderiales</v>
      </c>
      <c r="AE948" t="str">
        <f>VLOOKUP($A948,[1]result2!$B$2:$Q$974,AE$1,0)</f>
        <v>Comamonadaceae</v>
      </c>
      <c r="AF948" t="str">
        <f>VLOOKUP($A948,[1]result2!$B$2:$Q$974,AF$1,0)</f>
        <v xml:space="preserve"> Rhodoferax.</v>
      </c>
      <c r="AG948">
        <f>VLOOKUP($A948,[1]result2!$B$2:$Q$974,AG$1,0)</f>
        <v>0</v>
      </c>
      <c r="AH948">
        <f>VLOOKUP($A948,[1]result2!$B$2:$Q$974,AH$1,0)</f>
        <v>0</v>
      </c>
      <c r="AI948">
        <f>VLOOKUP($A948,[1]result2!$B$2:$Q$974,AI$1,0)</f>
        <v>0</v>
      </c>
      <c r="AJ948">
        <f>VLOOKUP($A948,[1]result2!$B$2:$Q$974,AJ$1,0)</f>
        <v>0</v>
      </c>
    </row>
    <row r="949" spans="1:36" x14ac:dyDescent="0.3">
      <c r="A949" s="1" t="s">
        <v>2083</v>
      </c>
      <c r="C949" s="1">
        <v>1</v>
      </c>
      <c r="D949" s="5">
        <v>1</v>
      </c>
      <c r="E949" s="1">
        <v>0</v>
      </c>
      <c r="F949" s="1">
        <v>0</v>
      </c>
      <c r="G949" s="1">
        <v>0</v>
      </c>
      <c r="H949" s="1">
        <v>0</v>
      </c>
      <c r="I949" s="1">
        <v>0</v>
      </c>
      <c r="J949" s="1">
        <v>0</v>
      </c>
      <c r="K949" s="1">
        <v>0</v>
      </c>
      <c r="L949" s="1">
        <v>0</v>
      </c>
      <c r="M949" s="1">
        <v>0</v>
      </c>
      <c r="N949" s="1">
        <v>0</v>
      </c>
      <c r="O949" s="1">
        <v>0</v>
      </c>
      <c r="P949" s="1">
        <v>0</v>
      </c>
      <c r="Q949" s="1">
        <v>0</v>
      </c>
      <c r="R949" s="1">
        <v>0</v>
      </c>
      <c r="S949" s="1">
        <v>0</v>
      </c>
      <c r="T949" s="1">
        <v>0</v>
      </c>
      <c r="U949" s="1">
        <v>0</v>
      </c>
      <c r="V949" s="1">
        <v>0</v>
      </c>
      <c r="W949" s="1">
        <v>0</v>
      </c>
      <c r="X949" s="1">
        <f>VLOOKUP(A949,Len!$A$2:$B$1103,2,0)</f>
        <v>102</v>
      </c>
      <c r="Y949" t="str">
        <f>VLOOKUP($A949,[1]result2!$B$2:$Q$974,Y$1,0)</f>
        <v xml:space="preserve"> Rhodoferax ferrireducens (strain ATCC BAA-621 / DSM 15236 / T118) (Albidiferax ferrireducens).</v>
      </c>
      <c r="Z949" t="str">
        <f>VLOOKUP($A949,[1]result2!$B$2:$Q$974,Z$1,0)</f>
        <v xml:space="preserve"> NCBI_TaxID=338969 {ECO:0000313|EMBL:ABD68676.1, ECO:0000313|Proteomes:UP000008332};</v>
      </c>
      <c r="AA949" t="str">
        <f>VLOOKUP($A949,[1]result2!$B$2:$Q$974,AA$1,0)</f>
        <v>Bacteria</v>
      </c>
      <c r="AB949" t="str">
        <f>VLOOKUP($A949,[1]result2!$B$2:$Q$974,AB$1,0)</f>
        <v xml:space="preserve"> Proteobacteria</v>
      </c>
      <c r="AC949" t="str">
        <f>VLOOKUP($A949,[1]result2!$B$2:$Q$974,AC$1,0)</f>
        <v xml:space="preserve"> Betaproteobacteria</v>
      </c>
      <c r="AD949" t="str">
        <f>VLOOKUP($A949,[1]result2!$B$2:$Q$974,AD$1,0)</f>
        <v xml:space="preserve"> Burkholderiales</v>
      </c>
      <c r="AE949" t="str">
        <f>VLOOKUP($A949,[1]result2!$B$2:$Q$974,AE$1,0)</f>
        <v>Comamonadaceae</v>
      </c>
      <c r="AF949" t="str">
        <f>VLOOKUP($A949,[1]result2!$B$2:$Q$974,AF$1,0)</f>
        <v xml:space="preserve"> Rhodoferax.</v>
      </c>
      <c r="AG949">
        <f>VLOOKUP($A949,[1]result2!$B$2:$Q$974,AG$1,0)</f>
        <v>0</v>
      </c>
      <c r="AH949">
        <f>VLOOKUP($A949,[1]result2!$B$2:$Q$974,AH$1,0)</f>
        <v>0</v>
      </c>
      <c r="AI949">
        <f>VLOOKUP($A949,[1]result2!$B$2:$Q$974,AI$1,0)</f>
        <v>0</v>
      </c>
      <c r="AJ949">
        <f>VLOOKUP($A949,[1]result2!$B$2:$Q$974,AJ$1,0)</f>
        <v>0</v>
      </c>
    </row>
    <row r="950" spans="1:36" x14ac:dyDescent="0.3">
      <c r="A950" s="1" t="s">
        <v>2085</v>
      </c>
      <c r="C950" s="1">
        <v>1</v>
      </c>
      <c r="D950" s="5">
        <v>1</v>
      </c>
      <c r="E950" s="1">
        <v>0</v>
      </c>
      <c r="F950" s="1">
        <v>0</v>
      </c>
      <c r="G950" s="1">
        <v>0</v>
      </c>
      <c r="H950" s="1">
        <v>0</v>
      </c>
      <c r="I950" s="1">
        <v>0</v>
      </c>
      <c r="J950" s="1">
        <v>0</v>
      </c>
      <c r="K950" s="1">
        <v>0</v>
      </c>
      <c r="L950" s="1">
        <v>0</v>
      </c>
      <c r="M950" s="1">
        <v>0</v>
      </c>
      <c r="N950" s="1">
        <v>0</v>
      </c>
      <c r="O950" s="1">
        <v>0</v>
      </c>
      <c r="P950" s="1">
        <v>0</v>
      </c>
      <c r="Q950" s="1">
        <v>0</v>
      </c>
      <c r="R950" s="1">
        <v>0</v>
      </c>
      <c r="S950" s="1">
        <v>0</v>
      </c>
      <c r="T950" s="1">
        <v>0</v>
      </c>
      <c r="U950" s="1">
        <v>0</v>
      </c>
      <c r="V950" s="1">
        <v>0</v>
      </c>
      <c r="W950" s="1">
        <v>0</v>
      </c>
      <c r="X950" s="1">
        <f>VLOOKUP(A950,Len!$A$2:$B$1103,2,0)</f>
        <v>87</v>
      </c>
      <c r="Y950" t="str">
        <f>VLOOKUP($A950,[1]result2!$B$2:$Q$974,Y$1,0)</f>
        <v xml:space="preserve"> Jannaschia sp. (strain CCS1).</v>
      </c>
      <c r="Z950" t="str">
        <f>VLOOKUP($A950,[1]result2!$B$2:$Q$974,Z$1,0)</f>
        <v xml:space="preserve"> NCBI_TaxID=290400 {ECO:0000313|EMBL:ABD55521.1, ECO:0000313|Proteomes:UP000008326};</v>
      </c>
      <c r="AA950" t="str">
        <f>VLOOKUP($A950,[1]result2!$B$2:$Q$974,AA$1,0)</f>
        <v>Bacteria</v>
      </c>
      <c r="AB950" t="str">
        <f>VLOOKUP($A950,[1]result2!$B$2:$Q$974,AB$1,0)</f>
        <v xml:space="preserve"> Proteobacteria</v>
      </c>
      <c r="AC950" t="str">
        <f>VLOOKUP($A950,[1]result2!$B$2:$Q$974,AC$1,0)</f>
        <v xml:space="preserve"> Alphaproteobacteria</v>
      </c>
      <c r="AD950" t="str">
        <f>VLOOKUP($A950,[1]result2!$B$2:$Q$974,AD$1,0)</f>
        <v xml:space="preserve"> Rhodobacterales</v>
      </c>
      <c r="AE950" t="str">
        <f>VLOOKUP($A950,[1]result2!$B$2:$Q$974,AE$1,0)</f>
        <v>Rhodobacteraceae</v>
      </c>
      <c r="AF950" t="str">
        <f>VLOOKUP($A950,[1]result2!$B$2:$Q$974,AF$1,0)</f>
        <v xml:space="preserve"> Jannaschia.</v>
      </c>
      <c r="AG950">
        <f>VLOOKUP($A950,[1]result2!$B$2:$Q$974,AG$1,0)</f>
        <v>0</v>
      </c>
      <c r="AH950">
        <f>VLOOKUP($A950,[1]result2!$B$2:$Q$974,AH$1,0)</f>
        <v>0</v>
      </c>
      <c r="AI950">
        <f>VLOOKUP($A950,[1]result2!$B$2:$Q$974,AI$1,0)</f>
        <v>0</v>
      </c>
      <c r="AJ950">
        <f>VLOOKUP($A950,[1]result2!$B$2:$Q$974,AJ$1,0)</f>
        <v>0</v>
      </c>
    </row>
    <row r="951" spans="1:36" x14ac:dyDescent="0.3">
      <c r="A951" s="1" t="s">
        <v>2094</v>
      </c>
      <c r="C951" s="1">
        <v>1</v>
      </c>
      <c r="D951" s="5">
        <v>1</v>
      </c>
      <c r="E951" s="1">
        <v>0</v>
      </c>
      <c r="F951" s="1">
        <v>0</v>
      </c>
      <c r="G951" s="1">
        <v>0</v>
      </c>
      <c r="H951" s="1">
        <v>0</v>
      </c>
      <c r="I951" s="1">
        <v>0</v>
      </c>
      <c r="J951" s="1">
        <v>0</v>
      </c>
      <c r="K951" s="1">
        <v>0</v>
      </c>
      <c r="L951" s="1">
        <v>0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0</v>
      </c>
      <c r="S951" s="1">
        <v>0</v>
      </c>
      <c r="T951" s="1">
        <v>0</v>
      </c>
      <c r="U951" s="1">
        <v>0</v>
      </c>
      <c r="V951" s="1">
        <v>0</v>
      </c>
      <c r="W951" s="1">
        <v>0</v>
      </c>
      <c r="X951" s="1">
        <f>VLOOKUP(A951,Len!$A$2:$B$1103,2,0)</f>
        <v>125</v>
      </c>
      <c r="Y951" t="str">
        <f>VLOOKUP($A951,[1]result2!$B$2:$Q$974,Y$1,0)</f>
        <v xml:space="preserve"> Chaetomium globosum (strain ATCC 6205 / CBS 148.51 / DSM 1962 / NBRC 6347 / NRRL 1970) (Soil fungus).</v>
      </c>
      <c r="Z951" t="str">
        <f>VLOOKUP($A951,[1]result2!$B$2:$Q$974,Z$1,0)</f>
        <v xml:space="preserve"> NCBI_TaxID=306901 {ECO:0000313|Proteomes:UP000001056};</v>
      </c>
      <c r="AA951" t="str">
        <f>VLOOKUP($A951,[1]result2!$B$2:$Q$974,AA$1,0)</f>
        <v>Eukaryota</v>
      </c>
      <c r="AB951" t="str">
        <f>VLOOKUP($A951,[1]result2!$B$2:$Q$974,AB$1,0)</f>
        <v xml:space="preserve"> Fungi</v>
      </c>
      <c r="AC951" t="str">
        <f>VLOOKUP($A951,[1]result2!$B$2:$Q$974,AC$1,0)</f>
        <v xml:space="preserve"> Dikarya</v>
      </c>
      <c r="AD951" t="str">
        <f>VLOOKUP($A951,[1]result2!$B$2:$Q$974,AD$1,0)</f>
        <v xml:space="preserve"> Ascomycota</v>
      </c>
      <c r="AE951" t="str">
        <f>VLOOKUP($A951,[1]result2!$B$2:$Q$974,AE$1,0)</f>
        <v xml:space="preserve"> Pezizomycotina</v>
      </c>
      <c r="AF951" t="str">
        <f>VLOOKUP($A951,[1]result2!$B$2:$Q$974,AF$1,0)</f>
        <v>Sordariomycetes</v>
      </c>
      <c r="AG951" t="str">
        <f>VLOOKUP($A951,[1]result2!$B$2:$Q$974,AG$1,0)</f>
        <v xml:space="preserve"> Sordariomycetidae</v>
      </c>
      <c r="AH951" t="str">
        <f>VLOOKUP($A951,[1]result2!$B$2:$Q$974,AH$1,0)</f>
        <v xml:space="preserve"> Sordariales</v>
      </c>
      <c r="AI951" t="str">
        <f>VLOOKUP($A951,[1]result2!$B$2:$Q$974,AI$1,0)</f>
        <v xml:space="preserve"> Chaetomiaceae</v>
      </c>
      <c r="AJ951" t="str">
        <f>VLOOKUP($A951,[1]result2!$B$2:$Q$974,AJ$1,0)</f>
        <v>Chaetomium.</v>
      </c>
    </row>
    <row r="952" spans="1:36" x14ac:dyDescent="0.3">
      <c r="A952" s="1" t="s">
        <v>2096</v>
      </c>
      <c r="C952" s="1">
        <v>1</v>
      </c>
      <c r="D952" s="5">
        <v>1</v>
      </c>
      <c r="E952" s="1">
        <v>0</v>
      </c>
      <c r="F952" s="1">
        <v>0</v>
      </c>
      <c r="G952" s="1">
        <v>0</v>
      </c>
      <c r="H952" s="1">
        <v>0</v>
      </c>
      <c r="I952" s="1">
        <v>0</v>
      </c>
      <c r="J952" s="1">
        <v>0</v>
      </c>
      <c r="K952" s="1">
        <v>0</v>
      </c>
      <c r="L952" s="1">
        <v>0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0</v>
      </c>
      <c r="S952" s="1">
        <v>0</v>
      </c>
      <c r="T952" s="1">
        <v>0</v>
      </c>
      <c r="U952" s="1">
        <v>0</v>
      </c>
      <c r="V952" s="1">
        <v>0</v>
      </c>
      <c r="W952" s="1">
        <v>0</v>
      </c>
      <c r="X952" s="1">
        <f>VLOOKUP(A952,Len!$A$2:$B$1103,2,0)</f>
        <v>94</v>
      </c>
      <c r="Y952" t="str">
        <f>VLOOKUP($A952,[1]result2!$B$2:$Q$974,Y$1,0)</f>
        <v xml:space="preserve"> Rhodopseudomonas palustris (strain HaA2).</v>
      </c>
      <c r="Z952" t="str">
        <f>VLOOKUP($A952,[1]result2!$B$2:$Q$974,Z$1,0)</f>
        <v xml:space="preserve"> NCBI_TaxID=316058 {ECO:0000313|EMBL:ABD07899.1, ECO:0000313|Proteomes:UP000008809};</v>
      </c>
      <c r="AA952" t="str">
        <f>VLOOKUP($A952,[1]result2!$B$2:$Q$974,AA$1,0)</f>
        <v>Bacteria</v>
      </c>
      <c r="AB952" t="str">
        <f>VLOOKUP($A952,[1]result2!$B$2:$Q$974,AB$1,0)</f>
        <v xml:space="preserve"> Proteobacteria</v>
      </c>
      <c r="AC952" t="str">
        <f>VLOOKUP($A952,[1]result2!$B$2:$Q$974,AC$1,0)</f>
        <v xml:space="preserve"> Alphaproteobacteria</v>
      </c>
      <c r="AD952" t="str">
        <f>VLOOKUP($A952,[1]result2!$B$2:$Q$974,AD$1,0)</f>
        <v xml:space="preserve"> Rhizobiales</v>
      </c>
      <c r="AE952" t="str">
        <f>VLOOKUP($A952,[1]result2!$B$2:$Q$974,AE$1,0)</f>
        <v>Bradyrhizobiaceae</v>
      </c>
      <c r="AF952" t="str">
        <f>VLOOKUP($A952,[1]result2!$B$2:$Q$974,AF$1,0)</f>
        <v xml:space="preserve"> Rhodopseudomonas.</v>
      </c>
      <c r="AG952">
        <f>VLOOKUP($A952,[1]result2!$B$2:$Q$974,AG$1,0)</f>
        <v>0</v>
      </c>
      <c r="AH952">
        <f>VLOOKUP($A952,[1]result2!$B$2:$Q$974,AH$1,0)</f>
        <v>0</v>
      </c>
      <c r="AI952">
        <f>VLOOKUP($A952,[1]result2!$B$2:$Q$974,AI$1,0)</f>
        <v>0</v>
      </c>
      <c r="AJ952">
        <f>VLOOKUP($A952,[1]result2!$B$2:$Q$974,AJ$1,0)</f>
        <v>0</v>
      </c>
    </row>
    <row r="953" spans="1:36" x14ac:dyDescent="0.3">
      <c r="A953" s="1" t="s">
        <v>2098</v>
      </c>
      <c r="C953" s="1">
        <v>1</v>
      </c>
      <c r="D953" s="5">
        <v>1</v>
      </c>
      <c r="E953" s="1">
        <v>0</v>
      </c>
      <c r="F953" s="1">
        <v>0</v>
      </c>
      <c r="G953" s="1">
        <v>0</v>
      </c>
      <c r="H953" s="1">
        <v>0</v>
      </c>
      <c r="I953" s="1">
        <v>0</v>
      </c>
      <c r="J953" s="1">
        <v>0</v>
      </c>
      <c r="K953" s="1">
        <v>0</v>
      </c>
      <c r="L953" s="1">
        <v>0</v>
      </c>
      <c r="M953" s="1">
        <v>0</v>
      </c>
      <c r="N953" s="1">
        <v>0</v>
      </c>
      <c r="O953" s="1">
        <v>0</v>
      </c>
      <c r="P953" s="1">
        <v>0</v>
      </c>
      <c r="Q953" s="1">
        <v>0</v>
      </c>
      <c r="R953" s="1">
        <v>0</v>
      </c>
      <c r="S953" s="1">
        <v>0</v>
      </c>
      <c r="T953" s="1">
        <v>0</v>
      </c>
      <c r="U953" s="1">
        <v>0</v>
      </c>
      <c r="V953" s="1">
        <v>0</v>
      </c>
      <c r="W953" s="1">
        <v>0</v>
      </c>
      <c r="X953" s="1">
        <f>VLOOKUP(A953,Len!$A$2:$B$1103,2,0)</f>
        <v>94</v>
      </c>
      <c r="Y953" t="str">
        <f>VLOOKUP($A953,[1]result2!$B$2:$Q$974,Y$1,0)</f>
        <v xml:space="preserve"> Rhizobium etli (strain CFN 42 / ATCC 51251).</v>
      </c>
      <c r="Z953" t="str">
        <f>VLOOKUP($A953,[1]result2!$B$2:$Q$974,Z$1,0)</f>
        <v xml:space="preserve"> NCBI_TaxID=347834 {ECO:0000313|EMBL:ABC93816.1, ECO:0000313|Proteomes:UP000001936};</v>
      </c>
      <c r="AA953" t="str">
        <f>VLOOKUP($A953,[1]result2!$B$2:$Q$974,AA$1,0)</f>
        <v>Bacteria</v>
      </c>
      <c r="AB953" t="str">
        <f>VLOOKUP($A953,[1]result2!$B$2:$Q$974,AB$1,0)</f>
        <v xml:space="preserve"> Proteobacteria</v>
      </c>
      <c r="AC953" t="str">
        <f>VLOOKUP($A953,[1]result2!$B$2:$Q$974,AC$1,0)</f>
        <v xml:space="preserve"> Alphaproteobacteria</v>
      </c>
      <c r="AD953" t="str">
        <f>VLOOKUP($A953,[1]result2!$B$2:$Q$974,AD$1,0)</f>
        <v xml:space="preserve"> Rhizobiales</v>
      </c>
      <c r="AE953" t="str">
        <f>VLOOKUP($A953,[1]result2!$B$2:$Q$974,AE$1,0)</f>
        <v>Rhizobiaceae</v>
      </c>
      <c r="AF953" t="str">
        <f>VLOOKUP($A953,[1]result2!$B$2:$Q$974,AF$1,0)</f>
        <v xml:space="preserve"> Rhizobium/Agrobacterium group</v>
      </c>
      <c r="AG953" t="str">
        <f>VLOOKUP($A953,[1]result2!$B$2:$Q$974,AG$1,0)</f>
        <v xml:space="preserve"> Rhizobium.</v>
      </c>
      <c r="AH953">
        <f>VLOOKUP($A953,[1]result2!$B$2:$Q$974,AH$1,0)</f>
        <v>0</v>
      </c>
      <c r="AI953">
        <f>VLOOKUP($A953,[1]result2!$B$2:$Q$974,AI$1,0)</f>
        <v>0</v>
      </c>
      <c r="AJ953">
        <f>VLOOKUP($A953,[1]result2!$B$2:$Q$974,AJ$1,0)</f>
        <v>0</v>
      </c>
    </row>
    <row r="954" spans="1:36" x14ac:dyDescent="0.3">
      <c r="A954" s="1" t="s">
        <v>2100</v>
      </c>
      <c r="C954" s="1">
        <v>1</v>
      </c>
      <c r="D954" s="5">
        <v>1</v>
      </c>
      <c r="E954" s="1">
        <v>0</v>
      </c>
      <c r="F954" s="1">
        <v>0</v>
      </c>
      <c r="G954" s="1">
        <v>0</v>
      </c>
      <c r="H954" s="1">
        <v>0</v>
      </c>
      <c r="I954" s="1">
        <v>0</v>
      </c>
      <c r="J954" s="1">
        <v>0</v>
      </c>
      <c r="K954" s="1">
        <v>0</v>
      </c>
      <c r="L954" s="1">
        <v>0</v>
      </c>
      <c r="M954" s="1">
        <v>0</v>
      </c>
      <c r="N954" s="1">
        <v>0</v>
      </c>
      <c r="O954" s="1">
        <v>0</v>
      </c>
      <c r="P954" s="1">
        <v>0</v>
      </c>
      <c r="Q954" s="1">
        <v>0</v>
      </c>
      <c r="R954" s="1">
        <v>0</v>
      </c>
      <c r="S954" s="1">
        <v>0</v>
      </c>
      <c r="T954" s="1">
        <v>0</v>
      </c>
      <c r="U954" s="1">
        <v>0</v>
      </c>
      <c r="V954" s="1">
        <v>0</v>
      </c>
      <c r="W954" s="1">
        <v>0</v>
      </c>
      <c r="X954" s="1">
        <f>VLOOKUP(A954,Len!$A$2:$B$1103,2,0)</f>
        <v>98</v>
      </c>
      <c r="Y954" t="str">
        <f>VLOOKUP($A954,[1]result2!$B$2:$Q$974,Y$1,0)</f>
        <v xml:space="preserve"> Rhizobium etli (strain CFN 42 / ATCC 51251).</v>
      </c>
      <c r="Z954" t="str">
        <f>VLOOKUP($A954,[1]result2!$B$2:$Q$974,Z$1,0)</f>
        <v xml:space="preserve"> NCBI_TaxID=347834 {ECO:0000313|EMBL:ABC93381.1, ECO:0000313|Proteomes:UP000001936};</v>
      </c>
      <c r="AA954" t="str">
        <f>VLOOKUP($A954,[1]result2!$B$2:$Q$974,AA$1,0)</f>
        <v>Bacteria</v>
      </c>
      <c r="AB954" t="str">
        <f>VLOOKUP($A954,[1]result2!$B$2:$Q$974,AB$1,0)</f>
        <v xml:space="preserve"> Proteobacteria</v>
      </c>
      <c r="AC954" t="str">
        <f>VLOOKUP($A954,[1]result2!$B$2:$Q$974,AC$1,0)</f>
        <v xml:space="preserve"> Alphaproteobacteria</v>
      </c>
      <c r="AD954" t="str">
        <f>VLOOKUP($A954,[1]result2!$B$2:$Q$974,AD$1,0)</f>
        <v xml:space="preserve"> Rhizobiales</v>
      </c>
      <c r="AE954" t="str">
        <f>VLOOKUP($A954,[1]result2!$B$2:$Q$974,AE$1,0)</f>
        <v>Rhizobiaceae</v>
      </c>
      <c r="AF954" t="str">
        <f>VLOOKUP($A954,[1]result2!$B$2:$Q$974,AF$1,0)</f>
        <v xml:space="preserve"> Rhizobium/Agrobacterium group</v>
      </c>
      <c r="AG954" t="str">
        <f>VLOOKUP($A954,[1]result2!$B$2:$Q$974,AG$1,0)</f>
        <v xml:space="preserve"> Rhizobium.</v>
      </c>
      <c r="AH954">
        <f>VLOOKUP($A954,[1]result2!$B$2:$Q$974,AH$1,0)</f>
        <v>0</v>
      </c>
      <c r="AI954">
        <f>VLOOKUP($A954,[1]result2!$B$2:$Q$974,AI$1,0)</f>
        <v>0</v>
      </c>
      <c r="AJ954">
        <f>VLOOKUP($A954,[1]result2!$B$2:$Q$974,AJ$1,0)</f>
        <v>0</v>
      </c>
    </row>
    <row r="955" spans="1:36" x14ac:dyDescent="0.3">
      <c r="A955" s="1" t="s">
        <v>2102</v>
      </c>
      <c r="C955" s="1">
        <v>1</v>
      </c>
      <c r="D955" s="5">
        <v>1</v>
      </c>
      <c r="E955" s="1">
        <v>0</v>
      </c>
      <c r="F955" s="1">
        <v>0</v>
      </c>
      <c r="G955" s="1">
        <v>0</v>
      </c>
      <c r="H955" s="1">
        <v>0</v>
      </c>
      <c r="I955" s="1">
        <v>0</v>
      </c>
      <c r="J955" s="1">
        <v>0</v>
      </c>
      <c r="K955" s="1">
        <v>0</v>
      </c>
      <c r="L955" s="1">
        <v>0</v>
      </c>
      <c r="M955" s="1">
        <v>0</v>
      </c>
      <c r="N955" s="1">
        <v>0</v>
      </c>
      <c r="O955" s="1">
        <v>0</v>
      </c>
      <c r="P955" s="1">
        <v>0</v>
      </c>
      <c r="Q955" s="1">
        <v>0</v>
      </c>
      <c r="R955" s="1">
        <v>0</v>
      </c>
      <c r="S955" s="1">
        <v>0</v>
      </c>
      <c r="T955" s="1">
        <v>0</v>
      </c>
      <c r="U955" s="1">
        <v>0</v>
      </c>
      <c r="V955" s="1">
        <v>0</v>
      </c>
      <c r="W955" s="1">
        <v>0</v>
      </c>
      <c r="X955" s="1">
        <f>VLOOKUP(A955,Len!$A$2:$B$1103,2,0)</f>
        <v>89</v>
      </c>
      <c r="Y955" t="str">
        <f>VLOOKUP($A955,[1]result2!$B$2:$Q$974,Y$1,0)</f>
        <v xml:space="preserve"> Bordetella avium (strain 197N).</v>
      </c>
      <c r="Z955" t="str">
        <f>VLOOKUP($A955,[1]result2!$B$2:$Q$974,Z$1,0)</f>
        <v xml:space="preserve"> NCBI_TaxID=360910 {ECO:0000313|EMBL:CAJ50985.1, ECO:0000313|Proteomes:UP000001977};</v>
      </c>
      <c r="AA955" t="str">
        <f>VLOOKUP($A955,[1]result2!$B$2:$Q$974,AA$1,0)</f>
        <v>Bacteria</v>
      </c>
      <c r="AB955" t="str">
        <f>VLOOKUP($A955,[1]result2!$B$2:$Q$974,AB$1,0)</f>
        <v xml:space="preserve"> Proteobacteria</v>
      </c>
      <c r="AC955" t="str">
        <f>VLOOKUP($A955,[1]result2!$B$2:$Q$974,AC$1,0)</f>
        <v xml:space="preserve"> Betaproteobacteria</v>
      </c>
      <c r="AD955" t="str">
        <f>VLOOKUP($A955,[1]result2!$B$2:$Q$974,AD$1,0)</f>
        <v xml:space="preserve"> Burkholderiales</v>
      </c>
      <c r="AE955" t="str">
        <f>VLOOKUP($A955,[1]result2!$B$2:$Q$974,AE$1,0)</f>
        <v>Alcaligenaceae</v>
      </c>
      <c r="AF955" t="str">
        <f>VLOOKUP($A955,[1]result2!$B$2:$Q$974,AF$1,0)</f>
        <v xml:space="preserve"> Bordetella.</v>
      </c>
      <c r="AG955">
        <f>VLOOKUP($A955,[1]result2!$B$2:$Q$974,AG$1,0)</f>
        <v>0</v>
      </c>
      <c r="AH955">
        <f>VLOOKUP($A955,[1]result2!$B$2:$Q$974,AH$1,0)</f>
        <v>0</v>
      </c>
      <c r="AI955">
        <f>VLOOKUP($A955,[1]result2!$B$2:$Q$974,AI$1,0)</f>
        <v>0</v>
      </c>
      <c r="AJ955">
        <f>VLOOKUP($A955,[1]result2!$B$2:$Q$974,AJ$1,0)</f>
        <v>0</v>
      </c>
    </row>
    <row r="956" spans="1:36" x14ac:dyDescent="0.3">
      <c r="A956" s="1" t="s">
        <v>2104</v>
      </c>
      <c r="C956" s="1">
        <v>1</v>
      </c>
      <c r="D956" s="5">
        <v>1</v>
      </c>
      <c r="E956" s="1">
        <v>0</v>
      </c>
      <c r="F956" s="1">
        <v>0</v>
      </c>
      <c r="G956" s="1">
        <v>0</v>
      </c>
      <c r="H956" s="1">
        <v>0</v>
      </c>
      <c r="I956" s="1">
        <v>0</v>
      </c>
      <c r="J956" s="1">
        <v>0</v>
      </c>
      <c r="K956" s="1">
        <v>0</v>
      </c>
      <c r="L956" s="1">
        <v>0</v>
      </c>
      <c r="M956" s="1">
        <v>0</v>
      </c>
      <c r="N956" s="1">
        <v>0</v>
      </c>
      <c r="O956" s="1">
        <v>0</v>
      </c>
      <c r="P956" s="1">
        <v>0</v>
      </c>
      <c r="Q956" s="1">
        <v>0</v>
      </c>
      <c r="R956" s="1">
        <v>0</v>
      </c>
      <c r="S956" s="1">
        <v>0</v>
      </c>
      <c r="T956" s="1">
        <v>0</v>
      </c>
      <c r="U956" s="1">
        <v>0</v>
      </c>
      <c r="V956" s="1">
        <v>0</v>
      </c>
      <c r="W956" s="1">
        <v>0</v>
      </c>
      <c r="X956" s="1">
        <f>VLOOKUP(A956,Len!$A$2:$B$1103,2,0)</f>
        <v>100</v>
      </c>
      <c r="Y956" t="str">
        <f>VLOOKUP($A956,[1]result2!$B$2:$Q$974,Y$1,0)</f>
        <v xml:space="preserve"> Bordetella avium (strain 197N).</v>
      </c>
      <c r="Z956" t="str">
        <f>VLOOKUP($A956,[1]result2!$B$2:$Q$974,Z$1,0)</f>
        <v xml:space="preserve"> NCBI_TaxID=360910 {ECO:0000313|EMBL:CAJ50304.1, ECO:0000313|Proteomes:UP000001977};</v>
      </c>
      <c r="AA956" t="str">
        <f>VLOOKUP($A956,[1]result2!$B$2:$Q$974,AA$1,0)</f>
        <v>Bacteria</v>
      </c>
      <c r="AB956" t="str">
        <f>VLOOKUP($A956,[1]result2!$B$2:$Q$974,AB$1,0)</f>
        <v xml:space="preserve"> Proteobacteria</v>
      </c>
      <c r="AC956" t="str">
        <f>VLOOKUP($A956,[1]result2!$B$2:$Q$974,AC$1,0)</f>
        <v xml:space="preserve"> Betaproteobacteria</v>
      </c>
      <c r="AD956" t="str">
        <f>VLOOKUP($A956,[1]result2!$B$2:$Q$974,AD$1,0)</f>
        <v xml:space="preserve"> Burkholderiales</v>
      </c>
      <c r="AE956" t="str">
        <f>VLOOKUP($A956,[1]result2!$B$2:$Q$974,AE$1,0)</f>
        <v>Alcaligenaceae</v>
      </c>
      <c r="AF956" t="str">
        <f>VLOOKUP($A956,[1]result2!$B$2:$Q$974,AF$1,0)</f>
        <v xml:space="preserve"> Bordetella.</v>
      </c>
      <c r="AG956">
        <f>VLOOKUP($A956,[1]result2!$B$2:$Q$974,AG$1,0)</f>
        <v>0</v>
      </c>
      <c r="AH956">
        <f>VLOOKUP($A956,[1]result2!$B$2:$Q$974,AH$1,0)</f>
        <v>0</v>
      </c>
      <c r="AI956">
        <f>VLOOKUP($A956,[1]result2!$B$2:$Q$974,AI$1,0)</f>
        <v>0</v>
      </c>
      <c r="AJ956">
        <f>VLOOKUP($A956,[1]result2!$B$2:$Q$974,AJ$1,0)</f>
        <v>0</v>
      </c>
    </row>
    <row r="957" spans="1:36" x14ac:dyDescent="0.3">
      <c r="A957" s="1" t="s">
        <v>2106</v>
      </c>
      <c r="C957" s="1">
        <v>1</v>
      </c>
      <c r="D957" s="5">
        <v>1</v>
      </c>
      <c r="E957" s="1">
        <v>0</v>
      </c>
      <c r="F957" s="1">
        <v>0</v>
      </c>
      <c r="G957" s="1">
        <v>0</v>
      </c>
      <c r="H957" s="1">
        <v>0</v>
      </c>
      <c r="I957" s="1">
        <v>0</v>
      </c>
      <c r="J957" s="1">
        <v>0</v>
      </c>
      <c r="K957" s="1">
        <v>0</v>
      </c>
      <c r="L957" s="1">
        <v>0</v>
      </c>
      <c r="M957" s="1">
        <v>0</v>
      </c>
      <c r="N957" s="1">
        <v>0</v>
      </c>
      <c r="O957" s="1">
        <v>0</v>
      </c>
      <c r="P957" s="1">
        <v>0</v>
      </c>
      <c r="Q957" s="1">
        <v>0</v>
      </c>
      <c r="R957" s="1">
        <v>0</v>
      </c>
      <c r="S957" s="1">
        <v>0</v>
      </c>
      <c r="T957" s="1">
        <v>0</v>
      </c>
      <c r="U957" s="1">
        <v>0</v>
      </c>
      <c r="V957" s="1">
        <v>0</v>
      </c>
      <c r="W957" s="1">
        <v>0</v>
      </c>
      <c r="X957" s="1">
        <f>VLOOKUP(A957,Len!$A$2:$B$1103,2,0)</f>
        <v>108</v>
      </c>
      <c r="Y957" t="str">
        <f>VLOOKUP($A957,[1]result2!$B$2:$Q$974,Y$1,0)</f>
        <v xml:space="preserve"> Bordetella avium (strain 197N).</v>
      </c>
      <c r="Z957" t="str">
        <f>VLOOKUP($A957,[1]result2!$B$2:$Q$974,Z$1,0)</f>
        <v xml:space="preserve"> NCBI_TaxID=360910 {ECO:0000313|EMBL:CAJ48274.1, ECO:0000313|Proteomes:UP000001977};</v>
      </c>
      <c r="AA957" t="str">
        <f>VLOOKUP($A957,[1]result2!$B$2:$Q$974,AA$1,0)</f>
        <v>Bacteria</v>
      </c>
      <c r="AB957" t="str">
        <f>VLOOKUP($A957,[1]result2!$B$2:$Q$974,AB$1,0)</f>
        <v xml:space="preserve"> Proteobacteria</v>
      </c>
      <c r="AC957" t="str">
        <f>VLOOKUP($A957,[1]result2!$B$2:$Q$974,AC$1,0)</f>
        <v xml:space="preserve"> Betaproteobacteria</v>
      </c>
      <c r="AD957" t="str">
        <f>VLOOKUP($A957,[1]result2!$B$2:$Q$974,AD$1,0)</f>
        <v xml:space="preserve"> Burkholderiales</v>
      </c>
      <c r="AE957" t="str">
        <f>VLOOKUP($A957,[1]result2!$B$2:$Q$974,AE$1,0)</f>
        <v>Alcaligenaceae</v>
      </c>
      <c r="AF957" t="str">
        <f>VLOOKUP($A957,[1]result2!$B$2:$Q$974,AF$1,0)</f>
        <v xml:space="preserve"> Bordetella.</v>
      </c>
      <c r="AG957">
        <f>VLOOKUP($A957,[1]result2!$B$2:$Q$974,AG$1,0)</f>
        <v>0</v>
      </c>
      <c r="AH957">
        <f>VLOOKUP($A957,[1]result2!$B$2:$Q$974,AH$1,0)</f>
        <v>0</v>
      </c>
      <c r="AI957">
        <f>VLOOKUP($A957,[1]result2!$B$2:$Q$974,AI$1,0)</f>
        <v>0</v>
      </c>
      <c r="AJ957">
        <f>VLOOKUP($A957,[1]result2!$B$2:$Q$974,AJ$1,0)</f>
        <v>0</v>
      </c>
    </row>
    <row r="958" spans="1:36" x14ac:dyDescent="0.3">
      <c r="A958" s="1" t="s">
        <v>2108</v>
      </c>
      <c r="C958" s="1">
        <v>1</v>
      </c>
      <c r="D958" s="5">
        <v>1</v>
      </c>
      <c r="E958" s="1">
        <v>0</v>
      </c>
      <c r="F958" s="1">
        <v>0</v>
      </c>
      <c r="G958" s="1">
        <v>0</v>
      </c>
      <c r="H958" s="1">
        <v>0</v>
      </c>
      <c r="I958" s="1">
        <v>0</v>
      </c>
      <c r="J958" s="1">
        <v>0</v>
      </c>
      <c r="K958" s="1">
        <v>0</v>
      </c>
      <c r="L958" s="1">
        <v>0</v>
      </c>
      <c r="M958" s="1">
        <v>0</v>
      </c>
      <c r="N958" s="1">
        <v>0</v>
      </c>
      <c r="O958" s="1">
        <v>0</v>
      </c>
      <c r="P958" s="1">
        <v>0</v>
      </c>
      <c r="Q958" s="1">
        <v>0</v>
      </c>
      <c r="R958" s="1">
        <v>0</v>
      </c>
      <c r="S958" s="1">
        <v>0</v>
      </c>
      <c r="T958" s="1">
        <v>0</v>
      </c>
      <c r="U958" s="1">
        <v>0</v>
      </c>
      <c r="V958" s="1">
        <v>0</v>
      </c>
      <c r="W958" s="1">
        <v>0</v>
      </c>
      <c r="X958" s="1">
        <f>VLOOKUP(A958,Len!$A$2:$B$1103,2,0)</f>
        <v>92</v>
      </c>
      <c r="Y958" t="str">
        <f>VLOOKUP($A958,[1]result2!$B$2:$Q$974,Y$1,0)</f>
        <v xml:space="preserve"> Rhodospirillum rubrum (strain ATCC 11170 / NCIB 8255).</v>
      </c>
      <c r="Z958" t="str">
        <f>VLOOKUP($A958,[1]result2!$B$2:$Q$974,Z$1,0)</f>
        <v xml:space="preserve"> NCBI_TaxID=269796 {ECO:0000313|EMBL:ABC21268.1, ECO:0000313|Proteomes:UP000001929};</v>
      </c>
      <c r="AA958" t="str">
        <f>VLOOKUP($A958,[1]result2!$B$2:$Q$974,AA$1,0)</f>
        <v>Bacteria</v>
      </c>
      <c r="AB958" t="str">
        <f>VLOOKUP($A958,[1]result2!$B$2:$Q$974,AB$1,0)</f>
        <v xml:space="preserve"> Proteobacteria</v>
      </c>
      <c r="AC958" t="str">
        <f>VLOOKUP($A958,[1]result2!$B$2:$Q$974,AC$1,0)</f>
        <v xml:space="preserve"> Alphaproteobacteria</v>
      </c>
      <c r="AD958" t="str">
        <f>VLOOKUP($A958,[1]result2!$B$2:$Q$974,AD$1,0)</f>
        <v xml:space="preserve"> Rhodospirillales</v>
      </c>
      <c r="AE958" t="str">
        <f>VLOOKUP($A958,[1]result2!$B$2:$Q$974,AE$1,0)</f>
        <v>Rhodospirillaceae</v>
      </c>
      <c r="AF958" t="str">
        <f>VLOOKUP($A958,[1]result2!$B$2:$Q$974,AF$1,0)</f>
        <v xml:space="preserve"> Rhodospirillum.</v>
      </c>
      <c r="AG958">
        <f>VLOOKUP($A958,[1]result2!$B$2:$Q$974,AG$1,0)</f>
        <v>0</v>
      </c>
      <c r="AH958">
        <f>VLOOKUP($A958,[1]result2!$B$2:$Q$974,AH$1,0)</f>
        <v>0</v>
      </c>
      <c r="AI958">
        <f>VLOOKUP($A958,[1]result2!$B$2:$Q$974,AI$1,0)</f>
        <v>0</v>
      </c>
      <c r="AJ958">
        <f>VLOOKUP($A958,[1]result2!$B$2:$Q$974,AJ$1,0)</f>
        <v>0</v>
      </c>
    </row>
    <row r="959" spans="1:36" x14ac:dyDescent="0.3">
      <c r="A959" s="1" t="s">
        <v>2110</v>
      </c>
      <c r="C959" s="1">
        <v>1</v>
      </c>
      <c r="D959" s="5">
        <v>1</v>
      </c>
      <c r="E959" s="1">
        <v>0</v>
      </c>
      <c r="F959" s="1">
        <v>0</v>
      </c>
      <c r="G959" s="1">
        <v>0</v>
      </c>
      <c r="H959" s="1">
        <v>0</v>
      </c>
      <c r="I959" s="1">
        <v>0</v>
      </c>
      <c r="J959" s="1">
        <v>0</v>
      </c>
      <c r="K959" s="1">
        <v>0</v>
      </c>
      <c r="L959" s="1">
        <v>0</v>
      </c>
      <c r="M959" s="1">
        <v>0</v>
      </c>
      <c r="N959" s="1">
        <v>0</v>
      </c>
      <c r="O959" s="1">
        <v>0</v>
      </c>
      <c r="P959" s="1">
        <v>0</v>
      </c>
      <c r="Q959" s="1">
        <v>0</v>
      </c>
      <c r="R959" s="1">
        <v>0</v>
      </c>
      <c r="S959" s="1">
        <v>0</v>
      </c>
      <c r="T959" s="1">
        <v>0</v>
      </c>
      <c r="U959" s="1">
        <v>0</v>
      </c>
      <c r="V959" s="1">
        <v>0</v>
      </c>
      <c r="W959" s="1">
        <v>0</v>
      </c>
      <c r="X959" s="1">
        <f>VLOOKUP(A959,Len!$A$2:$B$1103,2,0)</f>
        <v>104</v>
      </c>
      <c r="Y959" t="str">
        <f>VLOOKUP($A959,[1]result2!$B$2:$Q$974,Y$1,0)</f>
        <v xml:space="preserve"> Salinibacter ruber (strain DSM 13855 / M31).</v>
      </c>
      <c r="Z959" t="str">
        <f>VLOOKUP($A959,[1]result2!$B$2:$Q$974,Z$1,0)</f>
        <v xml:space="preserve"> NCBI_TaxID=309807 {ECO:0000313|EMBL:ABC46041.1, ECO:0000313|Proteomes:UP000008674};</v>
      </c>
      <c r="AA959" t="str">
        <f>VLOOKUP($A959,[1]result2!$B$2:$Q$974,AA$1,0)</f>
        <v>Bacteria</v>
      </c>
      <c r="AB959" t="str">
        <f>VLOOKUP($A959,[1]result2!$B$2:$Q$974,AB$1,0)</f>
        <v xml:space="preserve"> Bacteroidetes</v>
      </c>
      <c r="AC959" t="str">
        <f>VLOOKUP($A959,[1]result2!$B$2:$Q$974,AC$1,0)</f>
        <v xml:space="preserve"> Bacteroidetes Order II. Incertae sedis</v>
      </c>
      <c r="AD959" t="str">
        <f>VLOOKUP($A959,[1]result2!$B$2:$Q$974,AD$1,0)</f>
        <v>Rhodothermaceae</v>
      </c>
      <c r="AE959" t="str">
        <f>VLOOKUP($A959,[1]result2!$B$2:$Q$974,AE$1,0)</f>
        <v xml:space="preserve"> Salinibacter.</v>
      </c>
      <c r="AF959">
        <f>VLOOKUP($A959,[1]result2!$B$2:$Q$974,AF$1,0)</f>
        <v>0</v>
      </c>
      <c r="AG959">
        <f>VLOOKUP($A959,[1]result2!$B$2:$Q$974,AG$1,0)</f>
        <v>0</v>
      </c>
      <c r="AH959">
        <f>VLOOKUP($A959,[1]result2!$B$2:$Q$974,AH$1,0)</f>
        <v>0</v>
      </c>
      <c r="AI959">
        <f>VLOOKUP($A959,[1]result2!$B$2:$Q$974,AI$1,0)</f>
        <v>0</v>
      </c>
      <c r="AJ959">
        <f>VLOOKUP($A959,[1]result2!$B$2:$Q$974,AJ$1,0)</f>
        <v>0</v>
      </c>
    </row>
    <row r="960" spans="1:36" x14ac:dyDescent="0.3">
      <c r="A960" s="1" t="s">
        <v>2112</v>
      </c>
      <c r="C960" s="1">
        <v>1</v>
      </c>
      <c r="D960" s="5">
        <v>1</v>
      </c>
      <c r="E960" s="1">
        <v>0</v>
      </c>
      <c r="F960" s="1">
        <v>0</v>
      </c>
      <c r="G960" s="1">
        <v>0</v>
      </c>
      <c r="H960" s="1">
        <v>0</v>
      </c>
      <c r="I960" s="1">
        <v>0</v>
      </c>
      <c r="J960" s="1">
        <v>0</v>
      </c>
      <c r="K960" s="1">
        <v>0</v>
      </c>
      <c r="L960" s="1">
        <v>0</v>
      </c>
      <c r="M960" s="1">
        <v>0</v>
      </c>
      <c r="N960" s="1">
        <v>0</v>
      </c>
      <c r="O960" s="1">
        <v>0</v>
      </c>
      <c r="P960" s="1">
        <v>0</v>
      </c>
      <c r="Q960" s="1">
        <v>0</v>
      </c>
      <c r="R960" s="1">
        <v>0</v>
      </c>
      <c r="S960" s="1">
        <v>0</v>
      </c>
      <c r="T960" s="1">
        <v>0</v>
      </c>
      <c r="U960" s="1">
        <v>0</v>
      </c>
      <c r="V960" s="1">
        <v>0</v>
      </c>
      <c r="W960" s="1">
        <v>0</v>
      </c>
      <c r="X960" s="1">
        <f>VLOOKUP(A960,Len!$A$2:$B$1103,2,0)</f>
        <v>103</v>
      </c>
      <c r="Y960" t="str">
        <f>VLOOKUP($A960,[1]result2!$B$2:$Q$974,Y$1,0)</f>
        <v xml:space="preserve"> Burkholderia thailandensis (strain E264 / ATCC 700388 / DSM 13276 / CIP 106301).</v>
      </c>
      <c r="Z960" t="str">
        <f>VLOOKUP($A960,[1]result2!$B$2:$Q$974,Z$1,0)</f>
        <v xml:space="preserve"> NCBI_TaxID=271848 {ECO:0000313|EMBL:ABC38595.1, ECO:0000313|Proteomes:UP000001930};</v>
      </c>
      <c r="AA960" t="str">
        <f>VLOOKUP($A960,[1]result2!$B$2:$Q$974,AA$1,0)</f>
        <v>Bacteria</v>
      </c>
      <c r="AB960" t="str">
        <f>VLOOKUP($A960,[1]result2!$B$2:$Q$974,AB$1,0)</f>
        <v xml:space="preserve"> Proteobacteria</v>
      </c>
      <c r="AC960" t="str">
        <f>VLOOKUP($A960,[1]result2!$B$2:$Q$974,AC$1,0)</f>
        <v xml:space="preserve"> Betaproteobacteria</v>
      </c>
      <c r="AD960" t="str">
        <f>VLOOKUP($A960,[1]result2!$B$2:$Q$974,AD$1,0)</f>
        <v xml:space="preserve"> Burkholderiales</v>
      </c>
      <c r="AE960" t="str">
        <f>VLOOKUP($A960,[1]result2!$B$2:$Q$974,AE$1,0)</f>
        <v>Burkholderiaceae</v>
      </c>
      <c r="AF960" t="str">
        <f>VLOOKUP($A960,[1]result2!$B$2:$Q$974,AF$1,0)</f>
        <v xml:space="preserve"> Burkholderia</v>
      </c>
      <c r="AG960" t="str">
        <f>VLOOKUP($A960,[1]result2!$B$2:$Q$974,AG$1,0)</f>
        <v xml:space="preserve"> pseudomallei group.</v>
      </c>
      <c r="AH960">
        <f>VLOOKUP($A960,[1]result2!$B$2:$Q$974,AH$1,0)</f>
        <v>0</v>
      </c>
      <c r="AI960">
        <f>VLOOKUP($A960,[1]result2!$B$2:$Q$974,AI$1,0)</f>
        <v>0</v>
      </c>
      <c r="AJ960">
        <f>VLOOKUP($A960,[1]result2!$B$2:$Q$974,AJ$1,0)</f>
        <v>0</v>
      </c>
    </row>
    <row r="961" spans="1:36" x14ac:dyDescent="0.3">
      <c r="A961" s="1" t="s">
        <v>2114</v>
      </c>
      <c r="C961" s="1">
        <v>1</v>
      </c>
      <c r="D961" s="5">
        <v>1</v>
      </c>
      <c r="E961" s="1">
        <v>0</v>
      </c>
      <c r="F961" s="1">
        <v>0</v>
      </c>
      <c r="G961" s="1">
        <v>0</v>
      </c>
      <c r="H961" s="1">
        <v>0</v>
      </c>
      <c r="I961" s="1">
        <v>0</v>
      </c>
      <c r="J961" s="1">
        <v>0</v>
      </c>
      <c r="K961" s="1">
        <v>0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0</v>
      </c>
      <c r="R961" s="1">
        <v>0</v>
      </c>
      <c r="S961" s="1">
        <v>0</v>
      </c>
      <c r="T961" s="1">
        <v>0</v>
      </c>
      <c r="U961" s="1">
        <v>0</v>
      </c>
      <c r="V961" s="1">
        <v>0</v>
      </c>
      <c r="W961" s="1">
        <v>0</v>
      </c>
      <c r="X961" s="1">
        <f>VLOOKUP(A961,Len!$A$2:$B$1103,2,0)</f>
        <v>88</v>
      </c>
      <c r="Y961" t="str">
        <f>VLOOKUP($A961,[1]result2!$B$2:$Q$974,Y$1,0)</f>
        <v xml:space="preserve"> Aspergillus oryzae (strain ATCC 42149 / RIB 40) (Yellow koji mold).</v>
      </c>
      <c r="Z961" t="str">
        <f>VLOOKUP($A961,[1]result2!$B$2:$Q$974,Z$1,0)</f>
        <v xml:space="preserve"> NCBI_TaxID=510516 {ECO:0000313|EMBL:BAE63842.1, ECO:0000313|Proteomes:UP000006564};</v>
      </c>
      <c r="AA961" t="str">
        <f>VLOOKUP($A961,[1]result2!$B$2:$Q$974,AA$1,0)</f>
        <v>Eukaryota</v>
      </c>
      <c r="AB961" t="str">
        <f>VLOOKUP($A961,[1]result2!$B$2:$Q$974,AB$1,0)</f>
        <v xml:space="preserve"> Fungi</v>
      </c>
      <c r="AC961" t="str">
        <f>VLOOKUP($A961,[1]result2!$B$2:$Q$974,AC$1,0)</f>
        <v xml:space="preserve"> Dikarya</v>
      </c>
      <c r="AD961" t="str">
        <f>VLOOKUP($A961,[1]result2!$B$2:$Q$974,AD$1,0)</f>
        <v xml:space="preserve"> Ascomycota</v>
      </c>
      <c r="AE961" t="str">
        <f>VLOOKUP($A961,[1]result2!$B$2:$Q$974,AE$1,0)</f>
        <v xml:space="preserve"> Pezizomycotina</v>
      </c>
      <c r="AF961" t="str">
        <f>VLOOKUP($A961,[1]result2!$B$2:$Q$974,AF$1,0)</f>
        <v xml:space="preserve"> Eurotiomycetes</v>
      </c>
      <c r="AG961" t="str">
        <f>VLOOKUP($A961,[1]result2!$B$2:$Q$974,AG$1,0)</f>
        <v>Eurotiomycetidae</v>
      </c>
      <c r="AH961" t="str">
        <f>VLOOKUP($A961,[1]result2!$B$2:$Q$974,AH$1,0)</f>
        <v xml:space="preserve"> Eurotiales</v>
      </c>
      <c r="AI961" t="str">
        <f>VLOOKUP($A961,[1]result2!$B$2:$Q$974,AI$1,0)</f>
        <v xml:space="preserve"> Aspergillaceae</v>
      </c>
      <c r="AJ961" t="str">
        <f>VLOOKUP($A961,[1]result2!$B$2:$Q$974,AJ$1,0)</f>
        <v xml:space="preserve"> Aspergillus.</v>
      </c>
    </row>
    <row r="962" spans="1:36" x14ac:dyDescent="0.3">
      <c r="A962" s="1" t="s">
        <v>2116</v>
      </c>
      <c r="C962" s="1">
        <v>1</v>
      </c>
      <c r="D962" s="5">
        <v>1</v>
      </c>
      <c r="E962" s="1">
        <v>0</v>
      </c>
      <c r="F962" s="1">
        <v>0</v>
      </c>
      <c r="G962" s="1">
        <v>0</v>
      </c>
      <c r="H962" s="1">
        <v>0</v>
      </c>
      <c r="I962" s="1">
        <v>0</v>
      </c>
      <c r="J962" s="1">
        <v>0</v>
      </c>
      <c r="K962" s="1">
        <v>0</v>
      </c>
      <c r="L962" s="1">
        <v>0</v>
      </c>
      <c r="M962" s="1">
        <v>0</v>
      </c>
      <c r="N962" s="1">
        <v>0</v>
      </c>
      <c r="O962" s="1">
        <v>0</v>
      </c>
      <c r="P962" s="1">
        <v>0</v>
      </c>
      <c r="Q962" s="1">
        <v>0</v>
      </c>
      <c r="R962" s="1">
        <v>0</v>
      </c>
      <c r="S962" s="1">
        <v>0</v>
      </c>
      <c r="T962" s="1">
        <v>0</v>
      </c>
      <c r="U962" s="1">
        <v>0</v>
      </c>
      <c r="V962" s="1">
        <v>0</v>
      </c>
      <c r="W962" s="1">
        <v>0</v>
      </c>
      <c r="X962" s="1">
        <f>VLOOKUP(A962,Len!$A$2:$B$1103,2,0)</f>
        <v>111</v>
      </c>
      <c r="Y962" t="str">
        <f>VLOOKUP($A962,[1]result2!$B$2:$Q$974,Y$1,0)</f>
        <v xml:space="preserve"> Aspergillus oryzae (strain ATCC 42149 / RIB 40) (Yellow koji mold).</v>
      </c>
      <c r="Z962" t="str">
        <f>VLOOKUP($A962,[1]result2!$B$2:$Q$974,Z$1,0)</f>
        <v xml:space="preserve"> NCBI_TaxID=510516 {ECO:0000313|EMBL:BAE57432.1, ECO:0000313|Proteomes:UP000006564};</v>
      </c>
      <c r="AA962" t="str">
        <f>VLOOKUP($A962,[1]result2!$B$2:$Q$974,AA$1,0)</f>
        <v>Eukaryota</v>
      </c>
      <c r="AB962" t="str">
        <f>VLOOKUP($A962,[1]result2!$B$2:$Q$974,AB$1,0)</f>
        <v xml:space="preserve"> Fungi</v>
      </c>
      <c r="AC962" t="str">
        <f>VLOOKUP($A962,[1]result2!$B$2:$Q$974,AC$1,0)</f>
        <v xml:space="preserve"> Dikarya</v>
      </c>
      <c r="AD962" t="str">
        <f>VLOOKUP($A962,[1]result2!$B$2:$Q$974,AD$1,0)</f>
        <v xml:space="preserve"> Ascomycota</v>
      </c>
      <c r="AE962" t="str">
        <f>VLOOKUP($A962,[1]result2!$B$2:$Q$974,AE$1,0)</f>
        <v xml:space="preserve"> Pezizomycotina</v>
      </c>
      <c r="AF962" t="str">
        <f>VLOOKUP($A962,[1]result2!$B$2:$Q$974,AF$1,0)</f>
        <v xml:space="preserve"> Eurotiomycetes</v>
      </c>
      <c r="AG962" t="str">
        <f>VLOOKUP($A962,[1]result2!$B$2:$Q$974,AG$1,0)</f>
        <v>Eurotiomycetidae</v>
      </c>
      <c r="AH962" t="str">
        <f>VLOOKUP($A962,[1]result2!$B$2:$Q$974,AH$1,0)</f>
        <v xml:space="preserve"> Eurotiales</v>
      </c>
      <c r="AI962" t="str">
        <f>VLOOKUP($A962,[1]result2!$B$2:$Q$974,AI$1,0)</f>
        <v xml:space="preserve"> Aspergillaceae</v>
      </c>
      <c r="AJ962" t="str">
        <f>VLOOKUP($A962,[1]result2!$B$2:$Q$974,AJ$1,0)</f>
        <v xml:space="preserve"> Aspergillus.</v>
      </c>
    </row>
    <row r="963" spans="1:36" x14ac:dyDescent="0.3">
      <c r="A963" s="1" t="s">
        <v>2118</v>
      </c>
      <c r="C963" s="1">
        <v>1</v>
      </c>
      <c r="D963" s="5">
        <v>1</v>
      </c>
      <c r="E963" s="1">
        <v>0</v>
      </c>
      <c r="F963" s="1">
        <v>0</v>
      </c>
      <c r="G963" s="1">
        <v>0</v>
      </c>
      <c r="H963" s="1">
        <v>0</v>
      </c>
      <c r="I963" s="1">
        <v>0</v>
      </c>
      <c r="J963" s="1">
        <v>0</v>
      </c>
      <c r="K963" s="1">
        <v>0</v>
      </c>
      <c r="L963" s="1">
        <v>0</v>
      </c>
      <c r="M963" s="1">
        <v>0</v>
      </c>
      <c r="N963" s="1">
        <v>0</v>
      </c>
      <c r="O963" s="1">
        <v>0</v>
      </c>
      <c r="P963" s="1">
        <v>0</v>
      </c>
      <c r="Q963" s="1">
        <v>0</v>
      </c>
      <c r="R963" s="1">
        <v>0</v>
      </c>
      <c r="S963" s="1">
        <v>0</v>
      </c>
      <c r="T963" s="1">
        <v>0</v>
      </c>
      <c r="U963" s="1">
        <v>0</v>
      </c>
      <c r="V963" s="1">
        <v>0</v>
      </c>
      <c r="W963" s="1">
        <v>0</v>
      </c>
      <c r="X963" s="1">
        <f>VLOOKUP(A963,Len!$A$2:$B$1103,2,0)</f>
        <v>109</v>
      </c>
      <c r="Y963" t="str">
        <f>VLOOKUP($A963,[1]result2!$B$2:$Q$974,Y$1,0)</f>
        <v xml:space="preserve"> Burkholderia lata (strain ATCC 17760 / LMG 22485 / NCIMB 9086 / R18194 / 383).</v>
      </c>
      <c r="Z963" t="str">
        <f>VLOOKUP($A963,[1]result2!$B$2:$Q$974,Z$1,0)</f>
        <v xml:space="preserve"> NCBI_TaxID=482957 {ECO:0000313|EMBL:ABB12665.1, ECO:0000313|Proteomes:UP000002705};</v>
      </c>
      <c r="AA963" t="str">
        <f>VLOOKUP($A963,[1]result2!$B$2:$Q$974,AA$1,0)</f>
        <v>Bacteria</v>
      </c>
      <c r="AB963" t="str">
        <f>VLOOKUP($A963,[1]result2!$B$2:$Q$974,AB$1,0)</f>
        <v xml:space="preserve"> Proteobacteria</v>
      </c>
      <c r="AC963" t="str">
        <f>VLOOKUP($A963,[1]result2!$B$2:$Q$974,AC$1,0)</f>
        <v xml:space="preserve"> Betaproteobacteria</v>
      </c>
      <c r="AD963" t="str">
        <f>VLOOKUP($A963,[1]result2!$B$2:$Q$974,AD$1,0)</f>
        <v xml:space="preserve"> Burkholderiales</v>
      </c>
      <c r="AE963" t="str">
        <f>VLOOKUP($A963,[1]result2!$B$2:$Q$974,AE$1,0)</f>
        <v>Burkholderiaceae</v>
      </c>
      <c r="AF963" t="str">
        <f>VLOOKUP($A963,[1]result2!$B$2:$Q$974,AF$1,0)</f>
        <v xml:space="preserve"> Burkholderia</v>
      </c>
      <c r="AG963" t="str">
        <f>VLOOKUP($A963,[1]result2!$B$2:$Q$974,AG$1,0)</f>
        <v xml:space="preserve"> Burkholderia cepacia complex.</v>
      </c>
      <c r="AH963">
        <f>VLOOKUP($A963,[1]result2!$B$2:$Q$974,AH$1,0)</f>
        <v>0</v>
      </c>
      <c r="AI963">
        <f>VLOOKUP($A963,[1]result2!$B$2:$Q$974,AI$1,0)</f>
        <v>0</v>
      </c>
      <c r="AJ963">
        <f>VLOOKUP($A963,[1]result2!$B$2:$Q$974,AJ$1,0)</f>
        <v>0</v>
      </c>
    </row>
    <row r="964" spans="1:36" x14ac:dyDescent="0.3">
      <c r="A964" s="1" t="s">
        <v>2122</v>
      </c>
      <c r="C964" s="1">
        <v>1</v>
      </c>
      <c r="D964" s="5">
        <v>1</v>
      </c>
      <c r="E964" s="1">
        <v>0</v>
      </c>
      <c r="F964" s="1">
        <v>0</v>
      </c>
      <c r="G964" s="1">
        <v>0</v>
      </c>
      <c r="H964" s="1">
        <v>0</v>
      </c>
      <c r="I964" s="1">
        <v>0</v>
      </c>
      <c r="J964" s="1">
        <v>0</v>
      </c>
      <c r="K964" s="1">
        <v>0</v>
      </c>
      <c r="L964" s="1">
        <v>0</v>
      </c>
      <c r="M964" s="1">
        <v>0</v>
      </c>
      <c r="N964" s="1">
        <v>0</v>
      </c>
      <c r="O964" s="1">
        <v>0</v>
      </c>
      <c r="P964" s="1">
        <v>0</v>
      </c>
      <c r="Q964" s="1">
        <v>0</v>
      </c>
      <c r="R964" s="1">
        <v>0</v>
      </c>
      <c r="S964" s="1">
        <v>0</v>
      </c>
      <c r="T964" s="1">
        <v>0</v>
      </c>
      <c r="U964" s="1">
        <v>0</v>
      </c>
      <c r="V964" s="1">
        <v>0</v>
      </c>
      <c r="W964" s="1">
        <v>0</v>
      </c>
      <c r="X964" s="1">
        <f>VLOOKUP(A964,Len!$A$2:$B$1103,2,0)</f>
        <v>103</v>
      </c>
      <c r="Y964" t="str">
        <f>VLOOKUP($A964,[1]result2!$B$2:$Q$974,Y$1,0)</f>
        <v xml:space="preserve"> Burkholderia pseudomallei (strain 1710b).</v>
      </c>
      <c r="Z964" t="str">
        <f>VLOOKUP($A964,[1]result2!$B$2:$Q$974,Z$1,0)</f>
        <v xml:space="preserve"> NCBI_TaxID=320372 {ECO:0000313|EMBL:ABA50233.1, ECO:0000313|Proteomes:UP000002700};</v>
      </c>
      <c r="AA964" t="str">
        <f>VLOOKUP($A964,[1]result2!$B$2:$Q$974,AA$1,0)</f>
        <v>Bacteria</v>
      </c>
      <c r="AB964" t="str">
        <f>VLOOKUP($A964,[1]result2!$B$2:$Q$974,AB$1,0)</f>
        <v xml:space="preserve"> Proteobacteria</v>
      </c>
      <c r="AC964" t="str">
        <f>VLOOKUP($A964,[1]result2!$B$2:$Q$974,AC$1,0)</f>
        <v xml:space="preserve"> Betaproteobacteria</v>
      </c>
      <c r="AD964" t="str">
        <f>VLOOKUP($A964,[1]result2!$B$2:$Q$974,AD$1,0)</f>
        <v xml:space="preserve"> Burkholderiales</v>
      </c>
      <c r="AE964" t="str">
        <f>VLOOKUP($A964,[1]result2!$B$2:$Q$974,AE$1,0)</f>
        <v>Burkholderiaceae</v>
      </c>
      <c r="AF964" t="str">
        <f>VLOOKUP($A964,[1]result2!$B$2:$Q$974,AF$1,0)</f>
        <v xml:space="preserve"> Burkholderia</v>
      </c>
      <c r="AG964" t="str">
        <f>VLOOKUP($A964,[1]result2!$B$2:$Q$974,AG$1,0)</f>
        <v xml:space="preserve"> pseudomallei group.</v>
      </c>
      <c r="AH964">
        <f>VLOOKUP($A964,[1]result2!$B$2:$Q$974,AH$1,0)</f>
        <v>0</v>
      </c>
      <c r="AI964">
        <f>VLOOKUP($A964,[1]result2!$B$2:$Q$974,AI$1,0)</f>
        <v>0</v>
      </c>
      <c r="AJ964">
        <f>VLOOKUP($A964,[1]result2!$B$2:$Q$974,AJ$1,0)</f>
        <v>0</v>
      </c>
    </row>
    <row r="965" spans="1:36" x14ac:dyDescent="0.3">
      <c r="A965" s="1" t="s">
        <v>2124</v>
      </c>
      <c r="C965" s="1">
        <v>1</v>
      </c>
      <c r="D965" s="5">
        <v>1</v>
      </c>
      <c r="E965" s="1">
        <v>0</v>
      </c>
      <c r="F965" s="1">
        <v>0</v>
      </c>
      <c r="G965" s="1">
        <v>0</v>
      </c>
      <c r="H965" s="1">
        <v>0</v>
      </c>
      <c r="I965" s="1">
        <v>0</v>
      </c>
      <c r="J965" s="1">
        <v>0</v>
      </c>
      <c r="K965" s="1">
        <v>0</v>
      </c>
      <c r="L965" s="1">
        <v>0</v>
      </c>
      <c r="M965" s="1">
        <v>0</v>
      </c>
      <c r="N965" s="1">
        <v>0</v>
      </c>
      <c r="O965" s="1">
        <v>0</v>
      </c>
      <c r="P965" s="1">
        <v>0</v>
      </c>
      <c r="Q965" s="1">
        <v>0</v>
      </c>
      <c r="R965" s="1">
        <v>0</v>
      </c>
      <c r="S965" s="1">
        <v>0</v>
      </c>
      <c r="T965" s="1">
        <v>0</v>
      </c>
      <c r="U965" s="1">
        <v>0</v>
      </c>
      <c r="V965" s="1">
        <v>0</v>
      </c>
      <c r="W965" s="1">
        <v>0</v>
      </c>
      <c r="X965" s="1">
        <f>VLOOKUP(A965,Len!$A$2:$B$1103,2,0)</f>
        <v>101</v>
      </c>
      <c r="Y965" t="str">
        <f>VLOOKUP($A965,[1]result2!$B$2:$Q$974,Y$1,0)</f>
        <v xml:space="preserve"> Pseudomonas fluorescens (strain Pf0-1).</v>
      </c>
      <c r="Z965" t="str">
        <f>VLOOKUP($A965,[1]result2!$B$2:$Q$974,Z$1,0)</f>
        <v xml:space="preserve"> NCBI_TaxID=205922 {ECO:0000313|EMBL:ABA74824.1, ECO:0000313|Proteomes:UP000002704};</v>
      </c>
      <c r="AA965" t="str">
        <f>VLOOKUP($A965,[1]result2!$B$2:$Q$974,AA$1,0)</f>
        <v>Bacteria</v>
      </c>
      <c r="AB965" t="str">
        <f>VLOOKUP($A965,[1]result2!$B$2:$Q$974,AB$1,0)</f>
        <v xml:space="preserve"> Proteobacteria</v>
      </c>
      <c r="AC965" t="str">
        <f>VLOOKUP($A965,[1]result2!$B$2:$Q$974,AC$1,0)</f>
        <v xml:space="preserve"> Gammaproteobacteria</v>
      </c>
      <c r="AD965" t="str">
        <f>VLOOKUP($A965,[1]result2!$B$2:$Q$974,AD$1,0)</f>
        <v xml:space="preserve"> Pseudomonadales</v>
      </c>
      <c r="AE965" t="str">
        <f>VLOOKUP($A965,[1]result2!$B$2:$Q$974,AE$1,0)</f>
        <v>Pseudomonadaceae</v>
      </c>
      <c r="AF965" t="str">
        <f>VLOOKUP($A965,[1]result2!$B$2:$Q$974,AF$1,0)</f>
        <v xml:space="preserve"> Pseudomonas.</v>
      </c>
      <c r="AG965">
        <f>VLOOKUP($A965,[1]result2!$B$2:$Q$974,AG$1,0)</f>
        <v>0</v>
      </c>
      <c r="AH965">
        <f>VLOOKUP($A965,[1]result2!$B$2:$Q$974,AH$1,0)</f>
        <v>0</v>
      </c>
      <c r="AI965">
        <f>VLOOKUP($A965,[1]result2!$B$2:$Q$974,AI$1,0)</f>
        <v>0</v>
      </c>
      <c r="AJ965">
        <f>VLOOKUP($A965,[1]result2!$B$2:$Q$974,AJ$1,0)</f>
        <v>0</v>
      </c>
    </row>
    <row r="966" spans="1:36" x14ac:dyDescent="0.3">
      <c r="A966" s="1" t="s">
        <v>2128</v>
      </c>
      <c r="C966" s="1">
        <v>1</v>
      </c>
      <c r="D966" s="5">
        <v>1</v>
      </c>
      <c r="E966" s="1">
        <v>0</v>
      </c>
      <c r="F966" s="1">
        <v>0</v>
      </c>
      <c r="G966" s="1">
        <v>0</v>
      </c>
      <c r="H966" s="1">
        <v>0</v>
      </c>
      <c r="I966" s="1">
        <v>0</v>
      </c>
      <c r="J966" s="1">
        <v>0</v>
      </c>
      <c r="K966" s="1">
        <v>0</v>
      </c>
      <c r="L966" s="1">
        <v>0</v>
      </c>
      <c r="M966" s="1">
        <v>0</v>
      </c>
      <c r="N966" s="1">
        <v>0</v>
      </c>
      <c r="O966" s="1">
        <v>0</v>
      </c>
      <c r="P966" s="1">
        <v>0</v>
      </c>
      <c r="Q966" s="1">
        <v>0</v>
      </c>
      <c r="R966" s="1">
        <v>0</v>
      </c>
      <c r="S966" s="1">
        <v>0</v>
      </c>
      <c r="T966" s="1">
        <v>0</v>
      </c>
      <c r="U966" s="1">
        <v>0</v>
      </c>
      <c r="V966" s="1">
        <v>0</v>
      </c>
      <c r="W966" s="1">
        <v>0</v>
      </c>
      <c r="X966" s="1">
        <f>VLOOKUP(A966,Len!$A$2:$B$1103,2,0)</f>
        <v>100</v>
      </c>
      <c r="Y966" t="str">
        <f>VLOOKUP($A966,[1]result2!$B$2:$Q$974,Y$1,0)</f>
        <v xml:space="preserve"> Cupriavidus pinatubonensis (strain JMP 134 / LMG 1197) (Ralstonia eutropha (strain JMP 134)).</v>
      </c>
      <c r="Z966" t="str">
        <f>VLOOKUP($A966,[1]result2!$B$2:$Q$974,Z$1,0)</f>
        <v xml:space="preserve"> NCBI_TaxID=264198 {ECO:0000313|EMBL:AAZ63378.1, ECO:0000313|Proteomes:UP000002697};</v>
      </c>
      <c r="AA966" t="str">
        <f>VLOOKUP($A966,[1]result2!$B$2:$Q$974,AA$1,0)</f>
        <v>Bacteria</v>
      </c>
      <c r="AB966" t="str">
        <f>VLOOKUP($A966,[1]result2!$B$2:$Q$974,AB$1,0)</f>
        <v xml:space="preserve"> Proteobacteria</v>
      </c>
      <c r="AC966" t="str">
        <f>VLOOKUP($A966,[1]result2!$B$2:$Q$974,AC$1,0)</f>
        <v xml:space="preserve"> Betaproteobacteria</v>
      </c>
      <c r="AD966" t="str">
        <f>VLOOKUP($A966,[1]result2!$B$2:$Q$974,AD$1,0)</f>
        <v xml:space="preserve"> Burkholderiales</v>
      </c>
      <c r="AE966" t="str">
        <f>VLOOKUP($A966,[1]result2!$B$2:$Q$974,AE$1,0)</f>
        <v>Burkholderiaceae</v>
      </c>
      <c r="AF966" t="str">
        <f>VLOOKUP($A966,[1]result2!$B$2:$Q$974,AF$1,0)</f>
        <v xml:space="preserve"> Cupriavidus.</v>
      </c>
      <c r="AG966">
        <f>VLOOKUP($A966,[1]result2!$B$2:$Q$974,AG$1,0)</f>
        <v>0</v>
      </c>
      <c r="AH966">
        <f>VLOOKUP($A966,[1]result2!$B$2:$Q$974,AH$1,0)</f>
        <v>0</v>
      </c>
      <c r="AI966">
        <f>VLOOKUP($A966,[1]result2!$B$2:$Q$974,AI$1,0)</f>
        <v>0</v>
      </c>
      <c r="AJ966">
        <f>VLOOKUP($A966,[1]result2!$B$2:$Q$974,AJ$1,0)</f>
        <v>0</v>
      </c>
    </row>
    <row r="967" spans="1:36" x14ac:dyDescent="0.3">
      <c r="A967" s="1" t="s">
        <v>2130</v>
      </c>
      <c r="C967" s="1">
        <v>1</v>
      </c>
      <c r="D967" s="5">
        <v>1</v>
      </c>
      <c r="E967" s="1">
        <v>0</v>
      </c>
      <c r="F967" s="1">
        <v>0</v>
      </c>
      <c r="G967" s="1">
        <v>0</v>
      </c>
      <c r="H967" s="1">
        <v>0</v>
      </c>
      <c r="I967" s="1">
        <v>0</v>
      </c>
      <c r="J967" s="1">
        <v>0</v>
      </c>
      <c r="K967" s="1">
        <v>0</v>
      </c>
      <c r="L967" s="1">
        <v>0</v>
      </c>
      <c r="M967" s="1">
        <v>0</v>
      </c>
      <c r="N967" s="1">
        <v>0</v>
      </c>
      <c r="O967" s="1">
        <v>0</v>
      </c>
      <c r="P967" s="1">
        <v>0</v>
      </c>
      <c r="Q967" s="1">
        <v>0</v>
      </c>
      <c r="R967" s="1">
        <v>0</v>
      </c>
      <c r="S967" s="1">
        <v>0</v>
      </c>
      <c r="T967" s="1">
        <v>0</v>
      </c>
      <c r="U967" s="1">
        <v>0</v>
      </c>
      <c r="V967" s="1">
        <v>0</v>
      </c>
      <c r="W967" s="1">
        <v>0</v>
      </c>
      <c r="X967" s="1">
        <f>VLOOKUP(A967,Len!$A$2:$B$1103,2,0)</f>
        <v>87</v>
      </c>
      <c r="Y967" t="str">
        <f>VLOOKUP($A967,[1]result2!$B$2:$Q$974,Y$1,0)</f>
        <v xml:space="preserve"> Colwellia psychrerythraea (strain 34H / ATCC BAA-681) (Vibrio psychroerythus).</v>
      </c>
      <c r="Z967" t="str">
        <f>VLOOKUP($A967,[1]result2!$B$2:$Q$974,Z$1,0)</f>
        <v xml:space="preserve"> NCBI_TaxID=167879 {ECO:0000313|EMBL:AAZ26395.1, ECO:0000313|Proteomes:UP000000547};</v>
      </c>
      <c r="AA967" t="str">
        <f>VLOOKUP($A967,[1]result2!$B$2:$Q$974,AA$1,0)</f>
        <v>Bacteria</v>
      </c>
      <c r="AB967" t="str">
        <f>VLOOKUP($A967,[1]result2!$B$2:$Q$974,AB$1,0)</f>
        <v xml:space="preserve"> Proteobacteria</v>
      </c>
      <c r="AC967" t="str">
        <f>VLOOKUP($A967,[1]result2!$B$2:$Q$974,AC$1,0)</f>
        <v xml:space="preserve"> Gammaproteobacteria</v>
      </c>
      <c r="AD967" t="str">
        <f>VLOOKUP($A967,[1]result2!$B$2:$Q$974,AD$1,0)</f>
        <v xml:space="preserve"> Alteromonadales</v>
      </c>
      <c r="AE967" t="str">
        <f>VLOOKUP($A967,[1]result2!$B$2:$Q$974,AE$1,0)</f>
        <v>Colwelliaceae</v>
      </c>
      <c r="AF967" t="str">
        <f>VLOOKUP($A967,[1]result2!$B$2:$Q$974,AF$1,0)</f>
        <v xml:space="preserve"> Colwellia.</v>
      </c>
      <c r="AG967">
        <f>VLOOKUP($A967,[1]result2!$B$2:$Q$974,AG$1,0)</f>
        <v>0</v>
      </c>
      <c r="AH967">
        <f>VLOOKUP($A967,[1]result2!$B$2:$Q$974,AH$1,0)</f>
        <v>0</v>
      </c>
      <c r="AI967">
        <f>VLOOKUP($A967,[1]result2!$B$2:$Q$974,AI$1,0)</f>
        <v>0</v>
      </c>
      <c r="AJ967">
        <f>VLOOKUP($A967,[1]result2!$B$2:$Q$974,AJ$1,0)</f>
        <v>0</v>
      </c>
    </row>
    <row r="968" spans="1:36" x14ac:dyDescent="0.3">
      <c r="A968" s="1" t="s">
        <v>2132</v>
      </c>
      <c r="C968" s="1">
        <v>1</v>
      </c>
      <c r="D968" s="5">
        <v>1</v>
      </c>
      <c r="E968" s="1">
        <v>0</v>
      </c>
      <c r="F968" s="1">
        <v>0</v>
      </c>
      <c r="G968" s="1">
        <v>0</v>
      </c>
      <c r="H968" s="1">
        <v>0</v>
      </c>
      <c r="I968" s="1">
        <v>0</v>
      </c>
      <c r="J968" s="1">
        <v>0</v>
      </c>
      <c r="K968" s="1">
        <v>0</v>
      </c>
      <c r="L968" s="1">
        <v>0</v>
      </c>
      <c r="M968" s="1">
        <v>0</v>
      </c>
      <c r="N968" s="1">
        <v>0</v>
      </c>
      <c r="O968" s="1">
        <v>0</v>
      </c>
      <c r="P968" s="1">
        <v>0</v>
      </c>
      <c r="Q968" s="1">
        <v>0</v>
      </c>
      <c r="R968" s="1">
        <v>0</v>
      </c>
      <c r="S968" s="1">
        <v>0</v>
      </c>
      <c r="T968" s="1">
        <v>0</v>
      </c>
      <c r="U968" s="1">
        <v>0</v>
      </c>
      <c r="V968" s="1">
        <v>0</v>
      </c>
      <c r="W968" s="1">
        <v>0</v>
      </c>
      <c r="X968" s="1">
        <f>VLOOKUP(A968,Len!$A$2:$B$1103,2,0)</f>
        <v>108</v>
      </c>
      <c r="Y968" t="str">
        <f>VLOOKUP($A968,[1]result2!$B$2:$Q$974,Y$1,0)</f>
        <v xml:space="preserve"> Pseudomonas syringae pv. phaseolicola (strain 1448A / Race 6).</v>
      </c>
      <c r="Z968" t="str">
        <f>VLOOKUP($A968,[1]result2!$B$2:$Q$974,Z$1,0)</f>
        <v xml:space="preserve"> NCBI_TaxID=264730 {ECO:0000313|EMBL:AAZ35037.1, ECO:0000313|Proteomes:UP000000551};</v>
      </c>
      <c r="AA968" t="str">
        <f>VLOOKUP($A968,[1]result2!$B$2:$Q$974,AA$1,0)</f>
        <v>Bacteria</v>
      </c>
      <c r="AB968" t="str">
        <f>VLOOKUP($A968,[1]result2!$B$2:$Q$974,AB$1,0)</f>
        <v xml:space="preserve"> Proteobacteria</v>
      </c>
      <c r="AC968" t="str">
        <f>VLOOKUP($A968,[1]result2!$B$2:$Q$974,AC$1,0)</f>
        <v xml:space="preserve"> Gammaproteobacteria</v>
      </c>
      <c r="AD968" t="str">
        <f>VLOOKUP($A968,[1]result2!$B$2:$Q$974,AD$1,0)</f>
        <v xml:space="preserve"> Pseudomonadales</v>
      </c>
      <c r="AE968" t="str">
        <f>VLOOKUP($A968,[1]result2!$B$2:$Q$974,AE$1,0)</f>
        <v>Pseudomonadaceae</v>
      </c>
      <c r="AF968" t="str">
        <f>VLOOKUP($A968,[1]result2!$B$2:$Q$974,AF$1,0)</f>
        <v xml:space="preserve"> Pseudomonas.</v>
      </c>
      <c r="AG968">
        <f>VLOOKUP($A968,[1]result2!$B$2:$Q$974,AG$1,0)</f>
        <v>0</v>
      </c>
      <c r="AH968">
        <f>VLOOKUP($A968,[1]result2!$B$2:$Q$974,AH$1,0)</f>
        <v>0</v>
      </c>
      <c r="AI968">
        <f>VLOOKUP($A968,[1]result2!$B$2:$Q$974,AI$1,0)</f>
        <v>0</v>
      </c>
      <c r="AJ968">
        <f>VLOOKUP($A968,[1]result2!$B$2:$Q$974,AJ$1,0)</f>
        <v>0</v>
      </c>
    </row>
    <row r="969" spans="1:36" x14ac:dyDescent="0.3">
      <c r="A969" s="1" t="s">
        <v>2134</v>
      </c>
      <c r="C969" s="1">
        <v>1</v>
      </c>
      <c r="D969" s="5">
        <v>1</v>
      </c>
      <c r="E969" s="1">
        <v>0</v>
      </c>
      <c r="F969" s="1">
        <v>0</v>
      </c>
      <c r="G969" s="1">
        <v>0</v>
      </c>
      <c r="H969" s="1">
        <v>0</v>
      </c>
      <c r="I969" s="1">
        <v>0</v>
      </c>
      <c r="J969" s="1">
        <v>0</v>
      </c>
      <c r="K969" s="1">
        <v>0</v>
      </c>
      <c r="L969" s="1">
        <v>0</v>
      </c>
      <c r="M969" s="1">
        <v>0</v>
      </c>
      <c r="N969" s="1">
        <v>0</v>
      </c>
      <c r="O969" s="1">
        <v>0</v>
      </c>
      <c r="P969" s="1">
        <v>0</v>
      </c>
      <c r="Q969" s="1">
        <v>0</v>
      </c>
      <c r="R969" s="1">
        <v>0</v>
      </c>
      <c r="S969" s="1">
        <v>0</v>
      </c>
      <c r="T969" s="1">
        <v>0</v>
      </c>
      <c r="U969" s="1">
        <v>0</v>
      </c>
      <c r="V969" s="1">
        <v>0</v>
      </c>
      <c r="W969" s="1">
        <v>0</v>
      </c>
      <c r="X969" s="1">
        <f>VLOOKUP(A969,Len!$A$2:$B$1103,2,0)</f>
        <v>101</v>
      </c>
      <c r="Y969" t="str">
        <f>VLOOKUP($A969,[1]result2!$B$2:$Q$974,Y$1,0)</f>
        <v xml:space="preserve"> Pseudomonas syringae pv. phaseolicola (strain 1448A / Race 6).</v>
      </c>
      <c r="Z969" t="str">
        <f>VLOOKUP($A969,[1]result2!$B$2:$Q$974,Z$1,0)</f>
        <v xml:space="preserve"> NCBI_TaxID=264730 {ECO:0000313|EMBL:AAZ37641.1, ECO:0000313|Proteomes:UP000000551};</v>
      </c>
      <c r="AA969" t="str">
        <f>VLOOKUP($A969,[1]result2!$B$2:$Q$974,AA$1,0)</f>
        <v>Bacteria</v>
      </c>
      <c r="AB969" t="str">
        <f>VLOOKUP($A969,[1]result2!$B$2:$Q$974,AB$1,0)</f>
        <v xml:space="preserve"> Proteobacteria</v>
      </c>
      <c r="AC969" t="str">
        <f>VLOOKUP($A969,[1]result2!$B$2:$Q$974,AC$1,0)</f>
        <v xml:space="preserve"> Gammaproteobacteria</v>
      </c>
      <c r="AD969" t="str">
        <f>VLOOKUP($A969,[1]result2!$B$2:$Q$974,AD$1,0)</f>
        <v xml:space="preserve"> Pseudomonadales</v>
      </c>
      <c r="AE969" t="str">
        <f>VLOOKUP($A969,[1]result2!$B$2:$Q$974,AE$1,0)</f>
        <v>Pseudomonadaceae</v>
      </c>
      <c r="AF969" t="str">
        <f>VLOOKUP($A969,[1]result2!$B$2:$Q$974,AF$1,0)</f>
        <v xml:space="preserve"> Pseudomonas.</v>
      </c>
      <c r="AG969">
        <f>VLOOKUP($A969,[1]result2!$B$2:$Q$974,AG$1,0)</f>
        <v>0</v>
      </c>
      <c r="AH969">
        <f>VLOOKUP($A969,[1]result2!$B$2:$Q$974,AH$1,0)</f>
        <v>0</v>
      </c>
      <c r="AI969">
        <f>VLOOKUP($A969,[1]result2!$B$2:$Q$974,AI$1,0)</f>
        <v>0</v>
      </c>
      <c r="AJ969">
        <f>VLOOKUP($A969,[1]result2!$B$2:$Q$974,AJ$1,0)</f>
        <v>0</v>
      </c>
    </row>
    <row r="970" spans="1:36" x14ac:dyDescent="0.3">
      <c r="A970" s="1" t="s">
        <v>2136</v>
      </c>
      <c r="C970" s="1">
        <v>1</v>
      </c>
      <c r="D970" s="5">
        <v>1</v>
      </c>
      <c r="E970" s="1">
        <v>0</v>
      </c>
      <c r="F970" s="1">
        <v>0</v>
      </c>
      <c r="G970" s="1">
        <v>0</v>
      </c>
      <c r="H970" s="1">
        <v>0</v>
      </c>
      <c r="I970" s="1">
        <v>0</v>
      </c>
      <c r="J970" s="1">
        <v>0</v>
      </c>
      <c r="K970" s="1">
        <v>0</v>
      </c>
      <c r="L970" s="1">
        <v>0</v>
      </c>
      <c r="M970" s="1">
        <v>0</v>
      </c>
      <c r="N970" s="1">
        <v>0</v>
      </c>
      <c r="O970" s="1">
        <v>0</v>
      </c>
      <c r="P970" s="1">
        <v>0</v>
      </c>
      <c r="Q970" s="1">
        <v>0</v>
      </c>
      <c r="R970" s="1">
        <v>0</v>
      </c>
      <c r="S970" s="1">
        <v>0</v>
      </c>
      <c r="T970" s="1">
        <v>0</v>
      </c>
      <c r="U970" s="1">
        <v>0</v>
      </c>
      <c r="V970" s="1">
        <v>0</v>
      </c>
      <c r="W970" s="1">
        <v>0</v>
      </c>
      <c r="X970" s="1">
        <f>VLOOKUP(A970,Len!$A$2:$B$1103,2,0)</f>
        <v>87</v>
      </c>
      <c r="Y970" t="str">
        <f>VLOOKUP($A970,[1]result2!$B$2:$Q$974,Y$1,0)</f>
        <v xml:space="preserve"> Psychrobacter arcticus (strain DSM 17307 / 273-4).</v>
      </c>
      <c r="Z970" t="str">
        <f>VLOOKUP($A970,[1]result2!$B$2:$Q$974,Z$1,0)</f>
        <v xml:space="preserve"> NCBI_TaxID=259536 {ECO:0000313|EMBL:AAZ19238.1, ECO:0000313|Proteomes:UP000000546};</v>
      </c>
      <c r="AA970" t="str">
        <f>VLOOKUP($A970,[1]result2!$B$2:$Q$974,AA$1,0)</f>
        <v>Bacteria</v>
      </c>
      <c r="AB970" t="str">
        <f>VLOOKUP($A970,[1]result2!$B$2:$Q$974,AB$1,0)</f>
        <v xml:space="preserve"> Proteobacteria</v>
      </c>
      <c r="AC970" t="str">
        <f>VLOOKUP($A970,[1]result2!$B$2:$Q$974,AC$1,0)</f>
        <v xml:space="preserve"> Gammaproteobacteria</v>
      </c>
      <c r="AD970" t="str">
        <f>VLOOKUP($A970,[1]result2!$B$2:$Q$974,AD$1,0)</f>
        <v xml:space="preserve"> Pseudomonadales</v>
      </c>
      <c r="AE970" t="str">
        <f>VLOOKUP($A970,[1]result2!$B$2:$Q$974,AE$1,0)</f>
        <v>Moraxellaceae</v>
      </c>
      <c r="AF970" t="str">
        <f>VLOOKUP($A970,[1]result2!$B$2:$Q$974,AF$1,0)</f>
        <v xml:space="preserve"> Psychrobacter.</v>
      </c>
      <c r="AG970">
        <f>VLOOKUP($A970,[1]result2!$B$2:$Q$974,AG$1,0)</f>
        <v>0</v>
      </c>
      <c r="AH970">
        <f>VLOOKUP($A970,[1]result2!$B$2:$Q$974,AH$1,0)</f>
        <v>0</v>
      </c>
      <c r="AI970">
        <f>VLOOKUP($A970,[1]result2!$B$2:$Q$974,AI$1,0)</f>
        <v>0</v>
      </c>
      <c r="AJ970">
        <f>VLOOKUP($A970,[1]result2!$B$2:$Q$974,AJ$1,0)</f>
        <v>0</v>
      </c>
    </row>
    <row r="971" spans="1:36" x14ac:dyDescent="0.3">
      <c r="A971" s="1" t="s">
        <v>2138</v>
      </c>
      <c r="C971" s="1">
        <v>1</v>
      </c>
      <c r="D971" s="5">
        <v>1</v>
      </c>
      <c r="E971" s="1">
        <v>0</v>
      </c>
      <c r="F971" s="1">
        <v>0</v>
      </c>
      <c r="G971" s="1">
        <v>0</v>
      </c>
      <c r="H971" s="1">
        <v>0</v>
      </c>
      <c r="I971" s="1">
        <v>0</v>
      </c>
      <c r="J971" s="1">
        <v>0</v>
      </c>
      <c r="K971" s="1">
        <v>0</v>
      </c>
      <c r="L971" s="1">
        <v>0</v>
      </c>
      <c r="M971" s="1">
        <v>0</v>
      </c>
      <c r="N971" s="1">
        <v>0</v>
      </c>
      <c r="O971" s="1">
        <v>0</v>
      </c>
      <c r="P971" s="1">
        <v>0</v>
      </c>
      <c r="Q971" s="1">
        <v>0</v>
      </c>
      <c r="R971" s="1">
        <v>0</v>
      </c>
      <c r="S971" s="1">
        <v>0</v>
      </c>
      <c r="T971" s="1">
        <v>0</v>
      </c>
      <c r="U971" s="1">
        <v>0</v>
      </c>
      <c r="V971" s="1">
        <v>0</v>
      </c>
      <c r="W971" s="1">
        <v>0</v>
      </c>
      <c r="X971" s="1">
        <f>VLOOKUP(A971,Len!$A$2:$B$1103,2,0)</f>
        <v>101</v>
      </c>
      <c r="Y971" t="str">
        <f>VLOOKUP($A971,[1]result2!$B$2:$Q$974,Y$1,0)</f>
        <v xml:space="preserve"> Pseudomonas fluorescens (strain Pf-5 / ATCC BAA-477).</v>
      </c>
      <c r="Z971" t="str">
        <f>VLOOKUP($A971,[1]result2!$B$2:$Q$974,Z$1,0)</f>
        <v xml:space="preserve"> NCBI_TaxID=220664 {ECO:0000313|EMBL:AAY92847.1, ECO:0000313|Proteomes:UP000008540};</v>
      </c>
      <c r="AA971" t="str">
        <f>VLOOKUP($A971,[1]result2!$B$2:$Q$974,AA$1,0)</f>
        <v>Bacteria</v>
      </c>
      <c r="AB971" t="str">
        <f>VLOOKUP($A971,[1]result2!$B$2:$Q$974,AB$1,0)</f>
        <v xml:space="preserve"> Proteobacteria</v>
      </c>
      <c r="AC971" t="str">
        <f>VLOOKUP($A971,[1]result2!$B$2:$Q$974,AC$1,0)</f>
        <v xml:space="preserve"> Gammaproteobacteria</v>
      </c>
      <c r="AD971" t="str">
        <f>VLOOKUP($A971,[1]result2!$B$2:$Q$974,AD$1,0)</f>
        <v xml:space="preserve"> Pseudomonadales</v>
      </c>
      <c r="AE971" t="str">
        <f>VLOOKUP($A971,[1]result2!$B$2:$Q$974,AE$1,0)</f>
        <v>Pseudomonadaceae</v>
      </c>
      <c r="AF971" t="str">
        <f>VLOOKUP($A971,[1]result2!$B$2:$Q$974,AF$1,0)</f>
        <v xml:space="preserve"> Pseudomonas.</v>
      </c>
      <c r="AG971">
        <f>VLOOKUP($A971,[1]result2!$B$2:$Q$974,AG$1,0)</f>
        <v>0</v>
      </c>
      <c r="AH971">
        <f>VLOOKUP($A971,[1]result2!$B$2:$Q$974,AH$1,0)</f>
        <v>0</v>
      </c>
      <c r="AI971">
        <f>VLOOKUP($A971,[1]result2!$B$2:$Q$974,AI$1,0)</f>
        <v>0</v>
      </c>
      <c r="AJ971">
        <f>VLOOKUP($A971,[1]result2!$B$2:$Q$974,AJ$1,0)</f>
        <v>0</v>
      </c>
    </row>
    <row r="972" spans="1:36" x14ac:dyDescent="0.3">
      <c r="A972" s="1" t="s">
        <v>2140</v>
      </c>
      <c r="C972" s="1">
        <v>1</v>
      </c>
      <c r="D972" s="5">
        <v>1</v>
      </c>
      <c r="E972" s="1">
        <v>0</v>
      </c>
      <c r="F972" s="1">
        <v>0</v>
      </c>
      <c r="G972" s="1">
        <v>0</v>
      </c>
      <c r="H972" s="1">
        <v>0</v>
      </c>
      <c r="I972" s="1">
        <v>0</v>
      </c>
      <c r="J972" s="1">
        <v>0</v>
      </c>
      <c r="K972" s="1">
        <v>0</v>
      </c>
      <c r="L972" s="1">
        <v>0</v>
      </c>
      <c r="M972" s="1">
        <v>0</v>
      </c>
      <c r="N972" s="1">
        <v>0</v>
      </c>
      <c r="O972" s="1">
        <v>0</v>
      </c>
      <c r="P972" s="1">
        <v>0</v>
      </c>
      <c r="Q972" s="1">
        <v>0</v>
      </c>
      <c r="R972" s="1">
        <v>0</v>
      </c>
      <c r="S972" s="1">
        <v>0</v>
      </c>
      <c r="T972" s="1">
        <v>0</v>
      </c>
      <c r="U972" s="1">
        <v>0</v>
      </c>
      <c r="V972" s="1">
        <v>0</v>
      </c>
      <c r="W972" s="1">
        <v>0</v>
      </c>
      <c r="X972" s="1">
        <f>VLOOKUP(A972,Len!$A$2:$B$1103,2,0)</f>
        <v>109</v>
      </c>
      <c r="Y972" t="str">
        <f>VLOOKUP($A972,[1]result2!$B$2:$Q$974,Y$1,0)</f>
        <v xml:space="preserve"> Pseudomonas syringae pv. syringae (strain B728a).</v>
      </c>
      <c r="Z972" t="str">
        <f>VLOOKUP($A972,[1]result2!$B$2:$Q$974,Z$1,0)</f>
        <v xml:space="preserve"> NCBI_TaxID=205918 {ECO:0000313|EMBL:AAY38430.1, ECO:0000313|Proteomes:UP000000426};</v>
      </c>
      <c r="AA972" t="str">
        <f>VLOOKUP($A972,[1]result2!$B$2:$Q$974,AA$1,0)</f>
        <v>Bacteria</v>
      </c>
      <c r="AB972" t="str">
        <f>VLOOKUP($A972,[1]result2!$B$2:$Q$974,AB$1,0)</f>
        <v xml:space="preserve"> Proteobacteria</v>
      </c>
      <c r="AC972" t="str">
        <f>VLOOKUP($A972,[1]result2!$B$2:$Q$974,AC$1,0)</f>
        <v xml:space="preserve"> Gammaproteobacteria</v>
      </c>
      <c r="AD972" t="str">
        <f>VLOOKUP($A972,[1]result2!$B$2:$Q$974,AD$1,0)</f>
        <v xml:space="preserve"> Pseudomonadales</v>
      </c>
      <c r="AE972" t="str">
        <f>VLOOKUP($A972,[1]result2!$B$2:$Q$974,AE$1,0)</f>
        <v>Pseudomonadaceae</v>
      </c>
      <c r="AF972" t="str">
        <f>VLOOKUP($A972,[1]result2!$B$2:$Q$974,AF$1,0)</f>
        <v xml:space="preserve"> Pseudomonas</v>
      </c>
      <c r="AG972" t="str">
        <f>VLOOKUP($A972,[1]result2!$B$2:$Q$974,AG$1,0)</f>
        <v xml:space="preserve"> Pseudomonas syringae.</v>
      </c>
      <c r="AH972">
        <f>VLOOKUP($A972,[1]result2!$B$2:$Q$974,AH$1,0)</f>
        <v>0</v>
      </c>
      <c r="AI972">
        <f>VLOOKUP($A972,[1]result2!$B$2:$Q$974,AI$1,0)</f>
        <v>0</v>
      </c>
      <c r="AJ972">
        <f>VLOOKUP($A972,[1]result2!$B$2:$Q$974,AJ$1,0)</f>
        <v>0</v>
      </c>
    </row>
    <row r="973" spans="1:36" x14ac:dyDescent="0.3">
      <c r="A973" s="1" t="s">
        <v>2142</v>
      </c>
      <c r="C973" s="1">
        <v>1</v>
      </c>
      <c r="D973" s="5">
        <v>1</v>
      </c>
      <c r="E973" s="1">
        <v>0</v>
      </c>
      <c r="F973" s="1">
        <v>0</v>
      </c>
      <c r="G973" s="1">
        <v>0</v>
      </c>
      <c r="H973" s="1">
        <v>0</v>
      </c>
      <c r="I973" s="1">
        <v>0</v>
      </c>
      <c r="J973" s="1">
        <v>0</v>
      </c>
      <c r="K973" s="1">
        <v>0</v>
      </c>
      <c r="L973" s="1">
        <v>0</v>
      </c>
      <c r="M973" s="1">
        <v>0</v>
      </c>
      <c r="N973" s="1">
        <v>0</v>
      </c>
      <c r="O973" s="1">
        <v>0</v>
      </c>
      <c r="P973" s="1">
        <v>0</v>
      </c>
      <c r="Q973" s="1">
        <v>0</v>
      </c>
      <c r="R973" s="1">
        <v>0</v>
      </c>
      <c r="S973" s="1">
        <v>0</v>
      </c>
      <c r="T973" s="1">
        <v>0</v>
      </c>
      <c r="U973" s="1">
        <v>0</v>
      </c>
      <c r="V973" s="1">
        <v>0</v>
      </c>
      <c r="W973" s="1">
        <v>0</v>
      </c>
      <c r="X973" s="1">
        <f>VLOOKUP(A973,Len!$A$2:$B$1103,2,0)</f>
        <v>101</v>
      </c>
      <c r="Y973" t="str">
        <f>VLOOKUP($A973,[1]result2!$B$2:$Q$974,Y$1,0)</f>
        <v xml:space="preserve"> Pseudomonas syringae pv. syringae (strain B728a).</v>
      </c>
      <c r="Z973" t="str">
        <f>VLOOKUP($A973,[1]result2!$B$2:$Q$974,Z$1,0)</f>
        <v xml:space="preserve"> NCBI_TaxID=205918 {ECO:0000313|EMBL:AAY37548.1, ECO:0000313|Proteomes:UP000000426};</v>
      </c>
      <c r="AA973" t="str">
        <f>VLOOKUP($A973,[1]result2!$B$2:$Q$974,AA$1,0)</f>
        <v>Bacteria</v>
      </c>
      <c r="AB973" t="str">
        <f>VLOOKUP($A973,[1]result2!$B$2:$Q$974,AB$1,0)</f>
        <v xml:space="preserve"> Proteobacteria</v>
      </c>
      <c r="AC973" t="str">
        <f>VLOOKUP($A973,[1]result2!$B$2:$Q$974,AC$1,0)</f>
        <v xml:space="preserve"> Gammaproteobacteria</v>
      </c>
      <c r="AD973" t="str">
        <f>VLOOKUP($A973,[1]result2!$B$2:$Q$974,AD$1,0)</f>
        <v xml:space="preserve"> Pseudomonadales</v>
      </c>
      <c r="AE973" t="str">
        <f>VLOOKUP($A973,[1]result2!$B$2:$Q$974,AE$1,0)</f>
        <v>Pseudomonadaceae</v>
      </c>
      <c r="AF973" t="str">
        <f>VLOOKUP($A973,[1]result2!$B$2:$Q$974,AF$1,0)</f>
        <v xml:space="preserve"> Pseudomonas</v>
      </c>
      <c r="AG973" t="str">
        <f>VLOOKUP($A973,[1]result2!$B$2:$Q$974,AG$1,0)</f>
        <v xml:space="preserve"> Pseudomonas syringae.</v>
      </c>
      <c r="AH973">
        <f>VLOOKUP($A973,[1]result2!$B$2:$Q$974,AH$1,0)</f>
        <v>0</v>
      </c>
      <c r="AI973">
        <f>VLOOKUP($A973,[1]result2!$B$2:$Q$974,AI$1,0)</f>
        <v>0</v>
      </c>
      <c r="AJ973">
        <f>VLOOKUP($A973,[1]result2!$B$2:$Q$974,AJ$1,0)</f>
        <v>0</v>
      </c>
    </row>
    <row r="974" spans="1:36" x14ac:dyDescent="0.3">
      <c r="A974" s="1" t="s">
        <v>2144</v>
      </c>
      <c r="C974" s="1">
        <v>1</v>
      </c>
      <c r="D974" s="5">
        <v>1</v>
      </c>
      <c r="E974" s="1">
        <v>0</v>
      </c>
      <c r="F974" s="1">
        <v>0</v>
      </c>
      <c r="G974" s="1">
        <v>0</v>
      </c>
      <c r="H974" s="1">
        <v>0</v>
      </c>
      <c r="I974" s="1">
        <v>0</v>
      </c>
      <c r="J974" s="1">
        <v>0</v>
      </c>
      <c r="K974" s="1">
        <v>0</v>
      </c>
      <c r="L974" s="1">
        <v>0</v>
      </c>
      <c r="M974" s="1">
        <v>0</v>
      </c>
      <c r="N974" s="1">
        <v>0</v>
      </c>
      <c r="O974" s="1">
        <v>0</v>
      </c>
      <c r="P974" s="1">
        <v>0</v>
      </c>
      <c r="Q974" s="1">
        <v>0</v>
      </c>
      <c r="R974" s="1">
        <v>0</v>
      </c>
      <c r="S974" s="1">
        <v>0</v>
      </c>
      <c r="T974" s="1">
        <v>0</v>
      </c>
      <c r="U974" s="1">
        <v>0</v>
      </c>
      <c r="V974" s="1">
        <v>0</v>
      </c>
      <c r="W974" s="1">
        <v>0</v>
      </c>
      <c r="X974" s="1">
        <f>VLOOKUP(A974,Len!$A$2:$B$1103,2,0)</f>
        <v>106</v>
      </c>
      <c r="Y974" t="str">
        <f>VLOOKUP($A974,[1]result2!$B$2:$Q$974,Y$1,0)</f>
        <v xml:space="preserve"> Dictyostelium discoideum (Slime mold).</v>
      </c>
      <c r="Z974" t="str">
        <f>VLOOKUP($A974,[1]result2!$B$2:$Q$974,Z$1,0)</f>
        <v xml:space="preserve"> NCBI_TaxID=44689 {ECO:0000313|EMBL:EAL67929.1, ECO:0000313|Proteomes:UP000002195};</v>
      </c>
      <c r="AA974" t="str">
        <f>VLOOKUP($A974,[1]result2!$B$2:$Q$974,AA$1,0)</f>
        <v>Eukaryota</v>
      </c>
      <c r="AB974" t="str">
        <f>VLOOKUP($A974,[1]result2!$B$2:$Q$974,AB$1,0)</f>
        <v xml:space="preserve"> Amoebozoa</v>
      </c>
      <c r="AC974" t="str">
        <f>VLOOKUP($A974,[1]result2!$B$2:$Q$974,AC$1,0)</f>
        <v xml:space="preserve"> Mycetozoa</v>
      </c>
      <c r="AD974" t="str">
        <f>VLOOKUP($A974,[1]result2!$B$2:$Q$974,AD$1,0)</f>
        <v xml:space="preserve"> Dictyosteliida</v>
      </c>
      <c r="AE974" t="str">
        <f>VLOOKUP($A974,[1]result2!$B$2:$Q$974,AE$1,0)</f>
        <v xml:space="preserve"> Dictyostelium.</v>
      </c>
      <c r="AF974">
        <f>VLOOKUP($A974,[1]result2!$B$2:$Q$974,AF$1,0)</f>
        <v>0</v>
      </c>
      <c r="AG974">
        <f>VLOOKUP($A974,[1]result2!$B$2:$Q$974,AG$1,0)</f>
        <v>0</v>
      </c>
      <c r="AH974">
        <f>VLOOKUP($A974,[1]result2!$B$2:$Q$974,AH$1,0)</f>
        <v>0</v>
      </c>
      <c r="AI974">
        <f>VLOOKUP($A974,[1]result2!$B$2:$Q$974,AI$1,0)</f>
        <v>0</v>
      </c>
      <c r="AJ974">
        <f>VLOOKUP($A974,[1]result2!$B$2:$Q$974,AJ$1,0)</f>
        <v>0</v>
      </c>
    </row>
    <row r="975" spans="1:36" x14ac:dyDescent="0.3">
      <c r="A975" s="1" t="s">
        <v>2146</v>
      </c>
      <c r="C975" s="1">
        <v>1</v>
      </c>
      <c r="D975" s="5">
        <v>1</v>
      </c>
      <c r="E975" s="1">
        <v>0</v>
      </c>
      <c r="F975" s="1">
        <v>0</v>
      </c>
      <c r="G975" s="1">
        <v>0</v>
      </c>
      <c r="H975" s="1">
        <v>0</v>
      </c>
      <c r="I975" s="1">
        <v>0</v>
      </c>
      <c r="J975" s="1">
        <v>0</v>
      </c>
      <c r="K975" s="1">
        <v>0</v>
      </c>
      <c r="L975" s="1">
        <v>0</v>
      </c>
      <c r="M975" s="1">
        <v>0</v>
      </c>
      <c r="N975" s="1">
        <v>0</v>
      </c>
      <c r="O975" s="1">
        <v>0</v>
      </c>
      <c r="P975" s="1">
        <v>0</v>
      </c>
      <c r="Q975" s="1">
        <v>0</v>
      </c>
      <c r="R975" s="1">
        <v>0</v>
      </c>
      <c r="S975" s="1">
        <v>0</v>
      </c>
      <c r="T975" s="1">
        <v>0</v>
      </c>
      <c r="U975" s="1">
        <v>0</v>
      </c>
      <c r="V975" s="1">
        <v>0</v>
      </c>
      <c r="W975" s="1">
        <v>0</v>
      </c>
      <c r="X975" s="1">
        <f>VLOOKUP(A975,Len!$A$2:$B$1103,2,0)</f>
        <v>110</v>
      </c>
      <c r="Y975" t="str">
        <f>VLOOKUP($A975,[1]result2!$B$2:$Q$974,Y$1,0)</f>
        <v xml:space="preserve"> Emericella nidulans (strain FGSC A4 / ATCC 38163 / CBS 112.46 / NRRL 194 / M139) (Aspergillus nidulans).</v>
      </c>
      <c r="Z975" t="str">
        <f>VLOOKUP($A975,[1]result2!$B$2:$Q$974,Z$1,0)</f>
        <v xml:space="preserve"> NCBI_TaxID=227321 {ECO:0000313|EMBL:EAA61392.1, ECO:0000313|Proteomes:UP000000560};</v>
      </c>
      <c r="AA975" t="str">
        <f>VLOOKUP($A975,[1]result2!$B$2:$Q$974,AA$1,0)</f>
        <v>Eukaryota</v>
      </c>
      <c r="AB975" t="str">
        <f>VLOOKUP($A975,[1]result2!$B$2:$Q$974,AB$1,0)</f>
        <v xml:space="preserve"> Fungi</v>
      </c>
      <c r="AC975" t="str">
        <f>VLOOKUP($A975,[1]result2!$B$2:$Q$974,AC$1,0)</f>
        <v xml:space="preserve"> Dikarya</v>
      </c>
      <c r="AD975" t="str">
        <f>VLOOKUP($A975,[1]result2!$B$2:$Q$974,AD$1,0)</f>
        <v xml:space="preserve"> Ascomycota</v>
      </c>
      <c r="AE975" t="str">
        <f>VLOOKUP($A975,[1]result2!$B$2:$Q$974,AE$1,0)</f>
        <v xml:space="preserve"> Pezizomycotina</v>
      </c>
      <c r="AF975" t="str">
        <f>VLOOKUP($A975,[1]result2!$B$2:$Q$974,AF$1,0)</f>
        <v xml:space="preserve"> Eurotiomycetes</v>
      </c>
      <c r="AG975" t="str">
        <f>VLOOKUP($A975,[1]result2!$B$2:$Q$974,AG$1,0)</f>
        <v>Eurotiomycetidae</v>
      </c>
      <c r="AH975" t="str">
        <f>VLOOKUP($A975,[1]result2!$B$2:$Q$974,AH$1,0)</f>
        <v xml:space="preserve"> Eurotiales</v>
      </c>
      <c r="AI975" t="str">
        <f>VLOOKUP($A975,[1]result2!$B$2:$Q$974,AI$1,0)</f>
        <v xml:space="preserve"> Aspergillaceae</v>
      </c>
      <c r="AJ975" t="str">
        <f>VLOOKUP($A975,[1]result2!$B$2:$Q$974,AJ$1,0)</f>
        <v xml:space="preserve"> Aspergillus.</v>
      </c>
    </row>
    <row r="976" spans="1:36" x14ac:dyDescent="0.3">
      <c r="A976" s="1" t="s">
        <v>2148</v>
      </c>
      <c r="C976" s="1">
        <v>1</v>
      </c>
      <c r="D976" s="5">
        <v>1</v>
      </c>
      <c r="E976" s="1">
        <v>0</v>
      </c>
      <c r="F976" s="1">
        <v>0</v>
      </c>
      <c r="G976" s="1">
        <v>0</v>
      </c>
      <c r="H976" s="1">
        <v>0</v>
      </c>
      <c r="I976" s="1">
        <v>0</v>
      </c>
      <c r="J976" s="1">
        <v>0</v>
      </c>
      <c r="K976" s="1">
        <v>0</v>
      </c>
      <c r="L976" s="1">
        <v>0</v>
      </c>
      <c r="M976" s="1">
        <v>0</v>
      </c>
      <c r="N976" s="1">
        <v>0</v>
      </c>
      <c r="O976" s="1">
        <v>0</v>
      </c>
      <c r="P976" s="1">
        <v>0</v>
      </c>
      <c r="Q976" s="1">
        <v>0</v>
      </c>
      <c r="R976" s="1">
        <v>0</v>
      </c>
      <c r="S976" s="1">
        <v>0</v>
      </c>
      <c r="T976" s="1">
        <v>0</v>
      </c>
      <c r="U976" s="1">
        <v>0</v>
      </c>
      <c r="V976" s="1">
        <v>0</v>
      </c>
      <c r="W976" s="1">
        <v>0</v>
      </c>
      <c r="X976" s="1">
        <f>VLOOKUP(A976,Len!$A$2:$B$1103,2,0)</f>
        <v>102</v>
      </c>
      <c r="Y976" t="str">
        <f>VLOOKUP($A976,[1]result2!$B$2:$Q$974,Y$1,0)</f>
        <v xml:space="preserve"> Cryptococcus neoformans var. neoformans serotype D (strain JEC21 / ATCC MYA-565) (Filobasidiella neoformans).</v>
      </c>
      <c r="Z976" t="str">
        <f>VLOOKUP($A976,[1]result2!$B$2:$Q$974,Z$1,0)</f>
        <v xml:space="preserve"> NCBI_TaxID=214684 {ECO:0000313|EMBL:AAW45460.1, ECO:0000313|Proteomes:UP000002149};</v>
      </c>
      <c r="AA976" t="str">
        <f>VLOOKUP($A976,[1]result2!$B$2:$Q$974,AA$1,0)</f>
        <v>Eukaryota</v>
      </c>
      <c r="AB976" t="str">
        <f>VLOOKUP($A976,[1]result2!$B$2:$Q$974,AB$1,0)</f>
        <v xml:space="preserve"> Fungi</v>
      </c>
      <c r="AC976" t="str">
        <f>VLOOKUP($A976,[1]result2!$B$2:$Q$974,AC$1,0)</f>
        <v xml:space="preserve"> Dikarya</v>
      </c>
      <c r="AD976" t="str">
        <f>VLOOKUP($A976,[1]result2!$B$2:$Q$974,AD$1,0)</f>
        <v xml:space="preserve"> Basidiomycota</v>
      </c>
      <c r="AE976" t="str">
        <f>VLOOKUP($A976,[1]result2!$B$2:$Q$974,AE$1,0)</f>
        <v xml:space="preserve"> Agaricomycotina</v>
      </c>
      <c r="AF976" t="str">
        <f>VLOOKUP($A976,[1]result2!$B$2:$Q$974,AF$1,0)</f>
        <v>Tremellomycetes</v>
      </c>
      <c r="AG976" t="str">
        <f>VLOOKUP($A976,[1]result2!$B$2:$Q$974,AG$1,0)</f>
        <v xml:space="preserve"> Tremellales</v>
      </c>
      <c r="AH976" t="str">
        <f>VLOOKUP($A976,[1]result2!$B$2:$Q$974,AH$1,0)</f>
        <v xml:space="preserve"> Tremellaceae</v>
      </c>
      <c r="AI976" t="str">
        <f>VLOOKUP($A976,[1]result2!$B$2:$Q$974,AI$1,0)</f>
        <v xml:space="preserve"> Filobasidiella</v>
      </c>
      <c r="AJ976" t="str">
        <f>VLOOKUP($A976,[1]result2!$B$2:$Q$974,AJ$1,0)</f>
        <v>Filobasidiella/Cryptococcus neoformans species complex.</v>
      </c>
    </row>
    <row r="977" spans="1:36" x14ac:dyDescent="0.3">
      <c r="A977" s="1" t="s">
        <v>2150</v>
      </c>
      <c r="C977" s="1">
        <v>1</v>
      </c>
      <c r="D977" s="5">
        <v>1</v>
      </c>
      <c r="E977" s="1">
        <v>0</v>
      </c>
      <c r="F977" s="1">
        <v>0</v>
      </c>
      <c r="G977" s="1">
        <v>0</v>
      </c>
      <c r="H977" s="1">
        <v>0</v>
      </c>
      <c r="I977" s="1">
        <v>0</v>
      </c>
      <c r="J977" s="1">
        <v>0</v>
      </c>
      <c r="K977" s="1">
        <v>0</v>
      </c>
      <c r="L977" s="1">
        <v>0</v>
      </c>
      <c r="M977" s="1">
        <v>0</v>
      </c>
      <c r="N977" s="1">
        <v>0</v>
      </c>
      <c r="O977" s="1">
        <v>0</v>
      </c>
      <c r="P977" s="1">
        <v>0</v>
      </c>
      <c r="Q977" s="1">
        <v>0</v>
      </c>
      <c r="R977" s="1">
        <v>0</v>
      </c>
      <c r="S977" s="1">
        <v>0</v>
      </c>
      <c r="T977" s="1">
        <v>0</v>
      </c>
      <c r="U977" s="1">
        <v>0</v>
      </c>
      <c r="V977" s="1">
        <v>0</v>
      </c>
      <c r="W977" s="1">
        <v>0</v>
      </c>
      <c r="X977" s="1">
        <f>VLOOKUP(A977,Len!$A$2:$B$1103,2,0)</f>
        <v>87</v>
      </c>
      <c r="Y977" t="str">
        <f>VLOOKUP($A977,[1]result2!$B$2:$Q$974,Y$1,0)</f>
        <v xml:space="preserve"> Ruegeria pomeroyi (strain ATCC 700808 / DSM 15171 / DSS-3) (Silicibacter pomeroyi).</v>
      </c>
      <c r="Z977" t="str">
        <f>VLOOKUP($A977,[1]result2!$B$2:$Q$974,Z$1,0)</f>
        <v xml:space="preserve"> NCBI_TaxID=246200 {ECO:0000313|EMBL:AAV97282.1, ECO:0000313|Proteomes:UP000001023};</v>
      </c>
      <c r="AA977" t="str">
        <f>VLOOKUP($A977,[1]result2!$B$2:$Q$974,AA$1,0)</f>
        <v>Bacteria</v>
      </c>
      <c r="AB977" t="str">
        <f>VLOOKUP($A977,[1]result2!$B$2:$Q$974,AB$1,0)</f>
        <v xml:space="preserve"> Proteobacteria</v>
      </c>
      <c r="AC977" t="str">
        <f>VLOOKUP($A977,[1]result2!$B$2:$Q$974,AC$1,0)</f>
        <v xml:space="preserve"> Alphaproteobacteria</v>
      </c>
      <c r="AD977" t="str">
        <f>VLOOKUP($A977,[1]result2!$B$2:$Q$974,AD$1,0)</f>
        <v xml:space="preserve"> Rhodobacterales</v>
      </c>
      <c r="AE977" t="str">
        <f>VLOOKUP($A977,[1]result2!$B$2:$Q$974,AE$1,0)</f>
        <v>Rhodobacteraceae</v>
      </c>
      <c r="AF977" t="str">
        <f>VLOOKUP($A977,[1]result2!$B$2:$Q$974,AF$1,0)</f>
        <v xml:space="preserve"> Ruegeria.</v>
      </c>
      <c r="AG977">
        <f>VLOOKUP($A977,[1]result2!$B$2:$Q$974,AG$1,0)</f>
        <v>0</v>
      </c>
      <c r="AH977">
        <f>VLOOKUP($A977,[1]result2!$B$2:$Q$974,AH$1,0)</f>
        <v>0</v>
      </c>
      <c r="AI977">
        <f>VLOOKUP($A977,[1]result2!$B$2:$Q$974,AI$1,0)</f>
        <v>0</v>
      </c>
      <c r="AJ977">
        <f>VLOOKUP($A977,[1]result2!$B$2:$Q$974,AJ$1,0)</f>
        <v>0</v>
      </c>
    </row>
    <row r="978" spans="1:36" x14ac:dyDescent="0.3">
      <c r="A978" s="1" t="s">
        <v>2152</v>
      </c>
      <c r="C978" s="1">
        <v>1</v>
      </c>
      <c r="D978" s="5">
        <v>1</v>
      </c>
      <c r="E978" s="1">
        <v>0</v>
      </c>
      <c r="F978" s="1">
        <v>0</v>
      </c>
      <c r="G978" s="1">
        <v>0</v>
      </c>
      <c r="H978" s="1">
        <v>0</v>
      </c>
      <c r="I978" s="1">
        <v>0</v>
      </c>
      <c r="J978" s="1">
        <v>0</v>
      </c>
      <c r="K978" s="1">
        <v>0</v>
      </c>
      <c r="L978" s="1">
        <v>0</v>
      </c>
      <c r="M978" s="1">
        <v>0</v>
      </c>
      <c r="N978" s="1">
        <v>0</v>
      </c>
      <c r="O978" s="1">
        <v>0</v>
      </c>
      <c r="P978" s="1">
        <v>0</v>
      </c>
      <c r="Q978" s="1">
        <v>0</v>
      </c>
      <c r="R978" s="1">
        <v>0</v>
      </c>
      <c r="S978" s="1">
        <v>0</v>
      </c>
      <c r="T978" s="1">
        <v>0</v>
      </c>
      <c r="U978" s="1">
        <v>0</v>
      </c>
      <c r="V978" s="1">
        <v>0</v>
      </c>
      <c r="W978" s="1">
        <v>0</v>
      </c>
      <c r="X978" s="1">
        <f>VLOOKUP(A978,Len!$A$2:$B$1103,2,0)</f>
        <v>106</v>
      </c>
      <c r="Y978" t="str">
        <f>VLOOKUP($A978,[1]result2!$B$2:$Q$974,Y$1,0)</f>
        <v xml:space="preserve"> Idiomarina loihiensis (strain ATCC BAA-735 / DSM 15497 / L2-TR).</v>
      </c>
      <c r="Z978" t="str">
        <f>VLOOKUP($A978,[1]result2!$B$2:$Q$974,Z$1,0)</f>
        <v xml:space="preserve"> NCBI_TaxID=283942 {ECO:0000313|EMBL:AAV82594.1, ECO:0000313|Proteomes:UP000001171};</v>
      </c>
      <c r="AA978" t="str">
        <f>VLOOKUP($A978,[1]result2!$B$2:$Q$974,AA$1,0)</f>
        <v>Bacteria</v>
      </c>
      <c r="AB978" t="str">
        <f>VLOOKUP($A978,[1]result2!$B$2:$Q$974,AB$1,0)</f>
        <v xml:space="preserve"> Proteobacteria</v>
      </c>
      <c r="AC978" t="str">
        <f>VLOOKUP($A978,[1]result2!$B$2:$Q$974,AC$1,0)</f>
        <v xml:space="preserve"> Gammaproteobacteria</v>
      </c>
      <c r="AD978" t="str">
        <f>VLOOKUP($A978,[1]result2!$B$2:$Q$974,AD$1,0)</f>
        <v xml:space="preserve"> Alteromonadales</v>
      </c>
      <c r="AE978" t="str">
        <f>VLOOKUP($A978,[1]result2!$B$2:$Q$974,AE$1,0)</f>
        <v>Idiomarinaceae</v>
      </c>
      <c r="AF978" t="str">
        <f>VLOOKUP($A978,[1]result2!$B$2:$Q$974,AF$1,0)</f>
        <v xml:space="preserve"> Idiomarina.</v>
      </c>
      <c r="AG978">
        <f>VLOOKUP($A978,[1]result2!$B$2:$Q$974,AG$1,0)</f>
        <v>0</v>
      </c>
      <c r="AH978">
        <f>VLOOKUP($A978,[1]result2!$B$2:$Q$974,AH$1,0)</f>
        <v>0</v>
      </c>
      <c r="AI978">
        <f>VLOOKUP($A978,[1]result2!$B$2:$Q$974,AI$1,0)</f>
        <v>0</v>
      </c>
      <c r="AJ978">
        <f>VLOOKUP($A978,[1]result2!$B$2:$Q$974,AJ$1,0)</f>
        <v>0</v>
      </c>
    </row>
    <row r="979" spans="1:36" x14ac:dyDescent="0.3">
      <c r="A979" s="1" t="s">
        <v>2154</v>
      </c>
      <c r="C979" s="1">
        <v>1</v>
      </c>
      <c r="D979" s="5">
        <v>1</v>
      </c>
      <c r="E979" s="1">
        <v>0</v>
      </c>
      <c r="F979" s="1">
        <v>0</v>
      </c>
      <c r="G979" s="1">
        <v>0</v>
      </c>
      <c r="H979" s="1">
        <v>0</v>
      </c>
      <c r="I979" s="1">
        <v>0</v>
      </c>
      <c r="J979" s="1">
        <v>0</v>
      </c>
      <c r="K979" s="1">
        <v>0</v>
      </c>
      <c r="L979" s="1">
        <v>0</v>
      </c>
      <c r="M979" s="1">
        <v>0</v>
      </c>
      <c r="N979" s="1">
        <v>0</v>
      </c>
      <c r="O979" s="1">
        <v>0</v>
      </c>
      <c r="P979" s="1">
        <v>0</v>
      </c>
      <c r="Q979" s="1">
        <v>0</v>
      </c>
      <c r="R979" s="1">
        <v>0</v>
      </c>
      <c r="S979" s="1">
        <v>0</v>
      </c>
      <c r="T979" s="1">
        <v>0</v>
      </c>
      <c r="U979" s="1">
        <v>0</v>
      </c>
      <c r="V979" s="1">
        <v>0</v>
      </c>
      <c r="W979" s="1">
        <v>0</v>
      </c>
      <c r="X979" s="1">
        <f>VLOOKUP(A979,Len!$A$2:$B$1103,2,0)</f>
        <v>101</v>
      </c>
      <c r="Y979" t="str">
        <f>VLOOKUP($A979,[1]result2!$B$2:$Q$974,Y$1,0)</f>
        <v xml:space="preserve"> Pseudomonas fluorescens.</v>
      </c>
      <c r="Z979" t="str">
        <f>VLOOKUP($A979,[1]result2!$B$2:$Q$974,Z$1,0)</f>
        <v xml:space="preserve"> NCBI_TaxID=294 {ECO:0000313|EMBL:BAD69624.1};</v>
      </c>
      <c r="AA979" t="str">
        <f>VLOOKUP($A979,[1]result2!$B$2:$Q$974,AA$1,0)</f>
        <v>Bacteria</v>
      </c>
      <c r="AB979" t="str">
        <f>VLOOKUP($A979,[1]result2!$B$2:$Q$974,AB$1,0)</f>
        <v xml:space="preserve"> Proteobacteria</v>
      </c>
      <c r="AC979" t="str">
        <f>VLOOKUP($A979,[1]result2!$B$2:$Q$974,AC$1,0)</f>
        <v xml:space="preserve"> Gammaproteobacteria</v>
      </c>
      <c r="AD979" t="str">
        <f>VLOOKUP($A979,[1]result2!$B$2:$Q$974,AD$1,0)</f>
        <v xml:space="preserve"> Pseudomonadales</v>
      </c>
      <c r="AE979" t="str">
        <f>VLOOKUP($A979,[1]result2!$B$2:$Q$974,AE$1,0)</f>
        <v>Pseudomonadaceae</v>
      </c>
      <c r="AF979" t="str">
        <f>VLOOKUP($A979,[1]result2!$B$2:$Q$974,AF$1,0)</f>
        <v xml:space="preserve"> Pseudomonas.</v>
      </c>
      <c r="AG979">
        <f>VLOOKUP($A979,[1]result2!$B$2:$Q$974,AG$1,0)</f>
        <v>0</v>
      </c>
      <c r="AH979">
        <f>VLOOKUP($A979,[1]result2!$B$2:$Q$974,AH$1,0)</f>
        <v>0</v>
      </c>
      <c r="AI979">
        <f>VLOOKUP($A979,[1]result2!$B$2:$Q$974,AI$1,0)</f>
        <v>0</v>
      </c>
      <c r="AJ979">
        <f>VLOOKUP($A979,[1]result2!$B$2:$Q$974,AJ$1,0)</f>
        <v>0</v>
      </c>
    </row>
    <row r="980" spans="1:36" x14ac:dyDescent="0.3">
      <c r="A980" s="1" t="s">
        <v>2156</v>
      </c>
      <c r="C980" s="1">
        <v>1</v>
      </c>
      <c r="D980" s="5">
        <v>1</v>
      </c>
      <c r="E980" s="1">
        <v>0</v>
      </c>
      <c r="F980" s="1">
        <v>0</v>
      </c>
      <c r="G980" s="1">
        <v>0</v>
      </c>
      <c r="H980" s="1">
        <v>0</v>
      </c>
      <c r="I980" s="1">
        <v>0</v>
      </c>
      <c r="J980" s="1">
        <v>0</v>
      </c>
      <c r="K980" s="1">
        <v>0</v>
      </c>
      <c r="L980" s="1">
        <v>0</v>
      </c>
      <c r="M980" s="1">
        <v>0</v>
      </c>
      <c r="N980" s="1">
        <v>0</v>
      </c>
      <c r="O980" s="1">
        <v>0</v>
      </c>
      <c r="P980" s="1">
        <v>0</v>
      </c>
      <c r="Q980" s="1">
        <v>0</v>
      </c>
      <c r="R980" s="1">
        <v>0</v>
      </c>
      <c r="S980" s="1">
        <v>0</v>
      </c>
      <c r="T980" s="1">
        <v>0</v>
      </c>
      <c r="U980" s="1">
        <v>0</v>
      </c>
      <c r="V980" s="1">
        <v>0</v>
      </c>
      <c r="W980" s="1">
        <v>0</v>
      </c>
      <c r="X980" s="1">
        <f>VLOOKUP(A980,Len!$A$2:$B$1103,2,0)</f>
        <v>93</v>
      </c>
      <c r="Y980" t="str">
        <f>VLOOKUP($A980,[1]result2!$B$2:$Q$974,Y$1,0)</f>
        <v xml:space="preserve"> Legionella pneumophila (strain Lens).</v>
      </c>
      <c r="Z980" t="str">
        <f>VLOOKUP($A980,[1]result2!$B$2:$Q$974,Z$1,0)</f>
        <v xml:space="preserve"> NCBI_TaxID=297245 {ECO:0000313|EMBL:CAH16684.1, ECO:0000313|Proteomes:UP000002517};</v>
      </c>
      <c r="AA980" t="str">
        <f>VLOOKUP($A980,[1]result2!$B$2:$Q$974,AA$1,0)</f>
        <v>Bacteria</v>
      </c>
      <c r="AB980" t="str">
        <f>VLOOKUP($A980,[1]result2!$B$2:$Q$974,AB$1,0)</f>
        <v xml:space="preserve"> Proteobacteria</v>
      </c>
      <c r="AC980" t="str">
        <f>VLOOKUP($A980,[1]result2!$B$2:$Q$974,AC$1,0)</f>
        <v xml:space="preserve"> Gammaproteobacteria</v>
      </c>
      <c r="AD980" t="str">
        <f>VLOOKUP($A980,[1]result2!$B$2:$Q$974,AD$1,0)</f>
        <v xml:space="preserve"> Legionellales</v>
      </c>
      <c r="AE980" t="str">
        <f>VLOOKUP($A980,[1]result2!$B$2:$Q$974,AE$1,0)</f>
        <v>Legionellaceae</v>
      </c>
      <c r="AF980" t="str">
        <f>VLOOKUP($A980,[1]result2!$B$2:$Q$974,AF$1,0)</f>
        <v xml:space="preserve"> Legionella.</v>
      </c>
      <c r="AG980">
        <f>VLOOKUP($A980,[1]result2!$B$2:$Q$974,AG$1,0)</f>
        <v>0</v>
      </c>
      <c r="AH980">
        <f>VLOOKUP($A980,[1]result2!$B$2:$Q$974,AH$1,0)</f>
        <v>0</v>
      </c>
      <c r="AI980">
        <f>VLOOKUP($A980,[1]result2!$B$2:$Q$974,AI$1,0)</f>
        <v>0</v>
      </c>
      <c r="AJ980">
        <f>VLOOKUP($A980,[1]result2!$B$2:$Q$974,AJ$1,0)</f>
        <v>0</v>
      </c>
    </row>
    <row r="981" spans="1:36" x14ac:dyDescent="0.3">
      <c r="A981" s="1" t="s">
        <v>2158</v>
      </c>
      <c r="C981" s="1">
        <v>1</v>
      </c>
      <c r="D981" s="5">
        <v>1</v>
      </c>
      <c r="E981" s="1">
        <v>0</v>
      </c>
      <c r="F981" s="1">
        <v>0</v>
      </c>
      <c r="G981" s="1">
        <v>0</v>
      </c>
      <c r="H981" s="1">
        <v>0</v>
      </c>
      <c r="I981" s="1">
        <v>0</v>
      </c>
      <c r="J981" s="1">
        <v>0</v>
      </c>
      <c r="K981" s="1">
        <v>0</v>
      </c>
      <c r="L981" s="1">
        <v>0</v>
      </c>
      <c r="M981" s="1">
        <v>0</v>
      </c>
      <c r="N981" s="1">
        <v>0</v>
      </c>
      <c r="O981" s="1">
        <v>0</v>
      </c>
      <c r="P981" s="1">
        <v>0</v>
      </c>
      <c r="Q981" s="1">
        <v>0</v>
      </c>
      <c r="R981" s="1">
        <v>0</v>
      </c>
      <c r="S981" s="1">
        <v>0</v>
      </c>
      <c r="T981" s="1">
        <v>0</v>
      </c>
      <c r="U981" s="1">
        <v>0</v>
      </c>
      <c r="V981" s="1">
        <v>0</v>
      </c>
      <c r="W981" s="1">
        <v>0</v>
      </c>
      <c r="X981" s="1">
        <f>VLOOKUP(A981,Len!$A$2:$B$1103,2,0)</f>
        <v>93</v>
      </c>
      <c r="Y981" t="str">
        <f>VLOOKUP($A981,[1]result2!$B$2:$Q$974,Y$1,0)</f>
        <v xml:space="preserve"> Legionella pneumophila (strain Paris).</v>
      </c>
      <c r="Z981" t="str">
        <f>VLOOKUP($A981,[1]result2!$B$2:$Q$974,Z$1,0)</f>
        <v xml:space="preserve"> NCBI_TaxID=297246 {ECO:0000313|EMBL:CAH13743.1, ECO:0000313|Proteomes:UP000000610};</v>
      </c>
      <c r="AA981" t="str">
        <f>VLOOKUP($A981,[1]result2!$B$2:$Q$974,AA$1,0)</f>
        <v>Bacteria</v>
      </c>
      <c r="AB981" t="str">
        <f>VLOOKUP($A981,[1]result2!$B$2:$Q$974,AB$1,0)</f>
        <v xml:space="preserve"> Proteobacteria</v>
      </c>
      <c r="AC981" t="str">
        <f>VLOOKUP($A981,[1]result2!$B$2:$Q$974,AC$1,0)</f>
        <v xml:space="preserve"> Gammaproteobacteria</v>
      </c>
      <c r="AD981" t="str">
        <f>VLOOKUP($A981,[1]result2!$B$2:$Q$974,AD$1,0)</f>
        <v xml:space="preserve"> Legionellales</v>
      </c>
      <c r="AE981" t="str">
        <f>VLOOKUP($A981,[1]result2!$B$2:$Q$974,AE$1,0)</f>
        <v>Legionellaceae</v>
      </c>
      <c r="AF981" t="str">
        <f>VLOOKUP($A981,[1]result2!$B$2:$Q$974,AF$1,0)</f>
        <v xml:space="preserve"> Legionella.</v>
      </c>
      <c r="AG981">
        <f>VLOOKUP($A981,[1]result2!$B$2:$Q$974,AG$1,0)</f>
        <v>0</v>
      </c>
      <c r="AH981">
        <f>VLOOKUP($A981,[1]result2!$B$2:$Q$974,AH$1,0)</f>
        <v>0</v>
      </c>
      <c r="AI981">
        <f>VLOOKUP($A981,[1]result2!$B$2:$Q$974,AI$1,0)</f>
        <v>0</v>
      </c>
      <c r="AJ981">
        <f>VLOOKUP($A981,[1]result2!$B$2:$Q$974,AJ$1,0)</f>
        <v>0</v>
      </c>
    </row>
    <row r="982" spans="1:36" x14ac:dyDescent="0.3">
      <c r="A982" s="1" t="s">
        <v>2160</v>
      </c>
      <c r="C982" s="1">
        <v>1</v>
      </c>
      <c r="D982" s="5">
        <v>1</v>
      </c>
      <c r="E982" s="1">
        <v>0</v>
      </c>
      <c r="F982" s="1">
        <v>0</v>
      </c>
      <c r="G982" s="1">
        <v>0</v>
      </c>
      <c r="H982" s="1">
        <v>0</v>
      </c>
      <c r="I982" s="1">
        <v>0</v>
      </c>
      <c r="J982" s="1">
        <v>0</v>
      </c>
      <c r="K982" s="1">
        <v>0</v>
      </c>
      <c r="L982" s="1">
        <v>0</v>
      </c>
      <c r="M982" s="1">
        <v>0</v>
      </c>
      <c r="N982" s="1">
        <v>0</v>
      </c>
      <c r="O982" s="1">
        <v>0</v>
      </c>
      <c r="P982" s="1">
        <v>0</v>
      </c>
      <c r="Q982" s="1">
        <v>0</v>
      </c>
      <c r="R982" s="1">
        <v>0</v>
      </c>
      <c r="S982" s="1">
        <v>0</v>
      </c>
      <c r="T982" s="1">
        <v>0</v>
      </c>
      <c r="U982" s="1">
        <v>0</v>
      </c>
      <c r="V982" s="1">
        <v>0</v>
      </c>
      <c r="W982" s="1">
        <v>0</v>
      </c>
      <c r="X982" s="1">
        <f>VLOOKUP(A982,Len!$A$2:$B$1103,2,0)</f>
        <v>88</v>
      </c>
      <c r="Y982" t="str">
        <f>VLOOKUP($A982,[1]result2!$B$2:$Q$974,Y$1,0)</f>
        <v xml:space="preserve"> Nocardia farcinica (strain IFM 10152).</v>
      </c>
      <c r="Z982" t="str">
        <f>VLOOKUP($A982,[1]result2!$B$2:$Q$974,Z$1,0)</f>
        <v xml:space="preserve"> NCBI_TaxID=247156 {ECO:0000313|EMBL:BAD56775.1, ECO:0000313|Proteomes:UP000006820};</v>
      </c>
      <c r="AA982" t="str">
        <f>VLOOKUP($A982,[1]result2!$B$2:$Q$974,AA$1,0)</f>
        <v>Bacteria</v>
      </c>
      <c r="AB982" t="str">
        <f>VLOOKUP($A982,[1]result2!$B$2:$Q$974,AB$1,0)</f>
        <v xml:space="preserve"> Actinobacteria</v>
      </c>
      <c r="AC982" t="str">
        <f>VLOOKUP($A982,[1]result2!$B$2:$Q$974,AC$1,0)</f>
        <v xml:space="preserve"> Actinobacteridae</v>
      </c>
      <c r="AD982" t="str">
        <f>VLOOKUP($A982,[1]result2!$B$2:$Q$974,AD$1,0)</f>
        <v xml:space="preserve"> Actinomycetales</v>
      </c>
      <c r="AE982" t="str">
        <f>VLOOKUP($A982,[1]result2!$B$2:$Q$974,AE$1,0)</f>
        <v>Corynebacterineae</v>
      </c>
      <c r="AF982" t="str">
        <f>VLOOKUP($A982,[1]result2!$B$2:$Q$974,AF$1,0)</f>
        <v xml:space="preserve"> Nocardiaceae</v>
      </c>
      <c r="AG982" t="str">
        <f>VLOOKUP($A982,[1]result2!$B$2:$Q$974,AG$1,0)</f>
        <v xml:space="preserve"> Nocardia.</v>
      </c>
      <c r="AH982">
        <f>VLOOKUP($A982,[1]result2!$B$2:$Q$974,AH$1,0)</f>
        <v>0</v>
      </c>
      <c r="AI982">
        <f>VLOOKUP($A982,[1]result2!$B$2:$Q$974,AI$1,0)</f>
        <v>0</v>
      </c>
      <c r="AJ982">
        <f>VLOOKUP($A982,[1]result2!$B$2:$Q$974,AJ$1,0)</f>
        <v>0</v>
      </c>
    </row>
    <row r="983" spans="1:36" x14ac:dyDescent="0.3">
      <c r="A983" s="1" t="s">
        <v>2162</v>
      </c>
      <c r="C983" s="1">
        <v>1</v>
      </c>
      <c r="D983" s="5">
        <v>1</v>
      </c>
      <c r="E983" s="1">
        <v>0</v>
      </c>
      <c r="F983" s="1">
        <v>0</v>
      </c>
      <c r="G983" s="1">
        <v>0</v>
      </c>
      <c r="H983" s="1">
        <v>0</v>
      </c>
      <c r="I983" s="1">
        <v>0</v>
      </c>
      <c r="J983" s="1">
        <v>0</v>
      </c>
      <c r="K983" s="1">
        <v>0</v>
      </c>
      <c r="L983" s="1">
        <v>0</v>
      </c>
      <c r="M983" s="1">
        <v>0</v>
      </c>
      <c r="N983" s="1">
        <v>0</v>
      </c>
      <c r="O983" s="1">
        <v>0</v>
      </c>
      <c r="P983" s="1">
        <v>0</v>
      </c>
      <c r="Q983" s="1">
        <v>0</v>
      </c>
      <c r="R983" s="1">
        <v>0</v>
      </c>
      <c r="S983" s="1">
        <v>0</v>
      </c>
      <c r="T983" s="1">
        <v>0</v>
      </c>
      <c r="U983" s="1">
        <v>0</v>
      </c>
      <c r="V983" s="1">
        <v>0</v>
      </c>
      <c r="W983" s="1">
        <v>0</v>
      </c>
      <c r="X983" s="1">
        <f>VLOOKUP(A983,Len!$A$2:$B$1103,2,0)</f>
        <v>93</v>
      </c>
      <c r="Y983" t="str">
        <f>VLOOKUP($A983,[1]result2!$B$2:$Q$974,Y$1,0)</f>
        <v xml:space="preserve"> Legionella pneumophila subsp. pneumophila (strain Philadelphia 1 / ATCC 33152 / DSM 7513).</v>
      </c>
      <c r="Z983" t="str">
        <f>VLOOKUP($A983,[1]result2!$B$2:$Q$974,Z$1,0)</f>
        <v xml:space="preserve"> NCBI_TaxID=272624 {ECO:0000313|EMBL:AAU28582.1, ECO:0000313|Proteomes:UP000000609};</v>
      </c>
      <c r="AA983" t="str">
        <f>VLOOKUP($A983,[1]result2!$B$2:$Q$974,AA$1,0)</f>
        <v>Bacteria</v>
      </c>
      <c r="AB983" t="str">
        <f>VLOOKUP($A983,[1]result2!$B$2:$Q$974,AB$1,0)</f>
        <v xml:space="preserve"> Proteobacteria</v>
      </c>
      <c r="AC983" t="str">
        <f>VLOOKUP($A983,[1]result2!$B$2:$Q$974,AC$1,0)</f>
        <v xml:space="preserve"> Gammaproteobacteria</v>
      </c>
      <c r="AD983" t="str">
        <f>VLOOKUP($A983,[1]result2!$B$2:$Q$974,AD$1,0)</f>
        <v xml:space="preserve"> Legionellales</v>
      </c>
      <c r="AE983" t="str">
        <f>VLOOKUP($A983,[1]result2!$B$2:$Q$974,AE$1,0)</f>
        <v>Legionellaceae</v>
      </c>
      <c r="AF983" t="str">
        <f>VLOOKUP($A983,[1]result2!$B$2:$Q$974,AF$1,0)</f>
        <v xml:space="preserve"> Legionella.</v>
      </c>
      <c r="AG983">
        <f>VLOOKUP($A983,[1]result2!$B$2:$Q$974,AG$1,0)</f>
        <v>0</v>
      </c>
      <c r="AH983">
        <f>VLOOKUP($A983,[1]result2!$B$2:$Q$974,AH$1,0)</f>
        <v>0</v>
      </c>
      <c r="AI983">
        <f>VLOOKUP($A983,[1]result2!$B$2:$Q$974,AI$1,0)</f>
        <v>0</v>
      </c>
      <c r="AJ983">
        <f>VLOOKUP($A983,[1]result2!$B$2:$Q$974,AJ$1,0)</f>
        <v>0</v>
      </c>
    </row>
    <row r="984" spans="1:36" x14ac:dyDescent="0.3">
      <c r="A984" s="1" t="s">
        <v>2164</v>
      </c>
      <c r="C984" s="1">
        <v>1</v>
      </c>
      <c r="D984" s="5">
        <v>1</v>
      </c>
      <c r="E984" s="1">
        <v>0</v>
      </c>
      <c r="F984" s="1">
        <v>0</v>
      </c>
      <c r="G984" s="1">
        <v>0</v>
      </c>
      <c r="H984" s="1">
        <v>0</v>
      </c>
      <c r="I984" s="1">
        <v>0</v>
      </c>
      <c r="J984" s="1">
        <v>0</v>
      </c>
      <c r="K984" s="1">
        <v>0</v>
      </c>
      <c r="L984" s="1">
        <v>0</v>
      </c>
      <c r="M984" s="1">
        <v>0</v>
      </c>
      <c r="N984" s="1">
        <v>0</v>
      </c>
      <c r="O984" s="1">
        <v>0</v>
      </c>
      <c r="P984" s="1">
        <v>0</v>
      </c>
      <c r="Q984" s="1">
        <v>0</v>
      </c>
      <c r="R984" s="1">
        <v>0</v>
      </c>
      <c r="S984" s="1">
        <v>0</v>
      </c>
      <c r="T984" s="1">
        <v>0</v>
      </c>
      <c r="U984" s="1">
        <v>0</v>
      </c>
      <c r="V984" s="1">
        <v>0</v>
      </c>
      <c r="W984" s="1">
        <v>0</v>
      </c>
      <c r="X984" s="1">
        <f>VLOOKUP(A984,Len!$A$2:$B$1103,2,0)</f>
        <v>103</v>
      </c>
      <c r="Y984" t="str">
        <f>VLOOKUP($A984,[1]result2!$B$2:$Q$974,Y$1,0)</f>
        <v xml:space="preserve"> Burkholderia mallei (strain ATCC 23344).</v>
      </c>
      <c r="Z984" t="str">
        <f>VLOOKUP($A984,[1]result2!$B$2:$Q$974,Z$1,0)</f>
        <v xml:space="preserve"> NCBI_TaxID=243160 {ECO:0000313|EMBL:AAU48998.1, ECO:0000313|Proteomes:UP000006693};</v>
      </c>
      <c r="AA984" t="str">
        <f>VLOOKUP($A984,[1]result2!$B$2:$Q$974,AA$1,0)</f>
        <v>Bacteria</v>
      </c>
      <c r="AB984" t="str">
        <f>VLOOKUP($A984,[1]result2!$B$2:$Q$974,AB$1,0)</f>
        <v xml:space="preserve"> Proteobacteria</v>
      </c>
      <c r="AC984" t="str">
        <f>VLOOKUP($A984,[1]result2!$B$2:$Q$974,AC$1,0)</f>
        <v xml:space="preserve"> Betaproteobacteria</v>
      </c>
      <c r="AD984" t="str">
        <f>VLOOKUP($A984,[1]result2!$B$2:$Q$974,AD$1,0)</f>
        <v xml:space="preserve"> Burkholderiales</v>
      </c>
      <c r="AE984" t="str">
        <f>VLOOKUP($A984,[1]result2!$B$2:$Q$974,AE$1,0)</f>
        <v>Burkholderiaceae</v>
      </c>
      <c r="AF984" t="str">
        <f>VLOOKUP($A984,[1]result2!$B$2:$Q$974,AF$1,0)</f>
        <v xml:space="preserve"> Burkholderia</v>
      </c>
      <c r="AG984" t="str">
        <f>VLOOKUP($A984,[1]result2!$B$2:$Q$974,AG$1,0)</f>
        <v xml:space="preserve"> pseudomallei group.</v>
      </c>
      <c r="AH984">
        <f>VLOOKUP($A984,[1]result2!$B$2:$Q$974,AH$1,0)</f>
        <v>0</v>
      </c>
      <c r="AI984">
        <f>VLOOKUP($A984,[1]result2!$B$2:$Q$974,AI$1,0)</f>
        <v>0</v>
      </c>
      <c r="AJ984">
        <f>VLOOKUP($A984,[1]result2!$B$2:$Q$974,AJ$1,0)</f>
        <v>0</v>
      </c>
    </row>
    <row r="985" spans="1:36" x14ac:dyDescent="0.3">
      <c r="A985" s="1" t="s">
        <v>2166</v>
      </c>
      <c r="C985" s="1">
        <v>1</v>
      </c>
      <c r="D985" s="5">
        <v>1</v>
      </c>
      <c r="E985" s="1">
        <v>0</v>
      </c>
      <c r="F985" s="1">
        <v>0</v>
      </c>
      <c r="G985" s="1">
        <v>0</v>
      </c>
      <c r="H985" s="1">
        <v>0</v>
      </c>
      <c r="I985" s="1">
        <v>0</v>
      </c>
      <c r="J985" s="1">
        <v>0</v>
      </c>
      <c r="K985" s="1">
        <v>0</v>
      </c>
      <c r="L985" s="1">
        <v>0</v>
      </c>
      <c r="M985" s="1">
        <v>0</v>
      </c>
      <c r="N985" s="1">
        <v>0</v>
      </c>
      <c r="O985" s="1">
        <v>0</v>
      </c>
      <c r="P985" s="1">
        <v>0</v>
      </c>
      <c r="Q985" s="1">
        <v>0</v>
      </c>
      <c r="R985" s="1">
        <v>0</v>
      </c>
      <c r="S985" s="1">
        <v>0</v>
      </c>
      <c r="T985" s="1">
        <v>0</v>
      </c>
      <c r="U985" s="1">
        <v>0</v>
      </c>
      <c r="V985" s="1">
        <v>0</v>
      </c>
      <c r="W985" s="1">
        <v>0</v>
      </c>
      <c r="X985" s="1">
        <f>VLOOKUP(A985,Len!$A$2:$B$1103,2,0)</f>
        <v>103</v>
      </c>
      <c r="Y985" t="str">
        <f>VLOOKUP($A985,[1]result2!$B$2:$Q$974,Y$1,0)</f>
        <v xml:space="preserve"> Burkholderia pseudomallei (strain K96243).</v>
      </c>
      <c r="Z985" t="str">
        <f>VLOOKUP($A985,[1]result2!$B$2:$Q$974,Z$1,0)</f>
        <v xml:space="preserve"> NCBI_TaxID=272560 {ECO:0000313|EMBL:CAH34621.1, ECO:0000313|Proteomes:UP000000605};</v>
      </c>
      <c r="AA985" t="str">
        <f>VLOOKUP($A985,[1]result2!$B$2:$Q$974,AA$1,0)</f>
        <v>Bacteria</v>
      </c>
      <c r="AB985" t="str">
        <f>VLOOKUP($A985,[1]result2!$B$2:$Q$974,AB$1,0)</f>
        <v xml:space="preserve"> Proteobacteria</v>
      </c>
      <c r="AC985" t="str">
        <f>VLOOKUP($A985,[1]result2!$B$2:$Q$974,AC$1,0)</f>
        <v xml:space="preserve"> Betaproteobacteria</v>
      </c>
      <c r="AD985" t="str">
        <f>VLOOKUP($A985,[1]result2!$B$2:$Q$974,AD$1,0)</f>
        <v xml:space="preserve"> Burkholderiales</v>
      </c>
      <c r="AE985" t="str">
        <f>VLOOKUP($A985,[1]result2!$B$2:$Q$974,AE$1,0)</f>
        <v>Burkholderiaceae</v>
      </c>
      <c r="AF985" t="str">
        <f>VLOOKUP($A985,[1]result2!$B$2:$Q$974,AF$1,0)</f>
        <v xml:space="preserve"> Burkholderia</v>
      </c>
      <c r="AG985" t="str">
        <f>VLOOKUP($A985,[1]result2!$B$2:$Q$974,AG$1,0)</f>
        <v xml:space="preserve"> pseudomallei group.</v>
      </c>
      <c r="AH985">
        <f>VLOOKUP($A985,[1]result2!$B$2:$Q$974,AH$1,0)</f>
        <v>0</v>
      </c>
      <c r="AI985">
        <f>VLOOKUP($A985,[1]result2!$B$2:$Q$974,AI$1,0)</f>
        <v>0</v>
      </c>
      <c r="AJ985">
        <f>VLOOKUP($A985,[1]result2!$B$2:$Q$974,AJ$1,0)</f>
        <v>0</v>
      </c>
    </row>
    <row r="986" spans="1:36" x14ac:dyDescent="0.3">
      <c r="A986" s="1" t="s">
        <v>2168</v>
      </c>
      <c r="C986" s="1">
        <v>1</v>
      </c>
      <c r="D986" s="5">
        <v>1</v>
      </c>
      <c r="E986" s="1">
        <v>0</v>
      </c>
      <c r="F986" s="1">
        <v>0</v>
      </c>
      <c r="G986" s="1">
        <v>0</v>
      </c>
      <c r="H986" s="1">
        <v>0</v>
      </c>
      <c r="I986" s="1">
        <v>0</v>
      </c>
      <c r="J986" s="1">
        <v>0</v>
      </c>
      <c r="K986" s="1">
        <v>0</v>
      </c>
      <c r="L986" s="1">
        <v>0</v>
      </c>
      <c r="M986" s="1">
        <v>0</v>
      </c>
      <c r="N986" s="1">
        <v>0</v>
      </c>
      <c r="O986" s="1">
        <v>0</v>
      </c>
      <c r="P986" s="1">
        <v>0</v>
      </c>
      <c r="Q986" s="1">
        <v>0</v>
      </c>
      <c r="R986" s="1">
        <v>0</v>
      </c>
      <c r="S986" s="1">
        <v>0</v>
      </c>
      <c r="T986" s="1">
        <v>0</v>
      </c>
      <c r="U986" s="1">
        <v>0</v>
      </c>
      <c r="V986" s="1">
        <v>0</v>
      </c>
      <c r="W986" s="1">
        <v>0</v>
      </c>
      <c r="X986" s="1">
        <f>VLOOKUP(A986,Len!$A$2:$B$1103,2,0)</f>
        <v>98</v>
      </c>
      <c r="Y986" t="str">
        <f>VLOOKUP($A986,[1]result2!$B$2:$Q$974,Y$1,0)</f>
        <v xml:space="preserve"> Bacillus licheniformis (strain DSM 13 / ATCC 14580).</v>
      </c>
      <c r="Z986" t="str">
        <f>VLOOKUP($A986,[1]result2!$B$2:$Q$974,Z$1,0)</f>
        <v xml:space="preserve"> NCBI_TaxID=279010 {ECO:0000313|EMBL:AAU41646.1, ECO:0000313|Proteomes:UP000000608};</v>
      </c>
      <c r="AA986" t="str">
        <f>VLOOKUP($A986,[1]result2!$B$2:$Q$974,AA$1,0)</f>
        <v>Bacteria</v>
      </c>
      <c r="AB986" t="str">
        <f>VLOOKUP($A986,[1]result2!$B$2:$Q$974,AB$1,0)</f>
        <v xml:space="preserve"> Firmicutes</v>
      </c>
      <c r="AC986" t="str">
        <f>VLOOKUP($A986,[1]result2!$B$2:$Q$974,AC$1,0)</f>
        <v xml:space="preserve"> Bacilli</v>
      </c>
      <c r="AD986" t="str">
        <f>VLOOKUP($A986,[1]result2!$B$2:$Q$974,AD$1,0)</f>
        <v xml:space="preserve"> Bacillales</v>
      </c>
      <c r="AE986" t="str">
        <f>VLOOKUP($A986,[1]result2!$B$2:$Q$974,AE$1,0)</f>
        <v xml:space="preserve"> Bacillaceae</v>
      </c>
      <c r="AF986" t="str">
        <f>VLOOKUP($A986,[1]result2!$B$2:$Q$974,AF$1,0)</f>
        <v xml:space="preserve"> Bacillus.</v>
      </c>
      <c r="AG986">
        <f>VLOOKUP($A986,[1]result2!$B$2:$Q$974,AG$1,0)</f>
        <v>0</v>
      </c>
      <c r="AH986">
        <f>VLOOKUP($A986,[1]result2!$B$2:$Q$974,AH$1,0)</f>
        <v>0</v>
      </c>
      <c r="AI986">
        <f>VLOOKUP($A986,[1]result2!$B$2:$Q$974,AI$1,0)</f>
        <v>0</v>
      </c>
      <c r="AJ986">
        <f>VLOOKUP($A986,[1]result2!$B$2:$Q$974,AJ$1,0)</f>
        <v>0</v>
      </c>
    </row>
    <row r="987" spans="1:36" x14ac:dyDescent="0.3">
      <c r="A987" s="1" t="s">
        <v>2170</v>
      </c>
      <c r="C987" s="1">
        <v>1</v>
      </c>
      <c r="D987" s="5">
        <v>1</v>
      </c>
      <c r="E987" s="1">
        <v>0</v>
      </c>
      <c r="F987" s="1">
        <v>0</v>
      </c>
      <c r="G987" s="1">
        <v>0</v>
      </c>
      <c r="H987" s="1">
        <v>0</v>
      </c>
      <c r="I987" s="1">
        <v>0</v>
      </c>
      <c r="J987" s="1">
        <v>0</v>
      </c>
      <c r="K987" s="1">
        <v>0</v>
      </c>
      <c r="L987" s="1">
        <v>0</v>
      </c>
      <c r="M987" s="1">
        <v>0</v>
      </c>
      <c r="N987" s="1">
        <v>0</v>
      </c>
      <c r="O987" s="1">
        <v>0</v>
      </c>
      <c r="P987" s="1">
        <v>0</v>
      </c>
      <c r="Q987" s="1">
        <v>0</v>
      </c>
      <c r="R987" s="1">
        <v>0</v>
      </c>
      <c r="S987" s="1">
        <v>0</v>
      </c>
      <c r="T987" s="1">
        <v>0</v>
      </c>
      <c r="U987" s="1">
        <v>0</v>
      </c>
      <c r="V987" s="1">
        <v>0</v>
      </c>
      <c r="W987" s="1">
        <v>0</v>
      </c>
      <c r="X987" s="1">
        <f>VLOOKUP(A987,Len!$A$2:$B$1103,2,0)</f>
        <v>105</v>
      </c>
      <c r="Y987" t="str">
        <f>VLOOKUP($A987,[1]result2!$B$2:$Q$974,Y$1,0)</f>
        <v xml:space="preserve"> Debaryomyces hansenii (strain ATCC 36239 / CBS 767 / JCM 1990 / NBRC 0083 / IGC 2968) (Yeast) (Torulaspora hansenii).</v>
      </c>
      <c r="Z987" t="str">
        <f>VLOOKUP($A987,[1]result2!$B$2:$Q$974,Z$1,0)</f>
        <v xml:space="preserve"> NCBI_TaxID=284592 {ECO:0000313|EMBL:CAG90897.1, ECO:0000313|Proteomes:UP000000599};</v>
      </c>
      <c r="AA987" t="str">
        <f>VLOOKUP($A987,[1]result2!$B$2:$Q$974,AA$1,0)</f>
        <v>Eukaryota</v>
      </c>
      <c r="AB987" t="str">
        <f>VLOOKUP($A987,[1]result2!$B$2:$Q$974,AB$1,0)</f>
        <v xml:space="preserve"> Fungi</v>
      </c>
      <c r="AC987" t="str">
        <f>VLOOKUP($A987,[1]result2!$B$2:$Q$974,AC$1,0)</f>
        <v xml:space="preserve"> Dikarya</v>
      </c>
      <c r="AD987" t="str">
        <f>VLOOKUP($A987,[1]result2!$B$2:$Q$974,AD$1,0)</f>
        <v xml:space="preserve"> Ascomycota</v>
      </c>
      <c r="AE987" t="str">
        <f>VLOOKUP($A987,[1]result2!$B$2:$Q$974,AE$1,0)</f>
        <v xml:space="preserve"> Saccharomycotina</v>
      </c>
      <c r="AF987" t="str">
        <f>VLOOKUP($A987,[1]result2!$B$2:$Q$974,AF$1,0)</f>
        <v>Saccharomycetes</v>
      </c>
      <c r="AG987" t="str">
        <f>VLOOKUP($A987,[1]result2!$B$2:$Q$974,AG$1,0)</f>
        <v xml:space="preserve"> Saccharomycetales</v>
      </c>
      <c r="AH987" t="str">
        <f>VLOOKUP($A987,[1]result2!$B$2:$Q$974,AH$1,0)</f>
        <v xml:space="preserve"> Debaryomycetaceae</v>
      </c>
      <c r="AI987" t="str">
        <f>VLOOKUP($A987,[1]result2!$B$2:$Q$974,AI$1,0)</f>
        <v xml:space="preserve"> Debaryomyces.</v>
      </c>
      <c r="AJ987">
        <f>VLOOKUP($A987,[1]result2!$B$2:$Q$974,AJ$1,0)</f>
        <v>0</v>
      </c>
    </row>
    <row r="988" spans="1:36" x14ac:dyDescent="0.3">
      <c r="A988" s="1" t="s">
        <v>2172</v>
      </c>
      <c r="C988" s="1">
        <v>1</v>
      </c>
      <c r="D988" s="5">
        <v>1</v>
      </c>
      <c r="E988" s="1">
        <v>0</v>
      </c>
      <c r="F988" s="1">
        <v>0</v>
      </c>
      <c r="G988" s="1">
        <v>0</v>
      </c>
      <c r="H988" s="1">
        <v>0</v>
      </c>
      <c r="I988" s="1">
        <v>0</v>
      </c>
      <c r="J988" s="1">
        <v>0</v>
      </c>
      <c r="K988" s="1">
        <v>0</v>
      </c>
      <c r="L988" s="1">
        <v>0</v>
      </c>
      <c r="M988" s="1">
        <v>0</v>
      </c>
      <c r="N988" s="1">
        <v>0</v>
      </c>
      <c r="O988" s="1">
        <v>0</v>
      </c>
      <c r="P988" s="1">
        <v>0</v>
      </c>
      <c r="Q988" s="1">
        <v>0</v>
      </c>
      <c r="R988" s="1">
        <v>0</v>
      </c>
      <c r="S988" s="1">
        <v>0</v>
      </c>
      <c r="T988" s="1">
        <v>0</v>
      </c>
      <c r="U988" s="1">
        <v>0</v>
      </c>
      <c r="V988" s="1">
        <v>0</v>
      </c>
      <c r="W988" s="1">
        <v>0</v>
      </c>
      <c r="X988" s="1">
        <f>VLOOKUP(A988,Len!$A$2:$B$1103,2,0)</f>
        <v>98</v>
      </c>
      <c r="Y988" t="str">
        <f>VLOOKUP($A988,[1]result2!$B$2:$Q$974,Y$1,0)</f>
        <v xml:space="preserve"> Yarrowia lipolytica (strain CLIB 122 / E 150) (Yeast) (Candida lipolytica).</v>
      </c>
      <c r="Z988" t="str">
        <f>VLOOKUP($A988,[1]result2!$B$2:$Q$974,Z$1,0)</f>
        <v xml:space="preserve"> NCBI_TaxID=284591 {ECO:0000313|EMBL:CAG81053.1, ECO:0000313|Proteomes:UP000001300};</v>
      </c>
      <c r="AA988" t="str">
        <f>VLOOKUP($A988,[1]result2!$B$2:$Q$974,AA$1,0)</f>
        <v>Eukaryota</v>
      </c>
      <c r="AB988" t="str">
        <f>VLOOKUP($A988,[1]result2!$B$2:$Q$974,AB$1,0)</f>
        <v xml:space="preserve"> Fungi</v>
      </c>
      <c r="AC988" t="str">
        <f>VLOOKUP($A988,[1]result2!$B$2:$Q$974,AC$1,0)</f>
        <v xml:space="preserve"> Dikarya</v>
      </c>
      <c r="AD988" t="str">
        <f>VLOOKUP($A988,[1]result2!$B$2:$Q$974,AD$1,0)</f>
        <v xml:space="preserve"> Ascomycota</v>
      </c>
      <c r="AE988" t="str">
        <f>VLOOKUP($A988,[1]result2!$B$2:$Q$974,AE$1,0)</f>
        <v xml:space="preserve"> Saccharomycotina</v>
      </c>
      <c r="AF988" t="str">
        <f>VLOOKUP($A988,[1]result2!$B$2:$Q$974,AF$1,0)</f>
        <v>Saccharomycetes</v>
      </c>
      <c r="AG988" t="str">
        <f>VLOOKUP($A988,[1]result2!$B$2:$Q$974,AG$1,0)</f>
        <v xml:space="preserve"> Saccharomycetales</v>
      </c>
      <c r="AH988" t="str">
        <f>VLOOKUP($A988,[1]result2!$B$2:$Q$974,AH$1,0)</f>
        <v xml:space="preserve"> Dipodascaceae</v>
      </c>
      <c r="AI988" t="str">
        <f>VLOOKUP($A988,[1]result2!$B$2:$Q$974,AI$1,0)</f>
        <v xml:space="preserve"> Yarrowia.</v>
      </c>
      <c r="AJ988">
        <f>VLOOKUP($A988,[1]result2!$B$2:$Q$974,AJ$1,0)</f>
        <v>0</v>
      </c>
    </row>
    <row r="989" spans="1:36" x14ac:dyDescent="0.3">
      <c r="A989" s="1" t="s">
        <v>2174</v>
      </c>
      <c r="C989" s="1">
        <v>1</v>
      </c>
      <c r="D989" s="5">
        <v>1</v>
      </c>
      <c r="E989" s="1">
        <v>0</v>
      </c>
      <c r="F989" s="1">
        <v>0</v>
      </c>
      <c r="G989" s="1">
        <v>0</v>
      </c>
      <c r="H989" s="1">
        <v>0</v>
      </c>
      <c r="I989" s="1">
        <v>0</v>
      </c>
      <c r="J989" s="1">
        <v>0</v>
      </c>
      <c r="K989" s="1">
        <v>0</v>
      </c>
      <c r="L989" s="1">
        <v>0</v>
      </c>
      <c r="M989" s="1">
        <v>0</v>
      </c>
      <c r="N989" s="1">
        <v>0</v>
      </c>
      <c r="O989" s="1">
        <v>0</v>
      </c>
      <c r="P989" s="1">
        <v>0</v>
      </c>
      <c r="Q989" s="1">
        <v>0</v>
      </c>
      <c r="R989" s="1">
        <v>0</v>
      </c>
      <c r="S989" s="1">
        <v>0</v>
      </c>
      <c r="T989" s="1">
        <v>0</v>
      </c>
      <c r="U989" s="1">
        <v>0</v>
      </c>
      <c r="V989" s="1">
        <v>0</v>
      </c>
      <c r="W989" s="1">
        <v>0</v>
      </c>
      <c r="X989" s="1">
        <f>VLOOKUP(A989,Len!$A$2:$B$1103,2,0)</f>
        <v>103</v>
      </c>
      <c r="Y989" t="str">
        <f>VLOOKUP($A989,[1]result2!$B$2:$Q$974,Y$1,0)</f>
        <v xml:space="preserve"> Kluyveromyces lactis (strain ATCC 8585 / CBS 2359 / DSM 70799 / NBRC 1267 / NRRL Y-1140 / WM37) (Yeast) (Candida sphaerica).</v>
      </c>
      <c r="Z989" t="str">
        <f>VLOOKUP($A989,[1]result2!$B$2:$Q$974,Z$1,0)</f>
        <v xml:space="preserve"> NCBI_TaxID=284590 {ECO:0000313|Proteomes:UP000000598};</v>
      </c>
      <c r="AA989" t="str">
        <f>VLOOKUP($A989,[1]result2!$B$2:$Q$974,AA$1,0)</f>
        <v>Eukaryota</v>
      </c>
      <c r="AB989" t="str">
        <f>VLOOKUP($A989,[1]result2!$B$2:$Q$974,AB$1,0)</f>
        <v xml:space="preserve"> Fungi</v>
      </c>
      <c r="AC989" t="str">
        <f>VLOOKUP($A989,[1]result2!$B$2:$Q$974,AC$1,0)</f>
        <v xml:space="preserve"> Dikarya</v>
      </c>
      <c r="AD989" t="str">
        <f>VLOOKUP($A989,[1]result2!$B$2:$Q$974,AD$1,0)</f>
        <v xml:space="preserve"> Ascomycota</v>
      </c>
      <c r="AE989" t="str">
        <f>VLOOKUP($A989,[1]result2!$B$2:$Q$974,AE$1,0)</f>
        <v xml:space="preserve"> Saccharomycotina</v>
      </c>
      <c r="AF989" t="str">
        <f>VLOOKUP($A989,[1]result2!$B$2:$Q$974,AF$1,0)</f>
        <v>Saccharomycetes</v>
      </c>
      <c r="AG989" t="str">
        <f>VLOOKUP($A989,[1]result2!$B$2:$Q$974,AG$1,0)</f>
        <v xml:space="preserve"> Saccharomycetales</v>
      </c>
      <c r="AH989" t="str">
        <f>VLOOKUP($A989,[1]result2!$B$2:$Q$974,AH$1,0)</f>
        <v xml:space="preserve"> Saccharomycetaceae</v>
      </c>
      <c r="AI989" t="str">
        <f>VLOOKUP($A989,[1]result2!$B$2:$Q$974,AI$1,0)</f>
        <v xml:space="preserve"> Kluyveromyces.</v>
      </c>
      <c r="AJ989">
        <f>VLOOKUP($A989,[1]result2!$B$2:$Q$974,AJ$1,0)</f>
        <v>0</v>
      </c>
    </row>
    <row r="990" spans="1:36" x14ac:dyDescent="0.3">
      <c r="A990" s="1" t="s">
        <v>2176</v>
      </c>
      <c r="C990" s="1">
        <v>1</v>
      </c>
      <c r="D990" s="5">
        <v>1</v>
      </c>
      <c r="E990" s="1">
        <v>0</v>
      </c>
      <c r="F990" s="1">
        <v>0</v>
      </c>
      <c r="G990" s="1">
        <v>0</v>
      </c>
      <c r="H990" s="1">
        <v>0</v>
      </c>
      <c r="I990" s="1">
        <v>0</v>
      </c>
      <c r="J990" s="1">
        <v>0</v>
      </c>
      <c r="K990" s="1">
        <v>0</v>
      </c>
      <c r="L990" s="1">
        <v>0</v>
      </c>
      <c r="M990" s="1">
        <v>0</v>
      </c>
      <c r="N990" s="1">
        <v>0</v>
      </c>
      <c r="O990" s="1">
        <v>0</v>
      </c>
      <c r="P990" s="1">
        <v>0</v>
      </c>
      <c r="Q990" s="1">
        <v>0</v>
      </c>
      <c r="R990" s="1">
        <v>0</v>
      </c>
      <c r="S990" s="1">
        <v>0</v>
      </c>
      <c r="T990" s="1">
        <v>0</v>
      </c>
      <c r="U990" s="1">
        <v>0</v>
      </c>
      <c r="V990" s="1">
        <v>0</v>
      </c>
      <c r="W990" s="1">
        <v>0</v>
      </c>
      <c r="X990" s="1">
        <f>VLOOKUP(A990,Len!$A$2:$B$1103,2,0)</f>
        <v>108</v>
      </c>
      <c r="Y990" t="str">
        <f>VLOOKUP($A990,[1]result2!$B$2:$Q$974,Y$1,0)</f>
        <v xml:space="preserve"> Pectobacterium atrosepticum (strain SCRI 1043 / ATCC BAA-672) (Erwinia carotovora subsp. atroseptica).</v>
      </c>
      <c r="Z990" t="str">
        <f>VLOOKUP($A990,[1]result2!$B$2:$Q$974,Z$1,0)</f>
        <v xml:space="preserve"> NCBI_TaxID=218491 {ECO:0000313|EMBL:CAG74940.1, ECO:0000313|Proteomes:UP000007966};</v>
      </c>
      <c r="AA990" t="str">
        <f>VLOOKUP($A990,[1]result2!$B$2:$Q$974,AA$1,0)</f>
        <v>Bacteria</v>
      </c>
      <c r="AB990" t="str">
        <f>VLOOKUP($A990,[1]result2!$B$2:$Q$974,AB$1,0)</f>
        <v xml:space="preserve"> Proteobacteria</v>
      </c>
      <c r="AC990" t="str">
        <f>VLOOKUP($A990,[1]result2!$B$2:$Q$974,AC$1,0)</f>
        <v xml:space="preserve"> Gammaproteobacteria</v>
      </c>
      <c r="AD990" t="str">
        <f>VLOOKUP($A990,[1]result2!$B$2:$Q$974,AD$1,0)</f>
        <v xml:space="preserve"> Enterobacteriales</v>
      </c>
      <c r="AE990" t="str">
        <f>VLOOKUP($A990,[1]result2!$B$2:$Q$974,AE$1,0)</f>
        <v>Enterobacteriaceae</v>
      </c>
      <c r="AF990" t="str">
        <f>VLOOKUP($A990,[1]result2!$B$2:$Q$974,AF$1,0)</f>
        <v xml:space="preserve"> Pectobacterium.</v>
      </c>
      <c r="AG990">
        <f>VLOOKUP($A990,[1]result2!$B$2:$Q$974,AG$1,0)</f>
        <v>0</v>
      </c>
      <c r="AH990">
        <f>VLOOKUP($A990,[1]result2!$B$2:$Q$974,AH$1,0)</f>
        <v>0</v>
      </c>
      <c r="AI990">
        <f>VLOOKUP($A990,[1]result2!$B$2:$Q$974,AI$1,0)</f>
        <v>0</v>
      </c>
      <c r="AJ990">
        <f>VLOOKUP($A990,[1]result2!$B$2:$Q$974,AJ$1,0)</f>
        <v>0</v>
      </c>
    </row>
    <row r="991" spans="1:36" x14ac:dyDescent="0.3">
      <c r="A991" s="1" t="s">
        <v>2178</v>
      </c>
      <c r="C991" s="1">
        <v>1</v>
      </c>
      <c r="D991" s="5">
        <v>1</v>
      </c>
      <c r="E991" s="1">
        <v>0</v>
      </c>
      <c r="F991" s="1">
        <v>0</v>
      </c>
      <c r="G991" s="1">
        <v>0</v>
      </c>
      <c r="H991" s="1">
        <v>0</v>
      </c>
      <c r="I991" s="1">
        <v>0</v>
      </c>
      <c r="J991" s="1">
        <v>0</v>
      </c>
      <c r="K991" s="1">
        <v>0</v>
      </c>
      <c r="L991" s="1">
        <v>0</v>
      </c>
      <c r="M991" s="1">
        <v>0</v>
      </c>
      <c r="N991" s="1">
        <v>0</v>
      </c>
      <c r="O991" s="1">
        <v>0</v>
      </c>
      <c r="P991" s="1">
        <v>0</v>
      </c>
      <c r="Q991" s="1">
        <v>0</v>
      </c>
      <c r="R991" s="1">
        <v>0</v>
      </c>
      <c r="S991" s="1">
        <v>0</v>
      </c>
      <c r="T991" s="1">
        <v>0</v>
      </c>
      <c r="U991" s="1">
        <v>0</v>
      </c>
      <c r="V991" s="1">
        <v>0</v>
      </c>
      <c r="W991" s="1">
        <v>0</v>
      </c>
      <c r="X991" s="1">
        <f>VLOOKUP(A991,Len!$A$2:$B$1103,2,0)</f>
        <v>107</v>
      </c>
      <c r="Y991" t="str">
        <f>VLOOKUP($A991,[1]result2!$B$2:$Q$974,Y$1,0)</f>
        <v xml:space="preserve"> Candida glabrata (strain ATCC 2001 / CBS 138 / JCM 3761 / NBRC 0622 / NRRL Y-65) (Yeast) (Torulopsis glabrata).</v>
      </c>
      <c r="Z991" t="str">
        <f>VLOOKUP($A991,[1]result2!$B$2:$Q$974,Z$1,0)</f>
        <v xml:space="preserve"> NCBI_TaxID=284593 {ECO:0000313|Proteomes:UP000002428};</v>
      </c>
      <c r="AA991" t="str">
        <f>VLOOKUP($A991,[1]result2!$B$2:$Q$974,AA$1,0)</f>
        <v>Eukaryota</v>
      </c>
      <c r="AB991" t="str">
        <f>VLOOKUP($A991,[1]result2!$B$2:$Q$974,AB$1,0)</f>
        <v xml:space="preserve"> Fungi</v>
      </c>
      <c r="AC991" t="str">
        <f>VLOOKUP($A991,[1]result2!$B$2:$Q$974,AC$1,0)</f>
        <v xml:space="preserve"> Dikarya</v>
      </c>
      <c r="AD991" t="str">
        <f>VLOOKUP($A991,[1]result2!$B$2:$Q$974,AD$1,0)</f>
        <v xml:space="preserve"> Ascomycota</v>
      </c>
      <c r="AE991" t="str">
        <f>VLOOKUP($A991,[1]result2!$B$2:$Q$974,AE$1,0)</f>
        <v xml:space="preserve"> Saccharomycotina</v>
      </c>
      <c r="AF991" t="str">
        <f>VLOOKUP($A991,[1]result2!$B$2:$Q$974,AF$1,0)</f>
        <v>Saccharomycetes</v>
      </c>
      <c r="AG991" t="str">
        <f>VLOOKUP($A991,[1]result2!$B$2:$Q$974,AG$1,0)</f>
        <v xml:space="preserve"> Saccharomycetales</v>
      </c>
      <c r="AH991" t="str">
        <f>VLOOKUP($A991,[1]result2!$B$2:$Q$974,AH$1,0)</f>
        <v xml:space="preserve"> Saccharomycetaceae</v>
      </c>
      <c r="AI991" t="str">
        <f>VLOOKUP($A991,[1]result2!$B$2:$Q$974,AI$1,0)</f>
        <v xml:space="preserve"> Nakaseomyces</v>
      </c>
      <c r="AJ991" t="str">
        <f>VLOOKUP($A991,[1]result2!$B$2:$Q$974,AJ$1,0)</f>
        <v>Nakaseomyces/Candida clade.</v>
      </c>
    </row>
    <row r="992" spans="1:36" x14ac:dyDescent="0.3">
      <c r="A992" s="1" t="s">
        <v>2180</v>
      </c>
      <c r="C992" s="1">
        <v>1</v>
      </c>
      <c r="D992" s="5">
        <v>1</v>
      </c>
      <c r="E992" s="1">
        <v>0</v>
      </c>
      <c r="F992" s="1">
        <v>0</v>
      </c>
      <c r="G992" s="1">
        <v>0</v>
      </c>
      <c r="H992" s="1">
        <v>0</v>
      </c>
      <c r="I992" s="1">
        <v>0</v>
      </c>
      <c r="J992" s="1">
        <v>0</v>
      </c>
      <c r="K992" s="1">
        <v>0</v>
      </c>
      <c r="L992" s="1">
        <v>0</v>
      </c>
      <c r="M992" s="1">
        <v>0</v>
      </c>
      <c r="N992" s="1">
        <v>0</v>
      </c>
      <c r="O992" s="1">
        <v>0</v>
      </c>
      <c r="P992" s="1">
        <v>0</v>
      </c>
      <c r="Q992" s="1">
        <v>0</v>
      </c>
      <c r="R992" s="1">
        <v>0</v>
      </c>
      <c r="S992" s="1">
        <v>0</v>
      </c>
      <c r="T992" s="1">
        <v>0</v>
      </c>
      <c r="U992" s="1">
        <v>0</v>
      </c>
      <c r="V992" s="1">
        <v>0</v>
      </c>
      <c r="W992" s="1">
        <v>0</v>
      </c>
      <c r="X992" s="1">
        <f>VLOOKUP(A992,Len!$A$2:$B$1103,2,0)</f>
        <v>97</v>
      </c>
      <c r="Y992" t="str">
        <f>VLOOKUP($A992,[1]result2!$B$2:$Q$974,Y$1,0)</f>
        <v xml:space="preserve"> Photobacterium profundum (Photobacterium sp. (strain SS9)).</v>
      </c>
      <c r="Z992" t="str">
        <f>VLOOKUP($A992,[1]result2!$B$2:$Q$974,Z$1,0)</f>
        <v xml:space="preserve"> NCBI_TaxID=74109 {ECO:0000313|EMBL:CAG19681.1, ECO:0000313|Proteomes:UP000000593};</v>
      </c>
      <c r="AA992" t="str">
        <f>VLOOKUP($A992,[1]result2!$B$2:$Q$974,AA$1,0)</f>
        <v>Bacteria</v>
      </c>
      <c r="AB992" t="str">
        <f>VLOOKUP($A992,[1]result2!$B$2:$Q$974,AB$1,0)</f>
        <v xml:space="preserve"> Proteobacteria</v>
      </c>
      <c r="AC992" t="str">
        <f>VLOOKUP($A992,[1]result2!$B$2:$Q$974,AC$1,0)</f>
        <v xml:space="preserve"> Gammaproteobacteria</v>
      </c>
      <c r="AD992" t="str">
        <f>VLOOKUP($A992,[1]result2!$B$2:$Q$974,AD$1,0)</f>
        <v xml:space="preserve"> Vibrionales</v>
      </c>
      <c r="AE992" t="str">
        <f>VLOOKUP($A992,[1]result2!$B$2:$Q$974,AE$1,0)</f>
        <v>Vibrionaceae</v>
      </c>
      <c r="AF992" t="str">
        <f>VLOOKUP($A992,[1]result2!$B$2:$Q$974,AF$1,0)</f>
        <v xml:space="preserve"> Photobacterium.</v>
      </c>
      <c r="AG992">
        <f>VLOOKUP($A992,[1]result2!$B$2:$Q$974,AG$1,0)</f>
        <v>0</v>
      </c>
      <c r="AH992">
        <f>VLOOKUP($A992,[1]result2!$B$2:$Q$974,AH$1,0)</f>
        <v>0</v>
      </c>
      <c r="AI992">
        <f>VLOOKUP($A992,[1]result2!$B$2:$Q$974,AI$1,0)</f>
        <v>0</v>
      </c>
      <c r="AJ992">
        <f>VLOOKUP($A992,[1]result2!$B$2:$Q$974,AJ$1,0)</f>
        <v>0</v>
      </c>
    </row>
    <row r="993" spans="1:36" x14ac:dyDescent="0.3">
      <c r="A993" s="1" t="s">
        <v>2182</v>
      </c>
      <c r="C993" s="1">
        <v>1</v>
      </c>
      <c r="D993" s="5">
        <v>1</v>
      </c>
      <c r="E993" s="1">
        <v>0</v>
      </c>
      <c r="F993" s="1">
        <v>0</v>
      </c>
      <c r="G993" s="1">
        <v>0</v>
      </c>
      <c r="H993" s="1">
        <v>0</v>
      </c>
      <c r="I993" s="1">
        <v>0</v>
      </c>
      <c r="J993" s="1">
        <v>0</v>
      </c>
      <c r="K993" s="1">
        <v>0</v>
      </c>
      <c r="L993" s="1">
        <v>0</v>
      </c>
      <c r="M993" s="1">
        <v>0</v>
      </c>
      <c r="N993" s="1">
        <v>0</v>
      </c>
      <c r="O993" s="1">
        <v>0</v>
      </c>
      <c r="P993" s="1">
        <v>0</v>
      </c>
      <c r="Q993" s="1">
        <v>0</v>
      </c>
      <c r="R993" s="1">
        <v>0</v>
      </c>
      <c r="S993" s="1">
        <v>0</v>
      </c>
      <c r="T993" s="1">
        <v>0</v>
      </c>
      <c r="U993" s="1">
        <v>0</v>
      </c>
      <c r="V993" s="1">
        <v>0</v>
      </c>
      <c r="W993" s="1">
        <v>0</v>
      </c>
      <c r="X993" s="1">
        <f>VLOOKUP(A993,Len!$A$2:$B$1103,2,0)</f>
        <v>95</v>
      </c>
      <c r="Y993" t="str">
        <f>VLOOKUP($A993,[1]result2!$B$2:$Q$974,Y$1,0)</f>
        <v xml:space="preserve"> Corynebacterium glutamicum (strain ATCC 13032 / DSM 20300 / JCM 1318 / LMG 3730 / NCIMB 10025).</v>
      </c>
      <c r="Z993" t="str">
        <f>VLOOKUP($A993,[1]result2!$B$2:$Q$974,Z$1,0)</f>
        <v xml:space="preserve"> NCBI_TaxID=196627 {ECO:0000313|EMBL:CAF21271.1, ECO:0000313|Proteomes:UP000001009};</v>
      </c>
      <c r="AA993" t="str">
        <f>VLOOKUP($A993,[1]result2!$B$2:$Q$974,AA$1,0)</f>
        <v>Bacteria</v>
      </c>
      <c r="AB993" t="str">
        <f>VLOOKUP($A993,[1]result2!$B$2:$Q$974,AB$1,0)</f>
        <v xml:space="preserve"> Actinobacteria</v>
      </c>
      <c r="AC993" t="str">
        <f>VLOOKUP($A993,[1]result2!$B$2:$Q$974,AC$1,0)</f>
        <v xml:space="preserve"> Actinobacteridae</v>
      </c>
      <c r="AD993" t="str">
        <f>VLOOKUP($A993,[1]result2!$B$2:$Q$974,AD$1,0)</f>
        <v xml:space="preserve"> Actinomycetales</v>
      </c>
      <c r="AE993" t="str">
        <f>VLOOKUP($A993,[1]result2!$B$2:$Q$974,AE$1,0)</f>
        <v>Corynebacterineae</v>
      </c>
      <c r="AF993" t="str">
        <f>VLOOKUP($A993,[1]result2!$B$2:$Q$974,AF$1,0)</f>
        <v xml:space="preserve"> Corynebacteriaceae</v>
      </c>
      <c r="AG993" t="str">
        <f>VLOOKUP($A993,[1]result2!$B$2:$Q$974,AG$1,0)</f>
        <v xml:space="preserve"> Corynebacterium.</v>
      </c>
      <c r="AH993">
        <f>VLOOKUP($A993,[1]result2!$B$2:$Q$974,AH$1,0)</f>
        <v>0</v>
      </c>
      <c r="AI993">
        <f>VLOOKUP($A993,[1]result2!$B$2:$Q$974,AI$1,0)</f>
        <v>0</v>
      </c>
      <c r="AJ993">
        <f>VLOOKUP($A993,[1]result2!$B$2:$Q$974,AJ$1,0)</f>
        <v>0</v>
      </c>
    </row>
    <row r="994" spans="1:36" x14ac:dyDescent="0.3">
      <c r="A994" s="1" t="s">
        <v>2184</v>
      </c>
      <c r="C994" s="1">
        <v>1</v>
      </c>
      <c r="D994" s="5">
        <v>1</v>
      </c>
      <c r="E994" s="1">
        <v>0</v>
      </c>
      <c r="F994" s="1">
        <v>0</v>
      </c>
      <c r="G994" s="1">
        <v>0</v>
      </c>
      <c r="H994" s="1">
        <v>0</v>
      </c>
      <c r="I994" s="1">
        <v>0</v>
      </c>
      <c r="J994" s="1">
        <v>0</v>
      </c>
      <c r="K994" s="1">
        <v>0</v>
      </c>
      <c r="L994" s="1">
        <v>0</v>
      </c>
      <c r="M994" s="1">
        <v>0</v>
      </c>
      <c r="N994" s="1">
        <v>0</v>
      </c>
      <c r="O994" s="1">
        <v>0</v>
      </c>
      <c r="P994" s="1">
        <v>0</v>
      </c>
      <c r="Q994" s="1">
        <v>0</v>
      </c>
      <c r="R994" s="1">
        <v>0</v>
      </c>
      <c r="S994" s="1">
        <v>0</v>
      </c>
      <c r="T994" s="1">
        <v>0</v>
      </c>
      <c r="U994" s="1">
        <v>0</v>
      </c>
      <c r="V994" s="1">
        <v>0</v>
      </c>
      <c r="W994" s="1">
        <v>0</v>
      </c>
      <c r="X994" s="1">
        <f>VLOOKUP(A994,Len!$A$2:$B$1103,2,0)</f>
        <v>108</v>
      </c>
      <c r="Y994" t="str">
        <f>VLOOKUP($A994,[1]result2!$B$2:$Q$974,Y$1,0)</f>
        <v xml:space="preserve"> Agrobacterium tumefaciens (strain C58 / ATCC 33970).</v>
      </c>
      <c r="Z994" t="str">
        <f>VLOOKUP($A994,[1]result2!$B$2:$Q$974,Z$1,0)</f>
        <v xml:space="preserve"> NCBI_TaxID=176299 {ECO:0000313|EMBL:AAK89478.2, ECO:0000313|Proteomes:UP000000813};</v>
      </c>
      <c r="AA994" t="str">
        <f>VLOOKUP($A994,[1]result2!$B$2:$Q$974,AA$1,0)</f>
        <v>Bacteria</v>
      </c>
      <c r="AB994" t="str">
        <f>VLOOKUP($A994,[1]result2!$B$2:$Q$974,AB$1,0)</f>
        <v xml:space="preserve"> Proteobacteria</v>
      </c>
      <c r="AC994" t="str">
        <f>VLOOKUP($A994,[1]result2!$B$2:$Q$974,AC$1,0)</f>
        <v xml:space="preserve"> Alphaproteobacteria</v>
      </c>
      <c r="AD994" t="str">
        <f>VLOOKUP($A994,[1]result2!$B$2:$Q$974,AD$1,0)</f>
        <v xml:space="preserve"> Rhizobiales</v>
      </c>
      <c r="AE994" t="str">
        <f>VLOOKUP($A994,[1]result2!$B$2:$Q$974,AE$1,0)</f>
        <v>Rhizobiaceae</v>
      </c>
      <c r="AF994" t="str">
        <f>VLOOKUP($A994,[1]result2!$B$2:$Q$974,AF$1,0)</f>
        <v xml:space="preserve"> Rhizobium/Agrobacterium group</v>
      </c>
      <c r="AG994" t="str">
        <f>VLOOKUP($A994,[1]result2!$B$2:$Q$974,AG$1,0)</f>
        <v xml:space="preserve"> Agrobacterium</v>
      </c>
      <c r="AH994" t="str">
        <f>VLOOKUP($A994,[1]result2!$B$2:$Q$974,AH$1,0)</f>
        <v>Agrobacterium tumefaciens complex.</v>
      </c>
      <c r="AI994">
        <f>VLOOKUP($A994,[1]result2!$B$2:$Q$974,AI$1,0)</f>
        <v>0</v>
      </c>
      <c r="AJ994">
        <f>VLOOKUP($A994,[1]result2!$B$2:$Q$974,AJ$1,0)</f>
        <v>0</v>
      </c>
    </row>
    <row r="995" spans="1:36" x14ac:dyDescent="0.3">
      <c r="A995" s="1" t="s">
        <v>2186</v>
      </c>
      <c r="C995" s="1">
        <v>1</v>
      </c>
      <c r="D995" s="5">
        <v>1</v>
      </c>
      <c r="E995" s="1">
        <v>0</v>
      </c>
      <c r="F995" s="1">
        <v>0</v>
      </c>
      <c r="G995" s="1">
        <v>0</v>
      </c>
      <c r="H995" s="1">
        <v>0</v>
      </c>
      <c r="I995" s="1">
        <v>0</v>
      </c>
      <c r="J995" s="1">
        <v>0</v>
      </c>
      <c r="K995" s="1">
        <v>0</v>
      </c>
      <c r="L995" s="1">
        <v>0</v>
      </c>
      <c r="M995" s="1">
        <v>0</v>
      </c>
      <c r="N995" s="1">
        <v>0</v>
      </c>
      <c r="O995" s="1">
        <v>0</v>
      </c>
      <c r="P995" s="1">
        <v>0</v>
      </c>
      <c r="Q995" s="1">
        <v>0</v>
      </c>
      <c r="R995" s="1">
        <v>0</v>
      </c>
      <c r="S995" s="1">
        <v>0</v>
      </c>
      <c r="T995" s="1">
        <v>0</v>
      </c>
      <c r="U995" s="1">
        <v>0</v>
      </c>
      <c r="V995" s="1">
        <v>0</v>
      </c>
      <c r="W995" s="1">
        <v>0</v>
      </c>
      <c r="X995" s="1">
        <f>VLOOKUP(A995,Len!$A$2:$B$1103,2,0)</f>
        <v>98</v>
      </c>
      <c r="Y995" t="str">
        <f>VLOOKUP($A995,[1]result2!$B$2:$Q$974,Y$1,0)</f>
        <v xml:space="preserve"> Vibrio vulnificus (strain YJ016).</v>
      </c>
      <c r="Z995" t="str">
        <f>VLOOKUP($A995,[1]result2!$B$2:$Q$974,Z$1,0)</f>
        <v xml:space="preserve"> NCBI_TaxID=196600 {ECO:0000313|EMBL:BAC97172.1, ECO:0000313|Proteomes:UP000002675};</v>
      </c>
      <c r="AA995" t="str">
        <f>VLOOKUP($A995,[1]result2!$B$2:$Q$974,AA$1,0)</f>
        <v>Bacteria</v>
      </c>
      <c r="AB995" t="str">
        <f>VLOOKUP($A995,[1]result2!$B$2:$Q$974,AB$1,0)</f>
        <v xml:space="preserve"> Proteobacteria</v>
      </c>
      <c r="AC995" t="str">
        <f>VLOOKUP($A995,[1]result2!$B$2:$Q$974,AC$1,0)</f>
        <v xml:space="preserve"> Gammaproteobacteria</v>
      </c>
      <c r="AD995" t="str">
        <f>VLOOKUP($A995,[1]result2!$B$2:$Q$974,AD$1,0)</f>
        <v xml:space="preserve"> Vibrionales</v>
      </c>
      <c r="AE995" t="str">
        <f>VLOOKUP($A995,[1]result2!$B$2:$Q$974,AE$1,0)</f>
        <v>Vibrionaceae</v>
      </c>
      <c r="AF995" t="str">
        <f>VLOOKUP($A995,[1]result2!$B$2:$Q$974,AF$1,0)</f>
        <v xml:space="preserve"> Vibrio.</v>
      </c>
      <c r="AG995">
        <f>VLOOKUP($A995,[1]result2!$B$2:$Q$974,AG$1,0)</f>
        <v>0</v>
      </c>
      <c r="AH995">
        <f>VLOOKUP($A995,[1]result2!$B$2:$Q$974,AH$1,0)</f>
        <v>0</v>
      </c>
      <c r="AI995">
        <f>VLOOKUP($A995,[1]result2!$B$2:$Q$974,AI$1,0)</f>
        <v>0</v>
      </c>
      <c r="AJ995">
        <f>VLOOKUP($A995,[1]result2!$B$2:$Q$974,AJ$1,0)</f>
        <v>0</v>
      </c>
    </row>
    <row r="996" spans="1:36" x14ac:dyDescent="0.3">
      <c r="A996" s="1" t="s">
        <v>2188</v>
      </c>
      <c r="C996" s="1">
        <v>1</v>
      </c>
      <c r="D996" s="5">
        <v>1</v>
      </c>
      <c r="E996" s="1">
        <v>0</v>
      </c>
      <c r="F996" s="1">
        <v>0</v>
      </c>
      <c r="G996" s="1">
        <v>0</v>
      </c>
      <c r="H996" s="1">
        <v>0</v>
      </c>
      <c r="I996" s="1">
        <v>0</v>
      </c>
      <c r="J996" s="1">
        <v>0</v>
      </c>
      <c r="K996" s="1">
        <v>0</v>
      </c>
      <c r="L996" s="1">
        <v>0</v>
      </c>
      <c r="M996" s="1">
        <v>0</v>
      </c>
      <c r="N996" s="1">
        <v>0</v>
      </c>
      <c r="O996" s="1">
        <v>0</v>
      </c>
      <c r="P996" s="1">
        <v>0</v>
      </c>
      <c r="Q996" s="1">
        <v>0</v>
      </c>
      <c r="R996" s="1">
        <v>0</v>
      </c>
      <c r="S996" s="1">
        <v>0</v>
      </c>
      <c r="T996" s="1">
        <v>0</v>
      </c>
      <c r="U996" s="1">
        <v>0</v>
      </c>
      <c r="V996" s="1">
        <v>0</v>
      </c>
      <c r="W996" s="1">
        <v>0</v>
      </c>
      <c r="X996" s="1">
        <f>VLOOKUP(A996,Len!$A$2:$B$1103,2,0)</f>
        <v>91</v>
      </c>
      <c r="Y996" t="str">
        <f>VLOOKUP($A996,[1]result2!$B$2:$Q$974,Y$1,0)</f>
        <v xml:space="preserve"> Rhodopirellula baltica (strain SH1).</v>
      </c>
      <c r="Z996" t="str">
        <f>VLOOKUP($A996,[1]result2!$B$2:$Q$974,Z$1,0)</f>
        <v xml:space="preserve"> NCBI_TaxID=243090 {ECO:0000313|EMBL:CAD74834.1, ECO:0000313|Proteomes:UP000001025};</v>
      </c>
      <c r="AA996" t="str">
        <f>VLOOKUP($A996,[1]result2!$B$2:$Q$974,AA$1,0)</f>
        <v>Bacteria</v>
      </c>
      <c r="AB996" t="str">
        <f>VLOOKUP($A996,[1]result2!$B$2:$Q$974,AB$1,0)</f>
        <v xml:space="preserve"> Planctomycetes</v>
      </c>
      <c r="AC996" t="str">
        <f>VLOOKUP($A996,[1]result2!$B$2:$Q$974,AC$1,0)</f>
        <v xml:space="preserve"> Planctomycetia</v>
      </c>
      <c r="AD996" t="str">
        <f>VLOOKUP($A996,[1]result2!$B$2:$Q$974,AD$1,0)</f>
        <v xml:space="preserve"> Planctomycetales</v>
      </c>
      <c r="AE996" t="str">
        <f>VLOOKUP($A996,[1]result2!$B$2:$Q$974,AE$1,0)</f>
        <v>Planctomycetaceae</v>
      </c>
      <c r="AF996" t="str">
        <f>VLOOKUP($A996,[1]result2!$B$2:$Q$974,AF$1,0)</f>
        <v xml:space="preserve"> Rhodopirellula.</v>
      </c>
      <c r="AG996">
        <f>VLOOKUP($A996,[1]result2!$B$2:$Q$974,AG$1,0)</f>
        <v>0</v>
      </c>
      <c r="AH996">
        <f>VLOOKUP($A996,[1]result2!$B$2:$Q$974,AH$1,0)</f>
        <v>0</v>
      </c>
      <c r="AI996">
        <f>VLOOKUP($A996,[1]result2!$B$2:$Q$974,AI$1,0)</f>
        <v>0</v>
      </c>
      <c r="AJ996">
        <f>VLOOKUP($A996,[1]result2!$B$2:$Q$974,AJ$1,0)</f>
        <v>0</v>
      </c>
    </row>
    <row r="997" spans="1:36" x14ac:dyDescent="0.3">
      <c r="A997" s="1" t="s">
        <v>2190</v>
      </c>
      <c r="C997" s="1">
        <v>1</v>
      </c>
      <c r="D997" s="5">
        <v>1</v>
      </c>
      <c r="E997" s="1">
        <v>0</v>
      </c>
      <c r="F997" s="1">
        <v>0</v>
      </c>
      <c r="G997" s="1">
        <v>0</v>
      </c>
      <c r="H997" s="1">
        <v>0</v>
      </c>
      <c r="I997" s="1">
        <v>0</v>
      </c>
      <c r="J997" s="1">
        <v>0</v>
      </c>
      <c r="K997" s="1">
        <v>0</v>
      </c>
      <c r="L997" s="1">
        <v>0</v>
      </c>
      <c r="M997" s="1">
        <v>0</v>
      </c>
      <c r="N997" s="1">
        <v>0</v>
      </c>
      <c r="O997" s="1">
        <v>0</v>
      </c>
      <c r="P997" s="1">
        <v>0</v>
      </c>
      <c r="Q997" s="1">
        <v>0</v>
      </c>
      <c r="R997" s="1">
        <v>0</v>
      </c>
      <c r="S997" s="1">
        <v>0</v>
      </c>
      <c r="T997" s="1">
        <v>0</v>
      </c>
      <c r="U997" s="1">
        <v>0</v>
      </c>
      <c r="V997" s="1">
        <v>0</v>
      </c>
      <c r="W997" s="1">
        <v>0</v>
      </c>
      <c r="X997" s="1">
        <f>VLOOKUP(A997,Len!$A$2:$B$1103,2,0)</f>
        <v>108</v>
      </c>
      <c r="Y997" t="str">
        <f>VLOOKUP($A997,[1]result2!$B$2:$Q$974,Y$1,0)</f>
        <v xml:space="preserve"> Bordetella pertussis (strain Tohama I / ATCC BAA-589 / NCTC 13251).</v>
      </c>
      <c r="Z997" t="str">
        <f>VLOOKUP($A997,[1]result2!$B$2:$Q$974,Z$1,0)</f>
        <v xml:space="preserve"> NCBI_TaxID=257313 {ECO:0000313|Proteomes:UP000002676};</v>
      </c>
      <c r="AA997" t="str">
        <f>VLOOKUP($A997,[1]result2!$B$2:$Q$974,AA$1,0)</f>
        <v>Bacteria</v>
      </c>
      <c r="AB997" t="str">
        <f>VLOOKUP($A997,[1]result2!$B$2:$Q$974,AB$1,0)</f>
        <v xml:space="preserve"> Proteobacteria</v>
      </c>
      <c r="AC997" t="str">
        <f>VLOOKUP($A997,[1]result2!$B$2:$Q$974,AC$1,0)</f>
        <v xml:space="preserve"> Betaproteobacteria</v>
      </c>
      <c r="AD997" t="str">
        <f>VLOOKUP($A997,[1]result2!$B$2:$Q$974,AD$1,0)</f>
        <v xml:space="preserve"> Burkholderiales</v>
      </c>
      <c r="AE997" t="str">
        <f>VLOOKUP($A997,[1]result2!$B$2:$Q$974,AE$1,0)</f>
        <v>Alcaligenaceae</v>
      </c>
      <c r="AF997" t="str">
        <f>VLOOKUP($A997,[1]result2!$B$2:$Q$974,AF$1,0)</f>
        <v xml:space="preserve"> Bordetella.</v>
      </c>
      <c r="AG997">
        <f>VLOOKUP($A997,[1]result2!$B$2:$Q$974,AG$1,0)</f>
        <v>0</v>
      </c>
      <c r="AH997">
        <f>VLOOKUP($A997,[1]result2!$B$2:$Q$974,AH$1,0)</f>
        <v>0</v>
      </c>
      <c r="AI997">
        <f>VLOOKUP($A997,[1]result2!$B$2:$Q$974,AI$1,0)</f>
        <v>0</v>
      </c>
      <c r="AJ997">
        <f>VLOOKUP($A997,[1]result2!$B$2:$Q$974,AJ$1,0)</f>
        <v>0</v>
      </c>
    </row>
    <row r="998" spans="1:36" x14ac:dyDescent="0.3">
      <c r="A998" s="1" t="s">
        <v>2192</v>
      </c>
      <c r="C998" s="1">
        <v>1</v>
      </c>
      <c r="D998" s="5">
        <v>1</v>
      </c>
      <c r="E998" s="1">
        <v>0</v>
      </c>
      <c r="F998" s="1">
        <v>0</v>
      </c>
      <c r="G998" s="1">
        <v>0</v>
      </c>
      <c r="H998" s="1">
        <v>0</v>
      </c>
      <c r="I998" s="1">
        <v>0</v>
      </c>
      <c r="J998" s="1">
        <v>0</v>
      </c>
      <c r="K998" s="1">
        <v>0</v>
      </c>
      <c r="L998" s="1">
        <v>0</v>
      </c>
      <c r="M998" s="1">
        <v>0</v>
      </c>
      <c r="N998" s="1">
        <v>0</v>
      </c>
      <c r="O998" s="1">
        <v>0</v>
      </c>
      <c r="P998" s="1">
        <v>0</v>
      </c>
      <c r="Q998" s="1">
        <v>0</v>
      </c>
      <c r="R998" s="1">
        <v>0</v>
      </c>
      <c r="S998" s="1">
        <v>0</v>
      </c>
      <c r="T998" s="1">
        <v>0</v>
      </c>
      <c r="U998" s="1">
        <v>0</v>
      </c>
      <c r="V998" s="1">
        <v>0</v>
      </c>
      <c r="W998" s="1">
        <v>0</v>
      </c>
      <c r="X998" s="1">
        <f>VLOOKUP(A998,Len!$A$2:$B$1103,2,0)</f>
        <v>89</v>
      </c>
      <c r="Y998" t="str">
        <f>VLOOKUP($A998,[1]result2!$B$2:$Q$974,Y$1,0)</f>
        <v xml:space="preserve"> Bordetella pertussis (strain Tohama I / ATCC BAA-589 / NCTC 13251).</v>
      </c>
      <c r="Z998" t="str">
        <f>VLOOKUP($A998,[1]result2!$B$2:$Q$974,Z$1,0)</f>
        <v xml:space="preserve"> NCBI_TaxID=257313 {ECO:0000313|Proteomes:UP000002676};</v>
      </c>
      <c r="AA998" t="str">
        <f>VLOOKUP($A998,[1]result2!$B$2:$Q$974,AA$1,0)</f>
        <v>Bacteria</v>
      </c>
      <c r="AB998" t="str">
        <f>VLOOKUP($A998,[1]result2!$B$2:$Q$974,AB$1,0)</f>
        <v xml:space="preserve"> Proteobacteria</v>
      </c>
      <c r="AC998" t="str">
        <f>VLOOKUP($A998,[1]result2!$B$2:$Q$974,AC$1,0)</f>
        <v xml:space="preserve"> Betaproteobacteria</v>
      </c>
      <c r="AD998" t="str">
        <f>VLOOKUP($A998,[1]result2!$B$2:$Q$974,AD$1,0)</f>
        <v xml:space="preserve"> Burkholderiales</v>
      </c>
      <c r="AE998" t="str">
        <f>VLOOKUP($A998,[1]result2!$B$2:$Q$974,AE$1,0)</f>
        <v>Alcaligenaceae</v>
      </c>
      <c r="AF998" t="str">
        <f>VLOOKUP($A998,[1]result2!$B$2:$Q$974,AF$1,0)</f>
        <v xml:space="preserve"> Bordetella.</v>
      </c>
      <c r="AG998">
        <f>VLOOKUP($A998,[1]result2!$B$2:$Q$974,AG$1,0)</f>
        <v>0</v>
      </c>
      <c r="AH998">
        <f>VLOOKUP($A998,[1]result2!$B$2:$Q$974,AH$1,0)</f>
        <v>0</v>
      </c>
      <c r="AI998">
        <f>VLOOKUP($A998,[1]result2!$B$2:$Q$974,AI$1,0)</f>
        <v>0</v>
      </c>
      <c r="AJ998">
        <f>VLOOKUP($A998,[1]result2!$B$2:$Q$974,AJ$1,0)</f>
        <v>0</v>
      </c>
    </row>
    <row r="999" spans="1:36" x14ac:dyDescent="0.3">
      <c r="A999" s="1" t="s">
        <v>2194</v>
      </c>
      <c r="C999" s="1">
        <v>1</v>
      </c>
      <c r="D999" s="5">
        <v>1</v>
      </c>
      <c r="E999" s="1">
        <v>0</v>
      </c>
      <c r="F999" s="1">
        <v>0</v>
      </c>
      <c r="G999" s="1">
        <v>0</v>
      </c>
      <c r="H999" s="1">
        <v>0</v>
      </c>
      <c r="I999" s="1">
        <v>0</v>
      </c>
      <c r="J999" s="1">
        <v>0</v>
      </c>
      <c r="K999" s="1">
        <v>0</v>
      </c>
      <c r="L999" s="1">
        <v>0</v>
      </c>
      <c r="M999" s="1">
        <v>0</v>
      </c>
      <c r="N999" s="1">
        <v>0</v>
      </c>
      <c r="O999" s="1">
        <v>0</v>
      </c>
      <c r="P999" s="1">
        <v>0</v>
      </c>
      <c r="Q999" s="1">
        <v>0</v>
      </c>
      <c r="R999" s="1">
        <v>0</v>
      </c>
      <c r="S999" s="1">
        <v>0</v>
      </c>
      <c r="T999" s="1">
        <v>0</v>
      </c>
      <c r="U999" s="1">
        <v>0</v>
      </c>
      <c r="V999" s="1">
        <v>0</v>
      </c>
      <c r="W999" s="1">
        <v>0</v>
      </c>
      <c r="X999" s="1">
        <f>VLOOKUP(A999,Len!$A$2:$B$1103,2,0)</f>
        <v>108</v>
      </c>
      <c r="Y999" t="str">
        <f>VLOOKUP($A999,[1]result2!$B$2:$Q$974,Y$1,0)</f>
        <v xml:space="preserve"> Bordetella parapertussis (strain 12822 / ATCC BAA-587 / NCTC 13253).</v>
      </c>
      <c r="Z999" t="str">
        <f>VLOOKUP($A999,[1]result2!$B$2:$Q$974,Z$1,0)</f>
        <v xml:space="preserve"> NCBI_TaxID=257311 {ECO:0000313|Proteomes:UP000001421};</v>
      </c>
      <c r="AA999" t="str">
        <f>VLOOKUP($A999,[1]result2!$B$2:$Q$974,AA$1,0)</f>
        <v>Bacteria</v>
      </c>
      <c r="AB999" t="str">
        <f>VLOOKUP($A999,[1]result2!$B$2:$Q$974,AB$1,0)</f>
        <v xml:space="preserve"> Proteobacteria</v>
      </c>
      <c r="AC999" t="str">
        <f>VLOOKUP($A999,[1]result2!$B$2:$Q$974,AC$1,0)</f>
        <v xml:space="preserve"> Betaproteobacteria</v>
      </c>
      <c r="AD999" t="str">
        <f>VLOOKUP($A999,[1]result2!$B$2:$Q$974,AD$1,0)</f>
        <v xml:space="preserve"> Burkholderiales</v>
      </c>
      <c r="AE999" t="str">
        <f>VLOOKUP($A999,[1]result2!$B$2:$Q$974,AE$1,0)</f>
        <v>Alcaligenaceae</v>
      </c>
      <c r="AF999" t="str">
        <f>VLOOKUP($A999,[1]result2!$B$2:$Q$974,AF$1,0)</f>
        <v xml:space="preserve"> Bordetella.</v>
      </c>
      <c r="AG999">
        <f>VLOOKUP($A999,[1]result2!$B$2:$Q$974,AG$1,0)</f>
        <v>0</v>
      </c>
      <c r="AH999">
        <f>VLOOKUP($A999,[1]result2!$B$2:$Q$974,AH$1,0)</f>
        <v>0</v>
      </c>
      <c r="AI999">
        <f>VLOOKUP($A999,[1]result2!$B$2:$Q$974,AI$1,0)</f>
        <v>0</v>
      </c>
      <c r="AJ999">
        <f>VLOOKUP($A999,[1]result2!$B$2:$Q$974,AJ$1,0)</f>
        <v>0</v>
      </c>
    </row>
    <row r="1000" spans="1:36" x14ac:dyDescent="0.3">
      <c r="A1000" s="1" t="s">
        <v>2196</v>
      </c>
      <c r="C1000" s="1">
        <v>1</v>
      </c>
      <c r="D1000" s="5">
        <v>1</v>
      </c>
      <c r="E1000" s="1">
        <v>0</v>
      </c>
      <c r="F1000" s="1">
        <v>0</v>
      </c>
      <c r="G1000" s="1">
        <v>0</v>
      </c>
      <c r="H1000" s="1">
        <v>0</v>
      </c>
      <c r="I1000" s="1">
        <v>0</v>
      </c>
      <c r="J1000" s="1">
        <v>0</v>
      </c>
      <c r="K1000" s="1">
        <v>0</v>
      </c>
      <c r="L1000" s="1">
        <v>0</v>
      </c>
      <c r="M1000" s="1">
        <v>0</v>
      </c>
      <c r="N1000" s="1">
        <v>0</v>
      </c>
      <c r="O1000" s="1">
        <v>0</v>
      </c>
      <c r="P1000" s="1">
        <v>0</v>
      </c>
      <c r="Q1000" s="1">
        <v>0</v>
      </c>
      <c r="R1000" s="1">
        <v>0</v>
      </c>
      <c r="S1000" s="1">
        <v>0</v>
      </c>
      <c r="T1000" s="1">
        <v>0</v>
      </c>
      <c r="U1000" s="1">
        <v>0</v>
      </c>
      <c r="V1000" s="1">
        <v>0</v>
      </c>
      <c r="W1000" s="1">
        <v>0</v>
      </c>
      <c r="X1000" s="1">
        <f>VLOOKUP(A1000,Len!$A$2:$B$1103,2,0)</f>
        <v>89</v>
      </c>
      <c r="Y1000" t="str">
        <f>VLOOKUP($A1000,[1]result2!$B$2:$Q$974,Y$1,0)</f>
        <v xml:space="preserve"> Bordetella bronchiseptica (strain ATCC BAA-588 / NCTC 13252 / RB50) (Alcaligenes bronchisepticus).</v>
      </c>
      <c r="Z1000" t="str">
        <f>VLOOKUP($A1000,[1]result2!$B$2:$Q$974,Z$1,0)</f>
        <v xml:space="preserve"> NCBI_TaxID=257310 {ECO:0000313|Proteomes:UP000001027};</v>
      </c>
      <c r="AA1000" t="str">
        <f>VLOOKUP($A1000,[1]result2!$B$2:$Q$974,AA$1,0)</f>
        <v>Bacteria</v>
      </c>
      <c r="AB1000" t="str">
        <f>VLOOKUP($A1000,[1]result2!$B$2:$Q$974,AB$1,0)</f>
        <v xml:space="preserve"> Proteobacteria</v>
      </c>
      <c r="AC1000" t="str">
        <f>VLOOKUP($A1000,[1]result2!$B$2:$Q$974,AC$1,0)</f>
        <v xml:space="preserve"> Betaproteobacteria</v>
      </c>
      <c r="AD1000" t="str">
        <f>VLOOKUP($A1000,[1]result2!$B$2:$Q$974,AD$1,0)</f>
        <v xml:space="preserve"> Burkholderiales</v>
      </c>
      <c r="AE1000" t="str">
        <f>VLOOKUP($A1000,[1]result2!$B$2:$Q$974,AE$1,0)</f>
        <v>Alcaligenaceae</v>
      </c>
      <c r="AF1000" t="str">
        <f>VLOOKUP($A1000,[1]result2!$B$2:$Q$974,AF$1,0)</f>
        <v xml:space="preserve"> Bordetella.</v>
      </c>
      <c r="AG1000">
        <f>VLOOKUP($A1000,[1]result2!$B$2:$Q$974,AG$1,0)</f>
        <v>0</v>
      </c>
      <c r="AH1000">
        <f>VLOOKUP($A1000,[1]result2!$B$2:$Q$974,AH$1,0)</f>
        <v>0</v>
      </c>
      <c r="AI1000">
        <f>VLOOKUP($A1000,[1]result2!$B$2:$Q$974,AI$1,0)</f>
        <v>0</v>
      </c>
      <c r="AJ1000">
        <f>VLOOKUP($A1000,[1]result2!$B$2:$Q$974,AJ$1,0)</f>
        <v>0</v>
      </c>
    </row>
    <row r="1001" spans="1:36" x14ac:dyDescent="0.3">
      <c r="A1001" s="1" t="s">
        <v>2198</v>
      </c>
      <c r="C1001" s="1">
        <v>1</v>
      </c>
      <c r="D1001" s="5">
        <v>1</v>
      </c>
      <c r="E1001" s="1">
        <v>0</v>
      </c>
      <c r="F1001" s="1">
        <v>0</v>
      </c>
      <c r="G1001" s="1">
        <v>0</v>
      </c>
      <c r="H1001" s="1">
        <v>0</v>
      </c>
      <c r="I1001" s="1">
        <v>0</v>
      </c>
      <c r="J1001" s="1">
        <v>0</v>
      </c>
      <c r="K1001" s="1">
        <v>0</v>
      </c>
      <c r="L1001" s="1">
        <v>0</v>
      </c>
      <c r="M1001" s="1">
        <v>0</v>
      </c>
      <c r="N1001" s="1">
        <v>0</v>
      </c>
      <c r="O1001" s="1">
        <v>0</v>
      </c>
      <c r="P1001" s="1">
        <v>0</v>
      </c>
      <c r="Q1001" s="1">
        <v>0</v>
      </c>
      <c r="R1001" s="1">
        <v>0</v>
      </c>
      <c r="S1001" s="1">
        <v>0</v>
      </c>
      <c r="T1001" s="1">
        <v>0</v>
      </c>
      <c r="U1001" s="1">
        <v>0</v>
      </c>
      <c r="V1001" s="1">
        <v>0</v>
      </c>
      <c r="W1001" s="1">
        <v>0</v>
      </c>
      <c r="X1001" s="1">
        <f>VLOOKUP(A1001,Len!$A$2:$B$1103,2,0)</f>
        <v>108</v>
      </c>
      <c r="Y1001" t="str">
        <f>VLOOKUP($A1001,[1]result2!$B$2:$Q$974,Y$1,0)</f>
        <v xml:space="preserve"> Bordetella bronchiseptica (strain ATCC BAA-588 / NCTC 13252 / RB50) (Alcaligenes bronchisepticus).</v>
      </c>
      <c r="Z1001" t="str">
        <f>VLOOKUP($A1001,[1]result2!$B$2:$Q$974,Z$1,0)</f>
        <v xml:space="preserve"> NCBI_TaxID=257310 {ECO:0000313|Proteomes:UP000001027};</v>
      </c>
      <c r="AA1001" t="str">
        <f>VLOOKUP($A1001,[1]result2!$B$2:$Q$974,AA$1,0)</f>
        <v>Bacteria</v>
      </c>
      <c r="AB1001" t="str">
        <f>VLOOKUP($A1001,[1]result2!$B$2:$Q$974,AB$1,0)</f>
        <v xml:space="preserve"> Proteobacteria</v>
      </c>
      <c r="AC1001" t="str">
        <f>VLOOKUP($A1001,[1]result2!$B$2:$Q$974,AC$1,0)</f>
        <v xml:space="preserve"> Betaproteobacteria</v>
      </c>
      <c r="AD1001" t="str">
        <f>VLOOKUP($A1001,[1]result2!$B$2:$Q$974,AD$1,0)</f>
        <v xml:space="preserve"> Burkholderiales</v>
      </c>
      <c r="AE1001" t="str">
        <f>VLOOKUP($A1001,[1]result2!$B$2:$Q$974,AE$1,0)</f>
        <v>Alcaligenaceae</v>
      </c>
      <c r="AF1001" t="str">
        <f>VLOOKUP($A1001,[1]result2!$B$2:$Q$974,AF$1,0)</f>
        <v xml:space="preserve"> Bordetella.</v>
      </c>
      <c r="AG1001">
        <f>VLOOKUP($A1001,[1]result2!$B$2:$Q$974,AG$1,0)</f>
        <v>0</v>
      </c>
      <c r="AH1001">
        <f>VLOOKUP($A1001,[1]result2!$B$2:$Q$974,AH$1,0)</f>
        <v>0</v>
      </c>
      <c r="AI1001">
        <f>VLOOKUP($A1001,[1]result2!$B$2:$Q$974,AI$1,0)</f>
        <v>0</v>
      </c>
      <c r="AJ1001">
        <f>VLOOKUP($A1001,[1]result2!$B$2:$Q$974,AJ$1,0)</f>
        <v>0</v>
      </c>
    </row>
    <row r="1002" spans="1:36" x14ac:dyDescent="0.3">
      <c r="A1002" s="1" t="s">
        <v>2200</v>
      </c>
      <c r="C1002" s="1">
        <v>1</v>
      </c>
      <c r="D1002" s="5">
        <v>1</v>
      </c>
      <c r="E1002" s="1">
        <v>0</v>
      </c>
      <c r="F1002" s="1">
        <v>0</v>
      </c>
      <c r="G1002" s="1">
        <v>0</v>
      </c>
      <c r="H1002" s="1">
        <v>0</v>
      </c>
      <c r="I1002" s="1">
        <v>0</v>
      </c>
      <c r="J1002" s="1">
        <v>0</v>
      </c>
      <c r="K1002" s="1">
        <v>0</v>
      </c>
      <c r="L1002" s="1">
        <v>0</v>
      </c>
      <c r="M1002" s="1">
        <v>0</v>
      </c>
      <c r="N1002" s="1">
        <v>0</v>
      </c>
      <c r="O1002" s="1">
        <v>0</v>
      </c>
      <c r="P1002" s="1">
        <v>0</v>
      </c>
      <c r="Q1002" s="1">
        <v>0</v>
      </c>
      <c r="R1002" s="1">
        <v>0</v>
      </c>
      <c r="S1002" s="1">
        <v>0</v>
      </c>
      <c r="T1002" s="1">
        <v>0</v>
      </c>
      <c r="U1002" s="1">
        <v>0</v>
      </c>
      <c r="V1002" s="1">
        <v>0</v>
      </c>
      <c r="W1002" s="1">
        <v>0</v>
      </c>
      <c r="X1002" s="1">
        <f>VLOOKUP(A1002,Len!$A$2:$B$1103,2,0)</f>
        <v>99</v>
      </c>
      <c r="Y1002" t="str">
        <f>VLOOKUP($A1002,[1]result2!$B$2:$Q$974,Y$1,0)</f>
        <v xml:space="preserve"> Streptomyces avermitilis (strain ATCC 31267 / DSM 46492 / JCM 5070 / NCIMB 12804 / NRRL 8165 / MA-4680).</v>
      </c>
      <c r="Z1002" t="str">
        <f>VLOOKUP($A1002,[1]result2!$B$2:$Q$974,Z$1,0)</f>
        <v xml:space="preserve"> NCBI_TaxID=227882 {ECO:0000313|EMBL:BAC70992.1, ECO:0000313|Proteomes:UP000000428};</v>
      </c>
      <c r="AA1002" t="str">
        <f>VLOOKUP($A1002,[1]result2!$B$2:$Q$974,AA$1,0)</f>
        <v>Bacteria</v>
      </c>
      <c r="AB1002" t="str">
        <f>VLOOKUP($A1002,[1]result2!$B$2:$Q$974,AB$1,0)</f>
        <v xml:space="preserve"> Actinobacteria</v>
      </c>
      <c r="AC1002" t="str">
        <f>VLOOKUP($A1002,[1]result2!$B$2:$Q$974,AC$1,0)</f>
        <v xml:space="preserve"> Actinobacteridae</v>
      </c>
      <c r="AD1002" t="str">
        <f>VLOOKUP($A1002,[1]result2!$B$2:$Q$974,AD$1,0)</f>
        <v xml:space="preserve"> Actinomycetales</v>
      </c>
      <c r="AE1002" t="str">
        <f>VLOOKUP($A1002,[1]result2!$B$2:$Q$974,AE$1,0)</f>
        <v>Streptomycineae</v>
      </c>
      <c r="AF1002" t="str">
        <f>VLOOKUP($A1002,[1]result2!$B$2:$Q$974,AF$1,0)</f>
        <v xml:space="preserve"> Streptomycetaceae</v>
      </c>
      <c r="AG1002" t="str">
        <f>VLOOKUP($A1002,[1]result2!$B$2:$Q$974,AG$1,0)</f>
        <v xml:space="preserve"> Streptomyces.</v>
      </c>
      <c r="AH1002">
        <f>VLOOKUP($A1002,[1]result2!$B$2:$Q$974,AH$1,0)</f>
        <v>0</v>
      </c>
      <c r="AI1002">
        <f>VLOOKUP($A1002,[1]result2!$B$2:$Q$974,AI$1,0)</f>
        <v>0</v>
      </c>
      <c r="AJ1002">
        <f>VLOOKUP($A1002,[1]result2!$B$2:$Q$974,AJ$1,0)</f>
        <v>0</v>
      </c>
    </row>
    <row r="1003" spans="1:36" x14ac:dyDescent="0.3">
      <c r="A1003" s="1" t="s">
        <v>2202</v>
      </c>
      <c r="C1003" s="1">
        <v>1</v>
      </c>
      <c r="D1003" s="5">
        <v>1</v>
      </c>
      <c r="E1003" s="1">
        <v>0</v>
      </c>
      <c r="F1003" s="1">
        <v>0</v>
      </c>
      <c r="G1003" s="1">
        <v>0</v>
      </c>
      <c r="H1003" s="1">
        <v>0</v>
      </c>
      <c r="I1003" s="1">
        <v>0</v>
      </c>
      <c r="J1003" s="1">
        <v>0</v>
      </c>
      <c r="K1003" s="1">
        <v>0</v>
      </c>
      <c r="L1003" s="1">
        <v>0</v>
      </c>
      <c r="M1003" s="1">
        <v>0</v>
      </c>
      <c r="N1003" s="1">
        <v>0</v>
      </c>
      <c r="O1003" s="1">
        <v>0</v>
      </c>
      <c r="P1003" s="1">
        <v>0</v>
      </c>
      <c r="Q1003" s="1">
        <v>0</v>
      </c>
      <c r="R1003" s="1">
        <v>0</v>
      </c>
      <c r="S1003" s="1">
        <v>0</v>
      </c>
      <c r="T1003" s="1">
        <v>0</v>
      </c>
      <c r="U1003" s="1">
        <v>0</v>
      </c>
      <c r="V1003" s="1">
        <v>0</v>
      </c>
      <c r="W1003" s="1">
        <v>0</v>
      </c>
      <c r="X1003" s="1">
        <f>VLOOKUP(A1003,Len!$A$2:$B$1103,2,0)</f>
        <v>109</v>
      </c>
      <c r="Y1003" t="str">
        <f>VLOOKUP($A1003,[1]result2!$B$2:$Q$974,Y$1,0)</f>
        <v xml:space="preserve"> Pseudomonas syringae pv. tomato (strain DC3000).</v>
      </c>
      <c r="Z1003" t="str">
        <f>VLOOKUP($A1003,[1]result2!$B$2:$Q$974,Z$1,0)</f>
        <v xml:space="preserve"> NCBI_TaxID=223283 {ECO:0000313|EMBL:AAO57111.1, ECO:0000313|Proteomes:UP000002515};</v>
      </c>
      <c r="AA1003" t="str">
        <f>VLOOKUP($A1003,[1]result2!$B$2:$Q$974,AA$1,0)</f>
        <v>Bacteria</v>
      </c>
      <c r="AB1003" t="str">
        <f>VLOOKUP($A1003,[1]result2!$B$2:$Q$974,AB$1,0)</f>
        <v xml:space="preserve"> Proteobacteria</v>
      </c>
      <c r="AC1003" t="str">
        <f>VLOOKUP($A1003,[1]result2!$B$2:$Q$974,AC$1,0)</f>
        <v xml:space="preserve"> Gammaproteobacteria</v>
      </c>
      <c r="AD1003" t="str">
        <f>VLOOKUP($A1003,[1]result2!$B$2:$Q$974,AD$1,0)</f>
        <v xml:space="preserve"> Pseudomonadales</v>
      </c>
      <c r="AE1003" t="str">
        <f>VLOOKUP($A1003,[1]result2!$B$2:$Q$974,AE$1,0)</f>
        <v>Pseudomonadaceae</v>
      </c>
      <c r="AF1003" t="str">
        <f>VLOOKUP($A1003,[1]result2!$B$2:$Q$974,AF$1,0)</f>
        <v xml:space="preserve"> Pseudomonas.</v>
      </c>
      <c r="AG1003">
        <f>VLOOKUP($A1003,[1]result2!$B$2:$Q$974,AG$1,0)</f>
        <v>0</v>
      </c>
      <c r="AH1003">
        <f>VLOOKUP($A1003,[1]result2!$B$2:$Q$974,AH$1,0)</f>
        <v>0</v>
      </c>
      <c r="AI1003">
        <f>VLOOKUP($A1003,[1]result2!$B$2:$Q$974,AI$1,0)</f>
        <v>0</v>
      </c>
      <c r="AJ1003">
        <f>VLOOKUP($A1003,[1]result2!$B$2:$Q$974,AJ$1,0)</f>
        <v>0</v>
      </c>
    </row>
    <row r="1004" spans="1:36" x14ac:dyDescent="0.3">
      <c r="A1004" s="1" t="s">
        <v>2204</v>
      </c>
      <c r="C1004" s="1">
        <v>1</v>
      </c>
      <c r="D1004" s="5">
        <v>1</v>
      </c>
      <c r="E1004" s="1">
        <v>0</v>
      </c>
      <c r="F1004" s="1">
        <v>0</v>
      </c>
      <c r="G1004" s="1">
        <v>0</v>
      </c>
      <c r="H1004" s="1">
        <v>0</v>
      </c>
      <c r="I1004" s="1">
        <v>0</v>
      </c>
      <c r="J1004" s="1">
        <v>0</v>
      </c>
      <c r="K1004" s="1">
        <v>0</v>
      </c>
      <c r="L1004" s="1">
        <v>0</v>
      </c>
      <c r="M1004" s="1">
        <v>0</v>
      </c>
      <c r="N1004" s="1">
        <v>0</v>
      </c>
      <c r="O1004" s="1">
        <v>0</v>
      </c>
      <c r="P1004" s="1">
        <v>0</v>
      </c>
      <c r="Q1004" s="1">
        <v>0</v>
      </c>
      <c r="R1004" s="1">
        <v>0</v>
      </c>
      <c r="S1004" s="1">
        <v>0</v>
      </c>
      <c r="T1004" s="1">
        <v>0</v>
      </c>
      <c r="U1004" s="1">
        <v>0</v>
      </c>
      <c r="V1004" s="1">
        <v>0</v>
      </c>
      <c r="W1004" s="1">
        <v>0</v>
      </c>
      <c r="X1004" s="1">
        <f>VLOOKUP(A1004,Len!$A$2:$B$1103,2,0)</f>
        <v>101</v>
      </c>
      <c r="Y1004" t="str">
        <f>VLOOKUP($A1004,[1]result2!$B$2:$Q$974,Y$1,0)</f>
        <v xml:space="preserve"> Pseudomonas syringae pv. tomato (strain DC3000).</v>
      </c>
      <c r="Z1004" t="str">
        <f>VLOOKUP($A1004,[1]result2!$B$2:$Q$974,Z$1,0)</f>
        <v xml:space="preserve"> NCBI_TaxID=223283 {ECO:0000313|EMBL:AAO56281.1, ECO:0000313|Proteomes:UP000002515};</v>
      </c>
      <c r="AA1004" t="str">
        <f>VLOOKUP($A1004,[1]result2!$B$2:$Q$974,AA$1,0)</f>
        <v>Bacteria</v>
      </c>
      <c r="AB1004" t="str">
        <f>VLOOKUP($A1004,[1]result2!$B$2:$Q$974,AB$1,0)</f>
        <v xml:space="preserve"> Proteobacteria</v>
      </c>
      <c r="AC1004" t="str">
        <f>VLOOKUP($A1004,[1]result2!$B$2:$Q$974,AC$1,0)</f>
        <v xml:space="preserve"> Gammaproteobacteria</v>
      </c>
      <c r="AD1004" t="str">
        <f>VLOOKUP($A1004,[1]result2!$B$2:$Q$974,AD$1,0)</f>
        <v xml:space="preserve"> Pseudomonadales</v>
      </c>
      <c r="AE1004" t="str">
        <f>VLOOKUP($A1004,[1]result2!$B$2:$Q$974,AE$1,0)</f>
        <v>Pseudomonadaceae</v>
      </c>
      <c r="AF1004" t="str">
        <f>VLOOKUP($A1004,[1]result2!$B$2:$Q$974,AF$1,0)</f>
        <v xml:space="preserve"> Pseudomonas.</v>
      </c>
      <c r="AG1004">
        <f>VLOOKUP($A1004,[1]result2!$B$2:$Q$974,AG$1,0)</f>
        <v>0</v>
      </c>
      <c r="AH1004">
        <f>VLOOKUP($A1004,[1]result2!$B$2:$Q$974,AH$1,0)</f>
        <v>0</v>
      </c>
      <c r="AI1004">
        <f>VLOOKUP($A1004,[1]result2!$B$2:$Q$974,AI$1,0)</f>
        <v>0</v>
      </c>
      <c r="AJ1004">
        <f>VLOOKUP($A1004,[1]result2!$B$2:$Q$974,AJ$1,0)</f>
        <v>0</v>
      </c>
    </row>
    <row r="1005" spans="1:36" x14ac:dyDescent="0.3">
      <c r="A1005" s="1" t="s">
        <v>2208</v>
      </c>
      <c r="C1005" s="1">
        <v>1</v>
      </c>
      <c r="D1005" s="5">
        <v>1</v>
      </c>
      <c r="E1005" s="1">
        <v>0</v>
      </c>
      <c r="F1005" s="1">
        <v>0</v>
      </c>
      <c r="G1005" s="1">
        <v>0</v>
      </c>
      <c r="H1005" s="1">
        <v>0</v>
      </c>
      <c r="I1005" s="1">
        <v>0</v>
      </c>
      <c r="J1005" s="1">
        <v>0</v>
      </c>
      <c r="K1005" s="1">
        <v>0</v>
      </c>
      <c r="L1005" s="1">
        <v>0</v>
      </c>
      <c r="M1005" s="1">
        <v>0</v>
      </c>
      <c r="N1005" s="1">
        <v>0</v>
      </c>
      <c r="O1005" s="1">
        <v>0</v>
      </c>
      <c r="P1005" s="1">
        <v>0</v>
      </c>
      <c r="Q1005" s="1">
        <v>0</v>
      </c>
      <c r="R1005" s="1">
        <v>0</v>
      </c>
      <c r="S1005" s="1">
        <v>0</v>
      </c>
      <c r="T1005" s="1">
        <v>0</v>
      </c>
      <c r="U1005" s="1">
        <v>0</v>
      </c>
      <c r="V1005" s="1">
        <v>0</v>
      </c>
      <c r="W1005" s="1">
        <v>0</v>
      </c>
      <c r="X1005" s="1">
        <f>VLOOKUP(A1005,Len!$A$2:$B$1103,2,0)</f>
        <v>93</v>
      </c>
      <c r="Y1005" t="str">
        <f>VLOOKUP($A1005,[1]result2!$B$2:$Q$974,Y$1,0)</f>
        <v xml:space="preserve"> Bradyrhizobium diazoefficiens (strain JCM 10833 / IAM 13628 / NBRC 14792 / USDA 110).</v>
      </c>
      <c r="Z1005" t="str">
        <f>VLOOKUP($A1005,[1]result2!$B$2:$Q$974,Z$1,0)</f>
        <v xml:space="preserve"> NCBI_TaxID=224911 {ECO:0000313|EMBL:BAC49229.1, ECO:0000313|Proteomes:UP000002526};</v>
      </c>
      <c r="AA1005" t="str">
        <f>VLOOKUP($A1005,[1]result2!$B$2:$Q$974,AA$1,0)</f>
        <v>Bacteria</v>
      </c>
      <c r="AB1005" t="str">
        <f>VLOOKUP($A1005,[1]result2!$B$2:$Q$974,AB$1,0)</f>
        <v xml:space="preserve"> Proteobacteria</v>
      </c>
      <c r="AC1005" t="str">
        <f>VLOOKUP($A1005,[1]result2!$B$2:$Q$974,AC$1,0)</f>
        <v xml:space="preserve"> Alphaproteobacteria</v>
      </c>
      <c r="AD1005" t="str">
        <f>VLOOKUP($A1005,[1]result2!$B$2:$Q$974,AD$1,0)</f>
        <v xml:space="preserve"> Rhizobiales</v>
      </c>
      <c r="AE1005" t="str">
        <f>VLOOKUP($A1005,[1]result2!$B$2:$Q$974,AE$1,0)</f>
        <v>Bradyrhizobiaceae</v>
      </c>
      <c r="AF1005" t="str">
        <f>VLOOKUP($A1005,[1]result2!$B$2:$Q$974,AF$1,0)</f>
        <v xml:space="preserve"> Bradyrhizobium.</v>
      </c>
      <c r="AG1005">
        <f>VLOOKUP($A1005,[1]result2!$B$2:$Q$974,AG$1,0)</f>
        <v>0</v>
      </c>
      <c r="AH1005">
        <f>VLOOKUP($A1005,[1]result2!$B$2:$Q$974,AH$1,0)</f>
        <v>0</v>
      </c>
      <c r="AI1005">
        <f>VLOOKUP($A1005,[1]result2!$B$2:$Q$974,AI$1,0)</f>
        <v>0</v>
      </c>
      <c r="AJ1005">
        <f>VLOOKUP($A1005,[1]result2!$B$2:$Q$974,AJ$1,0)</f>
        <v>0</v>
      </c>
    </row>
    <row r="1006" spans="1:36" x14ac:dyDescent="0.3">
      <c r="A1006" s="1" t="s">
        <v>2210</v>
      </c>
      <c r="C1006" s="1">
        <v>1</v>
      </c>
      <c r="D1006" s="5">
        <v>1</v>
      </c>
      <c r="E1006" s="1">
        <v>0</v>
      </c>
      <c r="F1006" s="1">
        <v>0</v>
      </c>
      <c r="G1006" s="1">
        <v>0</v>
      </c>
      <c r="H1006" s="1">
        <v>0</v>
      </c>
      <c r="I1006" s="1">
        <v>0</v>
      </c>
      <c r="J1006" s="1">
        <v>0</v>
      </c>
      <c r="K1006" s="1">
        <v>0</v>
      </c>
      <c r="L1006" s="1">
        <v>0</v>
      </c>
      <c r="M1006" s="1">
        <v>0</v>
      </c>
      <c r="N1006" s="1">
        <v>0</v>
      </c>
      <c r="O1006" s="1">
        <v>0</v>
      </c>
      <c r="P1006" s="1">
        <v>0</v>
      </c>
      <c r="Q1006" s="1">
        <v>0</v>
      </c>
      <c r="R1006" s="1">
        <v>0</v>
      </c>
      <c r="S1006" s="1">
        <v>0</v>
      </c>
      <c r="T1006" s="1">
        <v>0</v>
      </c>
      <c r="U1006" s="1">
        <v>0</v>
      </c>
      <c r="V1006" s="1">
        <v>0</v>
      </c>
      <c r="W1006" s="1">
        <v>0</v>
      </c>
      <c r="X1006" s="1">
        <f>VLOOKUP(A1006,Len!$A$2:$B$1103,2,0)</f>
        <v>98</v>
      </c>
      <c r="Y1006" t="str">
        <f>VLOOKUP($A1006,[1]result2!$B$2:$Q$974,Y$1,0)</f>
        <v xml:space="preserve"> Vibrio vulnificus (strain CMCP6).</v>
      </c>
      <c r="Z1006" t="str">
        <f>VLOOKUP($A1006,[1]result2!$B$2:$Q$974,Z$1,0)</f>
        <v xml:space="preserve"> NCBI_TaxID=216895 {ECO:0000313|EMBL:AAO07541.1, ECO:0000313|Proteomes:UP000002275};</v>
      </c>
      <c r="AA1006" t="str">
        <f>VLOOKUP($A1006,[1]result2!$B$2:$Q$974,AA$1,0)</f>
        <v>Bacteria</v>
      </c>
      <c r="AB1006" t="str">
        <f>VLOOKUP($A1006,[1]result2!$B$2:$Q$974,AB$1,0)</f>
        <v xml:space="preserve"> Proteobacteria</v>
      </c>
      <c r="AC1006" t="str">
        <f>VLOOKUP($A1006,[1]result2!$B$2:$Q$974,AC$1,0)</f>
        <v xml:space="preserve"> Gammaproteobacteria</v>
      </c>
      <c r="AD1006" t="str">
        <f>VLOOKUP($A1006,[1]result2!$B$2:$Q$974,AD$1,0)</f>
        <v xml:space="preserve"> Vibrionales</v>
      </c>
      <c r="AE1006" t="str">
        <f>VLOOKUP($A1006,[1]result2!$B$2:$Q$974,AE$1,0)</f>
        <v>Vibrionaceae</v>
      </c>
      <c r="AF1006" t="str">
        <f>VLOOKUP($A1006,[1]result2!$B$2:$Q$974,AF$1,0)</f>
        <v xml:space="preserve"> Vibrio.</v>
      </c>
      <c r="AG1006">
        <f>VLOOKUP($A1006,[1]result2!$B$2:$Q$974,AG$1,0)</f>
        <v>0</v>
      </c>
      <c r="AH1006">
        <f>VLOOKUP($A1006,[1]result2!$B$2:$Q$974,AH$1,0)</f>
        <v>0</v>
      </c>
      <c r="AI1006">
        <f>VLOOKUP($A1006,[1]result2!$B$2:$Q$974,AI$1,0)</f>
        <v>0</v>
      </c>
      <c r="AJ1006">
        <f>VLOOKUP($A1006,[1]result2!$B$2:$Q$974,AJ$1,0)</f>
        <v>0</v>
      </c>
    </row>
    <row r="1007" spans="1:36" x14ac:dyDescent="0.3">
      <c r="A1007" s="1" t="s">
        <v>2212</v>
      </c>
      <c r="C1007" s="1">
        <v>1</v>
      </c>
      <c r="D1007" s="5">
        <v>1</v>
      </c>
      <c r="E1007" s="1">
        <v>0</v>
      </c>
      <c r="F1007" s="1">
        <v>0</v>
      </c>
      <c r="G1007" s="1">
        <v>0</v>
      </c>
      <c r="H1007" s="1">
        <v>0</v>
      </c>
      <c r="I1007" s="1">
        <v>0</v>
      </c>
      <c r="J1007" s="1">
        <v>0</v>
      </c>
      <c r="K1007" s="1">
        <v>0</v>
      </c>
      <c r="L1007" s="1">
        <v>0</v>
      </c>
      <c r="M1007" s="1">
        <v>0</v>
      </c>
      <c r="N1007" s="1">
        <v>0</v>
      </c>
      <c r="O1007" s="1">
        <v>0</v>
      </c>
      <c r="P1007" s="1">
        <v>0</v>
      </c>
      <c r="Q1007" s="1">
        <v>0</v>
      </c>
      <c r="R1007" s="1">
        <v>0</v>
      </c>
      <c r="S1007" s="1">
        <v>0</v>
      </c>
      <c r="T1007" s="1">
        <v>0</v>
      </c>
      <c r="U1007" s="1">
        <v>0</v>
      </c>
      <c r="V1007" s="1">
        <v>0</v>
      </c>
      <c r="W1007" s="1">
        <v>0</v>
      </c>
      <c r="X1007" s="1">
        <f>VLOOKUP(A1007,Len!$A$2:$B$1103,2,0)</f>
        <v>91</v>
      </c>
      <c r="Y1007" t="str">
        <f>VLOOKUP($A1007,[1]result2!$B$2:$Q$974,Y$1,0)</f>
        <v xml:space="preserve"> Brucella suis biovar 1 (strain 1330).</v>
      </c>
      <c r="Z1007" t="str">
        <f>VLOOKUP($A1007,[1]result2!$B$2:$Q$974,Z$1,0)</f>
        <v xml:space="preserve"> NCBI_TaxID=204722 {ECO:0000313|EMBL:AAN33925.1, ECO:0000313|Proteomes:UP000000824};</v>
      </c>
      <c r="AA1007" t="str">
        <f>VLOOKUP($A1007,[1]result2!$B$2:$Q$974,AA$1,0)</f>
        <v>Bacteria</v>
      </c>
      <c r="AB1007" t="str">
        <f>VLOOKUP($A1007,[1]result2!$B$2:$Q$974,AB$1,0)</f>
        <v xml:space="preserve"> Proteobacteria</v>
      </c>
      <c r="AC1007" t="str">
        <f>VLOOKUP($A1007,[1]result2!$B$2:$Q$974,AC$1,0)</f>
        <v xml:space="preserve"> Alphaproteobacteria</v>
      </c>
      <c r="AD1007" t="str">
        <f>VLOOKUP($A1007,[1]result2!$B$2:$Q$974,AD$1,0)</f>
        <v xml:space="preserve"> Rhizobiales</v>
      </c>
      <c r="AE1007" t="str">
        <f>VLOOKUP($A1007,[1]result2!$B$2:$Q$974,AE$1,0)</f>
        <v>Brucellaceae</v>
      </c>
      <c r="AF1007" t="str">
        <f>VLOOKUP($A1007,[1]result2!$B$2:$Q$974,AF$1,0)</f>
        <v xml:space="preserve"> Brucella.</v>
      </c>
      <c r="AG1007">
        <f>VLOOKUP($A1007,[1]result2!$B$2:$Q$974,AG$1,0)</f>
        <v>0</v>
      </c>
      <c r="AH1007">
        <f>VLOOKUP($A1007,[1]result2!$B$2:$Q$974,AH$1,0)</f>
        <v>0</v>
      </c>
      <c r="AI1007">
        <f>VLOOKUP($A1007,[1]result2!$B$2:$Q$974,AI$1,0)</f>
        <v>0</v>
      </c>
      <c r="AJ1007">
        <f>VLOOKUP($A1007,[1]result2!$B$2:$Q$974,AJ$1,0)</f>
        <v>0</v>
      </c>
    </row>
    <row r="1008" spans="1:36" x14ac:dyDescent="0.3">
      <c r="A1008" s="1" t="s">
        <v>2214</v>
      </c>
      <c r="C1008" s="1">
        <v>1</v>
      </c>
      <c r="D1008" s="5">
        <v>1</v>
      </c>
      <c r="E1008" s="1">
        <v>0</v>
      </c>
      <c r="F1008" s="1">
        <v>0</v>
      </c>
      <c r="G1008" s="1">
        <v>0</v>
      </c>
      <c r="H1008" s="1">
        <v>0</v>
      </c>
      <c r="I1008" s="1">
        <v>0</v>
      </c>
      <c r="J1008" s="1">
        <v>0</v>
      </c>
      <c r="K1008" s="1">
        <v>0</v>
      </c>
      <c r="L1008" s="1">
        <v>0</v>
      </c>
      <c r="M1008" s="1">
        <v>0</v>
      </c>
      <c r="N1008" s="1">
        <v>0</v>
      </c>
      <c r="O1008" s="1">
        <v>0</v>
      </c>
      <c r="P1008" s="1">
        <v>0</v>
      </c>
      <c r="Q1008" s="1">
        <v>0</v>
      </c>
      <c r="R1008" s="1">
        <v>0</v>
      </c>
      <c r="S1008" s="1">
        <v>0</v>
      </c>
      <c r="T1008" s="1">
        <v>0</v>
      </c>
      <c r="U1008" s="1">
        <v>0</v>
      </c>
      <c r="V1008" s="1">
        <v>0</v>
      </c>
      <c r="W1008" s="1">
        <v>0</v>
      </c>
      <c r="X1008" s="1">
        <f>VLOOKUP(A1008,Len!$A$2:$B$1103,2,0)</f>
        <v>87</v>
      </c>
      <c r="Y1008" t="str">
        <f>VLOOKUP($A1008,[1]result2!$B$2:$Q$974,Y$1,0)</f>
        <v xml:space="preserve"> Paracoccus denitrificans.</v>
      </c>
      <c r="Z1008" t="str">
        <f>VLOOKUP($A1008,[1]result2!$B$2:$Q$974,Z$1,0)</f>
        <v xml:space="preserve"> NCBI_TaxID=266;</v>
      </c>
      <c r="AA1008" t="str">
        <f>VLOOKUP($A1008,[1]result2!$B$2:$Q$974,AA$1,0)</f>
        <v>Bacteria</v>
      </c>
      <c r="AB1008" t="str">
        <f>VLOOKUP($A1008,[1]result2!$B$2:$Q$974,AB$1,0)</f>
        <v xml:space="preserve"> Proteobacteria</v>
      </c>
      <c r="AC1008" t="str">
        <f>VLOOKUP($A1008,[1]result2!$B$2:$Q$974,AC$1,0)</f>
        <v xml:space="preserve"> Alphaproteobacteria</v>
      </c>
      <c r="AD1008" t="str">
        <f>VLOOKUP($A1008,[1]result2!$B$2:$Q$974,AD$1,0)</f>
        <v xml:space="preserve"> Rhodobacterales</v>
      </c>
      <c r="AE1008" t="str">
        <f>VLOOKUP($A1008,[1]result2!$B$2:$Q$974,AE$1,0)</f>
        <v>Rhodobacteraceae</v>
      </c>
      <c r="AF1008" t="str">
        <f>VLOOKUP($A1008,[1]result2!$B$2:$Q$974,AF$1,0)</f>
        <v xml:space="preserve"> Paracoccus.</v>
      </c>
      <c r="AG1008">
        <f>VLOOKUP($A1008,[1]result2!$B$2:$Q$974,AG$1,0)</f>
        <v>0</v>
      </c>
      <c r="AH1008">
        <f>VLOOKUP($A1008,[1]result2!$B$2:$Q$974,AH$1,0)</f>
        <v>0</v>
      </c>
      <c r="AI1008">
        <f>VLOOKUP($A1008,[1]result2!$B$2:$Q$974,AI$1,0)</f>
        <v>0</v>
      </c>
      <c r="AJ1008">
        <f>VLOOKUP($A1008,[1]result2!$B$2:$Q$974,AJ$1,0)</f>
        <v>0</v>
      </c>
    </row>
    <row r="1009" spans="1:36" x14ac:dyDescent="0.3">
      <c r="A1009" s="1" t="s">
        <v>2216</v>
      </c>
      <c r="C1009" s="1">
        <v>1</v>
      </c>
      <c r="D1009" s="5">
        <v>1</v>
      </c>
      <c r="E1009" s="1">
        <v>0</v>
      </c>
      <c r="F1009" s="1">
        <v>0</v>
      </c>
      <c r="G1009" s="1">
        <v>1</v>
      </c>
      <c r="H1009" s="1">
        <v>0</v>
      </c>
      <c r="I1009" s="1">
        <v>0</v>
      </c>
      <c r="J1009" s="1">
        <v>0</v>
      </c>
      <c r="K1009" s="1">
        <v>0</v>
      </c>
      <c r="L1009" s="1">
        <v>0</v>
      </c>
      <c r="M1009" s="1">
        <v>0</v>
      </c>
      <c r="N1009" s="1">
        <v>0</v>
      </c>
      <c r="O1009" s="1">
        <v>0</v>
      </c>
      <c r="P1009" s="1">
        <v>0</v>
      </c>
      <c r="Q1009" s="1">
        <v>0</v>
      </c>
      <c r="R1009" s="1">
        <v>0</v>
      </c>
      <c r="S1009" s="1">
        <v>0</v>
      </c>
      <c r="T1009" s="1">
        <v>0</v>
      </c>
      <c r="U1009" s="1">
        <v>0</v>
      </c>
      <c r="V1009" s="1">
        <v>0</v>
      </c>
      <c r="W1009" s="1">
        <v>0</v>
      </c>
      <c r="X1009" s="1">
        <f>VLOOKUP(A1009,Len!$A$2:$B$1103,2,0)</f>
        <v>95</v>
      </c>
      <c r="Y1009" t="str">
        <f>VLOOKUP($A1009,[1]result2!$B$2:$Q$974,Y$1,0)</f>
        <v xml:space="preserve"> Corynebacterium glutamicum (strain ATCC 13032 / DSM 20300 / JCM 1318 / LMG 3730 / NCIMB 10025).</v>
      </c>
      <c r="Z1009" t="str">
        <f>VLOOKUP($A1009,[1]result2!$B$2:$Q$974,Z$1,0)</f>
        <v xml:space="preserve"> NCBI_TaxID=196627 {ECO:0000313|Proteomes:UP000000582};</v>
      </c>
      <c r="AA1009" t="str">
        <f>VLOOKUP($A1009,[1]result2!$B$2:$Q$974,AA$1,0)</f>
        <v>Bacteria</v>
      </c>
      <c r="AB1009" t="str">
        <f>VLOOKUP($A1009,[1]result2!$B$2:$Q$974,AB$1,0)</f>
        <v xml:space="preserve"> Actinobacteria</v>
      </c>
      <c r="AC1009" t="str">
        <f>VLOOKUP($A1009,[1]result2!$B$2:$Q$974,AC$1,0)</f>
        <v xml:space="preserve"> Actinobacteridae</v>
      </c>
      <c r="AD1009" t="str">
        <f>VLOOKUP($A1009,[1]result2!$B$2:$Q$974,AD$1,0)</f>
        <v xml:space="preserve"> Actinomycetales</v>
      </c>
      <c r="AE1009" t="str">
        <f>VLOOKUP($A1009,[1]result2!$B$2:$Q$974,AE$1,0)</f>
        <v>Corynebacterineae</v>
      </c>
      <c r="AF1009" t="str">
        <f>VLOOKUP($A1009,[1]result2!$B$2:$Q$974,AF$1,0)</f>
        <v xml:space="preserve"> Corynebacteriaceae</v>
      </c>
      <c r="AG1009" t="str">
        <f>VLOOKUP($A1009,[1]result2!$B$2:$Q$974,AG$1,0)</f>
        <v xml:space="preserve"> Corynebacterium.</v>
      </c>
      <c r="AH1009">
        <f>VLOOKUP($A1009,[1]result2!$B$2:$Q$974,AH$1,0)</f>
        <v>0</v>
      </c>
      <c r="AI1009">
        <f>VLOOKUP($A1009,[1]result2!$B$2:$Q$974,AI$1,0)</f>
        <v>0</v>
      </c>
      <c r="AJ1009">
        <f>VLOOKUP($A1009,[1]result2!$B$2:$Q$974,AJ$1,0)</f>
        <v>0</v>
      </c>
    </row>
    <row r="1010" spans="1:36" x14ac:dyDescent="0.3">
      <c r="A1010" s="1" t="s">
        <v>2218</v>
      </c>
      <c r="C1010" s="1">
        <v>1</v>
      </c>
      <c r="D1010" s="5">
        <v>1</v>
      </c>
      <c r="E1010" s="1">
        <v>0</v>
      </c>
      <c r="F1010" s="1">
        <v>0</v>
      </c>
      <c r="G1010" s="1">
        <v>0</v>
      </c>
      <c r="H1010" s="1">
        <v>0</v>
      </c>
      <c r="I1010" s="1">
        <v>0</v>
      </c>
      <c r="J1010" s="1">
        <v>0</v>
      </c>
      <c r="K1010" s="1">
        <v>0</v>
      </c>
      <c r="L1010" s="1">
        <v>0</v>
      </c>
      <c r="M1010" s="1">
        <v>0</v>
      </c>
      <c r="N1010" s="1">
        <v>0</v>
      </c>
      <c r="O1010" s="1">
        <v>0</v>
      </c>
      <c r="P1010" s="1">
        <v>0</v>
      </c>
      <c r="Q1010" s="1">
        <v>0</v>
      </c>
      <c r="R1010" s="1">
        <v>0</v>
      </c>
      <c r="S1010" s="1">
        <v>0</v>
      </c>
      <c r="T1010" s="1">
        <v>0</v>
      </c>
      <c r="U1010" s="1">
        <v>0</v>
      </c>
      <c r="V1010" s="1">
        <v>0</v>
      </c>
      <c r="W1010" s="1">
        <v>0</v>
      </c>
      <c r="X1010" s="1">
        <f>VLOOKUP(A1010,Len!$A$2:$B$1103,2,0)</f>
        <v>97</v>
      </c>
      <c r="Y1010" t="str">
        <f>VLOOKUP($A1010,[1]result2!$B$2:$Q$974,Y$1,0)</f>
        <v xml:space="preserve"> Fusobacterium nucleatum subsp. nucleatum (strain ATCC 25586 / CIP 101130 / JCM 8532 / LMG 13131).</v>
      </c>
      <c r="Z1010" t="str">
        <f>VLOOKUP($A1010,[1]result2!$B$2:$Q$974,Z$1,0)</f>
        <v xml:space="preserve"> NCBI_TaxID=190304 {ECO:0000313|EMBL:AAL94748.1, ECO:0000313|Proteomes:UP000002521};</v>
      </c>
      <c r="AA1010" t="str">
        <f>VLOOKUP($A1010,[1]result2!$B$2:$Q$974,AA$1,0)</f>
        <v>Bacteria</v>
      </c>
      <c r="AB1010" t="str">
        <f>VLOOKUP($A1010,[1]result2!$B$2:$Q$974,AB$1,0)</f>
        <v xml:space="preserve"> Fusobacteria</v>
      </c>
      <c r="AC1010" t="str">
        <f>VLOOKUP($A1010,[1]result2!$B$2:$Q$974,AC$1,0)</f>
        <v xml:space="preserve"> Fusobacteriales</v>
      </c>
      <c r="AD1010" t="str">
        <f>VLOOKUP($A1010,[1]result2!$B$2:$Q$974,AD$1,0)</f>
        <v xml:space="preserve"> Fusobacteriaceae</v>
      </c>
      <c r="AE1010" t="str">
        <f>VLOOKUP($A1010,[1]result2!$B$2:$Q$974,AE$1,0)</f>
        <v>Fusobacterium.</v>
      </c>
      <c r="AF1010">
        <f>VLOOKUP($A1010,[1]result2!$B$2:$Q$974,AF$1,0)</f>
        <v>0</v>
      </c>
      <c r="AG1010">
        <f>VLOOKUP($A1010,[1]result2!$B$2:$Q$974,AG$1,0)</f>
        <v>0</v>
      </c>
      <c r="AH1010">
        <f>VLOOKUP($A1010,[1]result2!$B$2:$Q$974,AH$1,0)</f>
        <v>0</v>
      </c>
      <c r="AI1010">
        <f>VLOOKUP($A1010,[1]result2!$B$2:$Q$974,AI$1,0)</f>
        <v>0</v>
      </c>
      <c r="AJ1010">
        <f>VLOOKUP($A1010,[1]result2!$B$2:$Q$974,AJ$1,0)</f>
        <v>0</v>
      </c>
    </row>
    <row r="1011" spans="1:36" x14ac:dyDescent="0.3">
      <c r="A1011" s="1" t="s">
        <v>2220</v>
      </c>
      <c r="C1011" s="1">
        <v>1</v>
      </c>
      <c r="D1011" s="5">
        <v>1</v>
      </c>
      <c r="E1011" s="1">
        <v>0</v>
      </c>
      <c r="F1011" s="1">
        <v>0</v>
      </c>
      <c r="G1011" s="1">
        <v>0</v>
      </c>
      <c r="H1011" s="1">
        <v>0</v>
      </c>
      <c r="I1011" s="1">
        <v>0</v>
      </c>
      <c r="J1011" s="1">
        <v>0</v>
      </c>
      <c r="K1011" s="1">
        <v>0</v>
      </c>
      <c r="L1011" s="1">
        <v>0</v>
      </c>
      <c r="M1011" s="1">
        <v>0</v>
      </c>
      <c r="N1011" s="1">
        <v>0</v>
      </c>
      <c r="O1011" s="1">
        <v>0</v>
      </c>
      <c r="P1011" s="1">
        <v>0</v>
      </c>
      <c r="Q1011" s="1">
        <v>0</v>
      </c>
      <c r="R1011" s="1">
        <v>0</v>
      </c>
      <c r="S1011" s="1">
        <v>0</v>
      </c>
      <c r="T1011" s="1">
        <v>0</v>
      </c>
      <c r="U1011" s="1">
        <v>0</v>
      </c>
      <c r="V1011" s="1">
        <v>0</v>
      </c>
      <c r="W1011" s="1">
        <v>0</v>
      </c>
      <c r="X1011" s="1">
        <f>VLOOKUP(A1011,Len!$A$2:$B$1103,2,0)</f>
        <v>100</v>
      </c>
      <c r="Y1011" t="str">
        <f>VLOOKUP($A1011,[1]result2!$B$2:$Q$974,Y$1,0)</f>
        <v xml:space="preserve"> Ralstonia solanacearum (strain GMI1000) (Pseudomonas solanacearum).</v>
      </c>
      <c r="Z1011" t="str">
        <f>VLOOKUP($A1011,[1]result2!$B$2:$Q$974,Z$1,0)</f>
        <v xml:space="preserve"> NCBI_TaxID=267608 {ECO:0000313|EMBL:CAD18336.1, ECO:0000313|Proteomes:UP000001436};</v>
      </c>
      <c r="AA1011" t="str">
        <f>VLOOKUP($A1011,[1]result2!$B$2:$Q$974,AA$1,0)</f>
        <v>Bacteria</v>
      </c>
      <c r="AB1011" t="str">
        <f>VLOOKUP($A1011,[1]result2!$B$2:$Q$974,AB$1,0)</f>
        <v xml:space="preserve"> Proteobacteria</v>
      </c>
      <c r="AC1011" t="str">
        <f>VLOOKUP($A1011,[1]result2!$B$2:$Q$974,AC$1,0)</f>
        <v xml:space="preserve"> Betaproteobacteria</v>
      </c>
      <c r="AD1011" t="str">
        <f>VLOOKUP($A1011,[1]result2!$B$2:$Q$974,AD$1,0)</f>
        <v xml:space="preserve"> Burkholderiales</v>
      </c>
      <c r="AE1011" t="str">
        <f>VLOOKUP($A1011,[1]result2!$B$2:$Q$974,AE$1,0)</f>
        <v>Burkholderiaceae</v>
      </c>
      <c r="AF1011" t="str">
        <f>VLOOKUP($A1011,[1]result2!$B$2:$Q$974,AF$1,0)</f>
        <v xml:space="preserve"> Ralstonia.</v>
      </c>
      <c r="AG1011">
        <f>VLOOKUP($A1011,[1]result2!$B$2:$Q$974,AG$1,0)</f>
        <v>0</v>
      </c>
      <c r="AH1011">
        <f>VLOOKUP($A1011,[1]result2!$B$2:$Q$974,AH$1,0)</f>
        <v>0</v>
      </c>
      <c r="AI1011">
        <f>VLOOKUP($A1011,[1]result2!$B$2:$Q$974,AI$1,0)</f>
        <v>0</v>
      </c>
      <c r="AJ1011">
        <f>VLOOKUP($A1011,[1]result2!$B$2:$Q$974,AJ$1,0)</f>
        <v>0</v>
      </c>
    </row>
    <row r="1012" spans="1:36" x14ac:dyDescent="0.3">
      <c r="A1012" s="1" t="s">
        <v>2222</v>
      </c>
      <c r="C1012" s="1">
        <v>1</v>
      </c>
      <c r="D1012" s="5">
        <v>1</v>
      </c>
      <c r="E1012" s="1">
        <v>0</v>
      </c>
      <c r="F1012" s="1">
        <v>0</v>
      </c>
      <c r="G1012" s="1">
        <v>0</v>
      </c>
      <c r="H1012" s="1">
        <v>0</v>
      </c>
      <c r="I1012" s="1">
        <v>0</v>
      </c>
      <c r="J1012" s="1">
        <v>0</v>
      </c>
      <c r="K1012" s="1">
        <v>0</v>
      </c>
      <c r="L1012" s="1">
        <v>0</v>
      </c>
      <c r="M1012" s="1">
        <v>0</v>
      </c>
      <c r="N1012" s="1">
        <v>0</v>
      </c>
      <c r="O1012" s="1">
        <v>0</v>
      </c>
      <c r="P1012" s="1">
        <v>0</v>
      </c>
      <c r="Q1012" s="1">
        <v>0</v>
      </c>
      <c r="R1012" s="1">
        <v>0</v>
      </c>
      <c r="S1012" s="1">
        <v>0</v>
      </c>
      <c r="T1012" s="1">
        <v>0</v>
      </c>
      <c r="U1012" s="1">
        <v>0</v>
      </c>
      <c r="V1012" s="1">
        <v>0</v>
      </c>
      <c r="W1012" s="1">
        <v>0</v>
      </c>
      <c r="X1012" s="1">
        <f>VLOOKUP(A1012,Len!$A$2:$B$1103,2,0)</f>
        <v>109</v>
      </c>
      <c r="Y1012" t="str">
        <f>VLOOKUP($A1012,[1]result2!$B$2:$Q$974,Y$1,0)</f>
        <v xml:space="preserve"> Ralstonia solanacearum (strain GMI1000) (Pseudomonas solanacearum).</v>
      </c>
      <c r="Z1012" t="str">
        <f>VLOOKUP($A1012,[1]result2!$B$2:$Q$974,Z$1,0)</f>
        <v xml:space="preserve"> NCBI_TaxID=267608 {ECO:0000313|EMBL:CAD16416.1, ECO:0000313|Proteomes:UP000001436};</v>
      </c>
      <c r="AA1012" t="str">
        <f>VLOOKUP($A1012,[1]result2!$B$2:$Q$974,AA$1,0)</f>
        <v>Bacteria</v>
      </c>
      <c r="AB1012" t="str">
        <f>VLOOKUP($A1012,[1]result2!$B$2:$Q$974,AB$1,0)</f>
        <v xml:space="preserve"> Proteobacteria</v>
      </c>
      <c r="AC1012" t="str">
        <f>VLOOKUP($A1012,[1]result2!$B$2:$Q$974,AC$1,0)</f>
        <v xml:space="preserve"> Betaproteobacteria</v>
      </c>
      <c r="AD1012" t="str">
        <f>VLOOKUP($A1012,[1]result2!$B$2:$Q$974,AD$1,0)</f>
        <v xml:space="preserve"> Burkholderiales</v>
      </c>
      <c r="AE1012" t="str">
        <f>VLOOKUP($A1012,[1]result2!$B$2:$Q$974,AE$1,0)</f>
        <v>Burkholderiaceae</v>
      </c>
      <c r="AF1012" t="str">
        <f>VLOOKUP($A1012,[1]result2!$B$2:$Q$974,AF$1,0)</f>
        <v xml:space="preserve"> Ralstonia.</v>
      </c>
      <c r="AG1012">
        <f>VLOOKUP($A1012,[1]result2!$B$2:$Q$974,AG$1,0)</f>
        <v>0</v>
      </c>
      <c r="AH1012">
        <f>VLOOKUP($A1012,[1]result2!$B$2:$Q$974,AH$1,0)</f>
        <v>0</v>
      </c>
      <c r="AI1012">
        <f>VLOOKUP($A1012,[1]result2!$B$2:$Q$974,AI$1,0)</f>
        <v>0</v>
      </c>
      <c r="AJ1012">
        <f>VLOOKUP($A1012,[1]result2!$B$2:$Q$974,AJ$1,0)</f>
        <v>0</v>
      </c>
    </row>
    <row r="1013" spans="1:36" x14ac:dyDescent="0.3">
      <c r="A1013" s="1" t="s">
        <v>2224</v>
      </c>
      <c r="C1013" s="1">
        <v>1</v>
      </c>
      <c r="D1013" s="5">
        <v>1</v>
      </c>
      <c r="E1013" s="1">
        <v>0</v>
      </c>
      <c r="F1013" s="1">
        <v>0</v>
      </c>
      <c r="G1013" s="1">
        <v>0</v>
      </c>
      <c r="H1013" s="1">
        <v>0</v>
      </c>
      <c r="I1013" s="1">
        <v>0</v>
      </c>
      <c r="J1013" s="1">
        <v>0</v>
      </c>
      <c r="K1013" s="1">
        <v>0</v>
      </c>
      <c r="L1013" s="1">
        <v>0</v>
      </c>
      <c r="M1013" s="1">
        <v>0</v>
      </c>
      <c r="N1013" s="1">
        <v>0</v>
      </c>
      <c r="O1013" s="1">
        <v>0</v>
      </c>
      <c r="P1013" s="1">
        <v>0</v>
      </c>
      <c r="Q1013" s="1">
        <v>0</v>
      </c>
      <c r="R1013" s="1">
        <v>0</v>
      </c>
      <c r="S1013" s="1">
        <v>0</v>
      </c>
      <c r="T1013" s="1">
        <v>0</v>
      </c>
      <c r="U1013" s="1">
        <v>0</v>
      </c>
      <c r="V1013" s="1">
        <v>0</v>
      </c>
      <c r="W1013" s="1">
        <v>0</v>
      </c>
      <c r="X1013" s="1">
        <f>VLOOKUP(A1013,Len!$A$2:$B$1103,2,0)</f>
        <v>91</v>
      </c>
      <c r="Y1013" t="str">
        <f>VLOOKUP($A1013,[1]result2!$B$2:$Q$974,Y$1,0)</f>
        <v xml:space="preserve"> Brucella melitensis biotype 1 (strain 16M / ATCC 23456 / NCTC 10094).</v>
      </c>
      <c r="Z1013" t="str">
        <f>VLOOKUP($A1013,[1]result2!$B$2:$Q$974,Z$1,0)</f>
        <v xml:space="preserve"> NCBI_TaxID=224914 {ECO:0000313|EMBL:AAL53788.1, ECO:0000313|Proteomes:UP000000419};</v>
      </c>
      <c r="AA1013" t="str">
        <f>VLOOKUP($A1013,[1]result2!$B$2:$Q$974,AA$1,0)</f>
        <v>Bacteria</v>
      </c>
      <c r="AB1013" t="str">
        <f>VLOOKUP($A1013,[1]result2!$B$2:$Q$974,AB$1,0)</f>
        <v xml:space="preserve"> Proteobacteria</v>
      </c>
      <c r="AC1013" t="str">
        <f>VLOOKUP($A1013,[1]result2!$B$2:$Q$974,AC$1,0)</f>
        <v xml:space="preserve"> Alphaproteobacteria</v>
      </c>
      <c r="AD1013" t="str">
        <f>VLOOKUP($A1013,[1]result2!$B$2:$Q$974,AD$1,0)</f>
        <v xml:space="preserve"> Rhizobiales</v>
      </c>
      <c r="AE1013" t="str">
        <f>VLOOKUP($A1013,[1]result2!$B$2:$Q$974,AE$1,0)</f>
        <v>Brucellaceae</v>
      </c>
      <c r="AF1013" t="str">
        <f>VLOOKUP($A1013,[1]result2!$B$2:$Q$974,AF$1,0)</f>
        <v xml:space="preserve"> Brucella.</v>
      </c>
      <c r="AG1013">
        <f>VLOOKUP($A1013,[1]result2!$B$2:$Q$974,AG$1,0)</f>
        <v>0</v>
      </c>
      <c r="AH1013">
        <f>VLOOKUP($A1013,[1]result2!$B$2:$Q$974,AH$1,0)</f>
        <v>0</v>
      </c>
      <c r="AI1013">
        <f>VLOOKUP($A1013,[1]result2!$B$2:$Q$974,AI$1,0)</f>
        <v>0</v>
      </c>
      <c r="AJ1013">
        <f>VLOOKUP($A1013,[1]result2!$B$2:$Q$974,AJ$1,0)</f>
        <v>0</v>
      </c>
    </row>
    <row r="1014" spans="1:36" x14ac:dyDescent="0.3">
      <c r="A1014" s="1" t="s">
        <v>2226</v>
      </c>
      <c r="C1014" s="1">
        <v>1</v>
      </c>
      <c r="D1014" s="5">
        <v>1</v>
      </c>
      <c r="E1014" s="1">
        <v>0</v>
      </c>
      <c r="F1014" s="1">
        <v>0</v>
      </c>
      <c r="G1014" s="1">
        <v>0</v>
      </c>
      <c r="H1014" s="1">
        <v>0</v>
      </c>
      <c r="I1014" s="1">
        <v>0</v>
      </c>
      <c r="J1014" s="1">
        <v>0</v>
      </c>
      <c r="K1014" s="1">
        <v>0</v>
      </c>
      <c r="L1014" s="1">
        <v>0</v>
      </c>
      <c r="M1014" s="1">
        <v>0</v>
      </c>
      <c r="N1014" s="1">
        <v>0</v>
      </c>
      <c r="O1014" s="1">
        <v>0</v>
      </c>
      <c r="P1014" s="1">
        <v>0</v>
      </c>
      <c r="Q1014" s="1">
        <v>0</v>
      </c>
      <c r="R1014" s="1">
        <v>0</v>
      </c>
      <c r="S1014" s="1">
        <v>0</v>
      </c>
      <c r="T1014" s="1">
        <v>0</v>
      </c>
      <c r="U1014" s="1">
        <v>0</v>
      </c>
      <c r="V1014" s="1">
        <v>0</v>
      </c>
      <c r="W1014" s="1">
        <v>0</v>
      </c>
      <c r="X1014" s="1">
        <f>VLOOKUP(A1014,Len!$A$2:$B$1103,2,0)</f>
        <v>92</v>
      </c>
      <c r="Y1014" t="str">
        <f>VLOOKUP($A1014,[1]result2!$B$2:$Q$974,Y$1,0)</f>
        <v xml:space="preserve"> Rhizobium meliloti (strain 1021) (Ensifer meliloti) (Sinorhizobium meliloti).</v>
      </c>
      <c r="Z1014" t="str">
        <f>VLOOKUP($A1014,[1]result2!$B$2:$Q$974,Z$1,0)</f>
        <v xml:space="preserve"> NCBI_TaxID=266834 {ECO:0000313|EMBL:CAC49113.1, ECO:0000313|Proteomes:UP000001976};</v>
      </c>
      <c r="AA1014" t="str">
        <f>VLOOKUP($A1014,[1]result2!$B$2:$Q$974,AA$1,0)</f>
        <v>Bacteria</v>
      </c>
      <c r="AB1014" t="str">
        <f>VLOOKUP($A1014,[1]result2!$B$2:$Q$974,AB$1,0)</f>
        <v xml:space="preserve"> Proteobacteria</v>
      </c>
      <c r="AC1014" t="str">
        <f>VLOOKUP($A1014,[1]result2!$B$2:$Q$974,AC$1,0)</f>
        <v xml:space="preserve"> Alphaproteobacteria</v>
      </c>
      <c r="AD1014" t="str">
        <f>VLOOKUP($A1014,[1]result2!$B$2:$Q$974,AD$1,0)</f>
        <v xml:space="preserve"> Rhizobiales</v>
      </c>
      <c r="AE1014" t="str">
        <f>VLOOKUP($A1014,[1]result2!$B$2:$Q$974,AE$1,0)</f>
        <v>Rhizobiaceae</v>
      </c>
      <c r="AF1014" t="str">
        <f>VLOOKUP($A1014,[1]result2!$B$2:$Q$974,AF$1,0)</f>
        <v xml:space="preserve"> Sinorhizobium/Ensifer group</v>
      </c>
      <c r="AG1014" t="str">
        <f>VLOOKUP($A1014,[1]result2!$B$2:$Q$974,AG$1,0)</f>
        <v xml:space="preserve"> Sinorhizobium.</v>
      </c>
      <c r="AH1014">
        <f>VLOOKUP($A1014,[1]result2!$B$2:$Q$974,AH$1,0)</f>
        <v>0</v>
      </c>
      <c r="AI1014">
        <f>VLOOKUP($A1014,[1]result2!$B$2:$Q$974,AI$1,0)</f>
        <v>0</v>
      </c>
      <c r="AJ1014">
        <f>VLOOKUP($A1014,[1]result2!$B$2:$Q$974,AJ$1,0)</f>
        <v>0</v>
      </c>
    </row>
    <row r="1015" spans="1:36" x14ac:dyDescent="0.3">
      <c r="A1015" s="1" t="s">
        <v>2230</v>
      </c>
      <c r="C1015" s="1">
        <v>1</v>
      </c>
      <c r="D1015" s="5">
        <v>1</v>
      </c>
      <c r="E1015" s="1">
        <v>0</v>
      </c>
      <c r="F1015" s="1">
        <v>0</v>
      </c>
      <c r="G1015" s="1">
        <v>0</v>
      </c>
      <c r="H1015" s="1">
        <v>0</v>
      </c>
      <c r="I1015" s="1">
        <v>0</v>
      </c>
      <c r="J1015" s="1">
        <v>0</v>
      </c>
      <c r="K1015" s="1">
        <v>0</v>
      </c>
      <c r="L1015" s="1">
        <v>0</v>
      </c>
      <c r="M1015" s="1">
        <v>0</v>
      </c>
      <c r="N1015" s="1">
        <v>0</v>
      </c>
      <c r="O1015" s="1">
        <v>0</v>
      </c>
      <c r="P1015" s="1">
        <v>0</v>
      </c>
      <c r="Q1015" s="1">
        <v>0</v>
      </c>
      <c r="R1015" s="1">
        <v>0</v>
      </c>
      <c r="S1015" s="1">
        <v>0</v>
      </c>
      <c r="T1015" s="1">
        <v>0</v>
      </c>
      <c r="U1015" s="1">
        <v>0</v>
      </c>
      <c r="V1015" s="1">
        <v>0</v>
      </c>
      <c r="W1015" s="1">
        <v>0</v>
      </c>
      <c r="X1015" s="1">
        <f>VLOOKUP(A1015,Len!$A$2:$B$1103,2,0)</f>
        <v>92</v>
      </c>
      <c r="Y1015" t="str">
        <f>VLOOKUP($A1015,[1]result2!$B$2:$Q$974,Y$1,0)</f>
        <v xml:space="preserve"> Rhizobium loti (strain MAFF303099) (Mesorhizobium loti).</v>
      </c>
      <c r="Z1015" t="str">
        <f>VLOOKUP($A1015,[1]result2!$B$2:$Q$974,Z$1,0)</f>
        <v xml:space="preserve"> NCBI_TaxID=266835 {ECO:0000313|EMBL:BAB53908.1, ECO:0000313|Proteomes:UP000000552};</v>
      </c>
      <c r="AA1015" t="str">
        <f>VLOOKUP($A1015,[1]result2!$B$2:$Q$974,AA$1,0)</f>
        <v>Bacteria</v>
      </c>
      <c r="AB1015" t="str">
        <f>VLOOKUP($A1015,[1]result2!$B$2:$Q$974,AB$1,0)</f>
        <v xml:space="preserve"> Proteobacteria</v>
      </c>
      <c r="AC1015" t="str">
        <f>VLOOKUP($A1015,[1]result2!$B$2:$Q$974,AC$1,0)</f>
        <v xml:space="preserve"> Alphaproteobacteria</v>
      </c>
      <c r="AD1015" t="str">
        <f>VLOOKUP($A1015,[1]result2!$B$2:$Q$974,AD$1,0)</f>
        <v xml:space="preserve"> Rhizobiales</v>
      </c>
      <c r="AE1015" t="str">
        <f>VLOOKUP($A1015,[1]result2!$B$2:$Q$974,AE$1,0)</f>
        <v>Phyllobacteriaceae</v>
      </c>
      <c r="AF1015" t="str">
        <f>VLOOKUP($A1015,[1]result2!$B$2:$Q$974,AF$1,0)</f>
        <v xml:space="preserve"> Mesorhizobium.</v>
      </c>
      <c r="AG1015">
        <f>VLOOKUP($A1015,[1]result2!$B$2:$Q$974,AG$1,0)</f>
        <v>0</v>
      </c>
      <c r="AH1015">
        <f>VLOOKUP($A1015,[1]result2!$B$2:$Q$974,AH$1,0)</f>
        <v>0</v>
      </c>
      <c r="AI1015">
        <f>VLOOKUP($A1015,[1]result2!$B$2:$Q$974,AI$1,0)</f>
        <v>0</v>
      </c>
      <c r="AJ1015">
        <f>VLOOKUP($A1015,[1]result2!$B$2:$Q$974,AJ$1,0)</f>
        <v>0</v>
      </c>
    </row>
    <row r="1016" spans="1:36" x14ac:dyDescent="0.3">
      <c r="A1016" s="1" t="s">
        <v>2232</v>
      </c>
      <c r="C1016" s="1">
        <v>1</v>
      </c>
      <c r="D1016" s="5">
        <v>1</v>
      </c>
      <c r="E1016" s="1">
        <v>0</v>
      </c>
      <c r="F1016" s="1">
        <v>0</v>
      </c>
      <c r="G1016" s="1">
        <v>0</v>
      </c>
      <c r="H1016" s="1">
        <v>0</v>
      </c>
      <c r="I1016" s="1">
        <v>0</v>
      </c>
      <c r="J1016" s="1">
        <v>0</v>
      </c>
      <c r="K1016" s="1">
        <v>0</v>
      </c>
      <c r="L1016" s="1">
        <v>0</v>
      </c>
      <c r="M1016" s="1">
        <v>0</v>
      </c>
      <c r="N1016" s="1">
        <v>0</v>
      </c>
      <c r="O1016" s="1">
        <v>0</v>
      </c>
      <c r="P1016" s="1">
        <v>0</v>
      </c>
      <c r="Q1016" s="1">
        <v>0</v>
      </c>
      <c r="R1016" s="1">
        <v>0</v>
      </c>
      <c r="S1016" s="1">
        <v>0</v>
      </c>
      <c r="T1016" s="1">
        <v>0</v>
      </c>
      <c r="U1016" s="1">
        <v>0</v>
      </c>
      <c r="V1016" s="1">
        <v>0</v>
      </c>
      <c r="W1016" s="1">
        <v>0</v>
      </c>
      <c r="X1016" s="1">
        <f>VLOOKUP(A1016,Len!$A$2:$B$1103,2,0)</f>
        <v>99</v>
      </c>
      <c r="Y1016" t="str">
        <f>VLOOKUP($A1016,[1]result2!$B$2:$Q$974,Y$1,0)</f>
        <v xml:space="preserve"> Rhizobium loti (strain MAFF303099) (Mesorhizobium loti).</v>
      </c>
      <c r="Z1016" t="str">
        <f>VLOOKUP($A1016,[1]result2!$B$2:$Q$974,Z$1,0)</f>
        <v xml:space="preserve"> NCBI_TaxID=266835 {ECO:0000313|EMBL:BAB52914.1, ECO:0000313|Proteomes:UP000000552};</v>
      </c>
      <c r="AA1016" t="str">
        <f>VLOOKUP($A1016,[1]result2!$B$2:$Q$974,AA$1,0)</f>
        <v>Bacteria</v>
      </c>
      <c r="AB1016" t="str">
        <f>VLOOKUP($A1016,[1]result2!$B$2:$Q$974,AB$1,0)</f>
        <v xml:space="preserve"> Proteobacteria</v>
      </c>
      <c r="AC1016" t="str">
        <f>VLOOKUP($A1016,[1]result2!$B$2:$Q$974,AC$1,0)</f>
        <v xml:space="preserve"> Alphaproteobacteria</v>
      </c>
      <c r="AD1016" t="str">
        <f>VLOOKUP($A1016,[1]result2!$B$2:$Q$974,AD$1,0)</f>
        <v xml:space="preserve"> Rhizobiales</v>
      </c>
      <c r="AE1016" t="str">
        <f>VLOOKUP($A1016,[1]result2!$B$2:$Q$974,AE$1,0)</f>
        <v>Phyllobacteriaceae</v>
      </c>
      <c r="AF1016" t="str">
        <f>VLOOKUP($A1016,[1]result2!$B$2:$Q$974,AF$1,0)</f>
        <v xml:space="preserve"> Mesorhizobium.</v>
      </c>
      <c r="AG1016">
        <f>VLOOKUP($A1016,[1]result2!$B$2:$Q$974,AG$1,0)</f>
        <v>0</v>
      </c>
      <c r="AH1016">
        <f>VLOOKUP($A1016,[1]result2!$B$2:$Q$974,AH$1,0)</f>
        <v>0</v>
      </c>
      <c r="AI1016">
        <f>VLOOKUP($A1016,[1]result2!$B$2:$Q$974,AI$1,0)</f>
        <v>0</v>
      </c>
      <c r="AJ1016">
        <f>VLOOKUP($A1016,[1]result2!$B$2:$Q$974,AJ$1,0)</f>
        <v>0</v>
      </c>
    </row>
    <row r="1017" spans="1:36" x14ac:dyDescent="0.3">
      <c r="A1017" s="1" t="s">
        <v>2234</v>
      </c>
      <c r="C1017" s="1">
        <v>1</v>
      </c>
      <c r="D1017" s="5">
        <v>1</v>
      </c>
      <c r="E1017" s="1">
        <v>0</v>
      </c>
      <c r="F1017" s="1">
        <v>0</v>
      </c>
      <c r="G1017" s="1">
        <v>0</v>
      </c>
      <c r="H1017" s="1">
        <v>0</v>
      </c>
      <c r="I1017" s="1">
        <v>0</v>
      </c>
      <c r="J1017" s="1">
        <v>0</v>
      </c>
      <c r="K1017" s="1">
        <v>0</v>
      </c>
      <c r="L1017" s="1">
        <v>0</v>
      </c>
      <c r="M1017" s="1">
        <v>0</v>
      </c>
      <c r="N1017" s="1">
        <v>0</v>
      </c>
      <c r="O1017" s="1">
        <v>0</v>
      </c>
      <c r="P1017" s="1">
        <v>0</v>
      </c>
      <c r="Q1017" s="1">
        <v>0</v>
      </c>
      <c r="R1017" s="1">
        <v>0</v>
      </c>
      <c r="S1017" s="1">
        <v>0</v>
      </c>
      <c r="T1017" s="1">
        <v>0</v>
      </c>
      <c r="U1017" s="1">
        <v>0</v>
      </c>
      <c r="V1017" s="1">
        <v>0</v>
      </c>
      <c r="W1017" s="1">
        <v>0</v>
      </c>
      <c r="X1017" s="1">
        <f>VLOOKUP(A1017,Len!$A$2:$B$1103,2,0)</f>
        <v>121</v>
      </c>
      <c r="Y1017" t="str">
        <f>VLOOKUP($A1017,[1]result2!$B$2:$Q$974,Y$1,0)</f>
        <v xml:space="preserve"> Caulobacter crescentus (strain ATCC 19089 / CB15).</v>
      </c>
      <c r="Z1017" t="str">
        <f>VLOOKUP($A1017,[1]result2!$B$2:$Q$974,Z$1,0)</f>
        <v xml:space="preserve"> NCBI_TaxID=190650 {ECO:0000313|EMBL:AAK25068.1, ECO:0000313|Proteomes:UP000001816};</v>
      </c>
      <c r="AA1017" t="str">
        <f>VLOOKUP($A1017,[1]result2!$B$2:$Q$974,AA$1,0)</f>
        <v>Bacteria</v>
      </c>
      <c r="AB1017" t="str">
        <f>VLOOKUP($A1017,[1]result2!$B$2:$Q$974,AB$1,0)</f>
        <v xml:space="preserve"> Proteobacteria</v>
      </c>
      <c r="AC1017" t="str">
        <f>VLOOKUP($A1017,[1]result2!$B$2:$Q$974,AC$1,0)</f>
        <v xml:space="preserve"> Alphaproteobacteria</v>
      </c>
      <c r="AD1017" t="str">
        <f>VLOOKUP($A1017,[1]result2!$B$2:$Q$974,AD$1,0)</f>
        <v xml:space="preserve"> Caulobacterales</v>
      </c>
      <c r="AE1017" t="str">
        <f>VLOOKUP($A1017,[1]result2!$B$2:$Q$974,AE$1,0)</f>
        <v>Caulobacteraceae</v>
      </c>
      <c r="AF1017" t="str">
        <f>VLOOKUP($A1017,[1]result2!$B$2:$Q$974,AF$1,0)</f>
        <v xml:space="preserve"> Caulobacter.</v>
      </c>
      <c r="AG1017">
        <f>VLOOKUP($A1017,[1]result2!$B$2:$Q$974,AG$1,0)</f>
        <v>0</v>
      </c>
      <c r="AH1017">
        <f>VLOOKUP($A1017,[1]result2!$B$2:$Q$974,AH$1,0)</f>
        <v>0</v>
      </c>
      <c r="AI1017">
        <f>VLOOKUP($A1017,[1]result2!$B$2:$Q$974,AI$1,0)</f>
        <v>0</v>
      </c>
      <c r="AJ1017">
        <f>VLOOKUP($A1017,[1]result2!$B$2:$Q$974,AJ$1,0)</f>
        <v>0</v>
      </c>
    </row>
    <row r="1018" spans="1:36" x14ac:dyDescent="0.3">
      <c r="A1018" s="1" t="s">
        <v>2236</v>
      </c>
      <c r="C1018" s="1">
        <v>1</v>
      </c>
      <c r="D1018" s="5">
        <v>1</v>
      </c>
      <c r="E1018" s="1">
        <v>0</v>
      </c>
      <c r="F1018" s="1">
        <v>0</v>
      </c>
      <c r="G1018" s="1">
        <v>0</v>
      </c>
      <c r="H1018" s="1">
        <v>0</v>
      </c>
      <c r="I1018" s="1">
        <v>0</v>
      </c>
      <c r="J1018" s="1">
        <v>0</v>
      </c>
      <c r="K1018" s="1">
        <v>0</v>
      </c>
      <c r="L1018" s="1">
        <v>0</v>
      </c>
      <c r="M1018" s="1">
        <v>0</v>
      </c>
      <c r="N1018" s="1">
        <v>0</v>
      </c>
      <c r="O1018" s="1">
        <v>0</v>
      </c>
      <c r="P1018" s="1">
        <v>0</v>
      </c>
      <c r="Q1018" s="1">
        <v>0</v>
      </c>
      <c r="R1018" s="1">
        <v>0</v>
      </c>
      <c r="S1018" s="1">
        <v>0</v>
      </c>
      <c r="T1018" s="1">
        <v>0</v>
      </c>
      <c r="U1018" s="1">
        <v>0</v>
      </c>
      <c r="V1018" s="1">
        <v>0</v>
      </c>
      <c r="W1018" s="1">
        <v>0</v>
      </c>
      <c r="X1018" s="1">
        <f>VLOOKUP(A1018,Len!$A$2:$B$1103,2,0)</f>
        <v>72</v>
      </c>
      <c r="Y1018" t="str">
        <f>VLOOKUP($A1018,[1]result2!$B$2:$Q$974,Y$1,0)</f>
        <v xml:space="preserve"> Alcaligenes xylosoxydans xylosoxydans (Achromobacter xylosoxidans).</v>
      </c>
      <c r="Z1018" t="str">
        <f>VLOOKUP($A1018,[1]result2!$B$2:$Q$974,Z$1,0)</f>
        <v xml:space="preserve"> NCBI_TaxID=85698 {ECO:0000313|EMBL:BAA86032.1};</v>
      </c>
      <c r="AA1018" t="str">
        <f>VLOOKUP($A1018,[1]result2!$B$2:$Q$974,AA$1,0)</f>
        <v>Bacteria</v>
      </c>
      <c r="AB1018" t="str">
        <f>VLOOKUP($A1018,[1]result2!$B$2:$Q$974,AB$1,0)</f>
        <v xml:space="preserve"> Proteobacteria</v>
      </c>
      <c r="AC1018" t="str">
        <f>VLOOKUP($A1018,[1]result2!$B$2:$Q$974,AC$1,0)</f>
        <v xml:space="preserve"> Betaproteobacteria</v>
      </c>
      <c r="AD1018" t="str">
        <f>VLOOKUP($A1018,[1]result2!$B$2:$Q$974,AD$1,0)</f>
        <v xml:space="preserve"> Burkholderiales</v>
      </c>
      <c r="AE1018" t="str">
        <f>VLOOKUP($A1018,[1]result2!$B$2:$Q$974,AE$1,0)</f>
        <v>Alcaligenaceae</v>
      </c>
      <c r="AF1018" t="str">
        <f>VLOOKUP($A1018,[1]result2!$B$2:$Q$974,AF$1,0)</f>
        <v xml:space="preserve"> Achromobacter.</v>
      </c>
      <c r="AG1018">
        <f>VLOOKUP($A1018,[1]result2!$B$2:$Q$974,AG$1,0)</f>
        <v>0</v>
      </c>
      <c r="AH1018">
        <f>VLOOKUP($A1018,[1]result2!$B$2:$Q$974,AH$1,0)</f>
        <v>0</v>
      </c>
      <c r="AI1018">
        <f>VLOOKUP($A1018,[1]result2!$B$2:$Q$974,AI$1,0)</f>
        <v>0</v>
      </c>
      <c r="AJ1018">
        <f>VLOOKUP($A1018,[1]result2!$B$2:$Q$974,AJ$1,0)</f>
        <v>0</v>
      </c>
    </row>
    <row r="1019" spans="1:36" x14ac:dyDescent="0.3">
      <c r="A1019" s="1" t="s">
        <v>73</v>
      </c>
      <c r="C1019" s="1">
        <v>0</v>
      </c>
      <c r="D1019" s="5">
        <v>1</v>
      </c>
      <c r="E1019" s="1">
        <v>1</v>
      </c>
      <c r="F1019" s="1">
        <v>0</v>
      </c>
      <c r="G1019" s="1">
        <v>0</v>
      </c>
      <c r="H1019" s="1">
        <v>0</v>
      </c>
      <c r="I1019" s="1">
        <v>0</v>
      </c>
      <c r="J1019" s="1">
        <v>0</v>
      </c>
      <c r="K1019" s="1">
        <v>0</v>
      </c>
      <c r="L1019" s="1">
        <v>0</v>
      </c>
      <c r="M1019" s="1">
        <v>0</v>
      </c>
      <c r="N1019" s="1">
        <v>0</v>
      </c>
      <c r="O1019" s="1">
        <v>0</v>
      </c>
      <c r="P1019" s="1">
        <v>0</v>
      </c>
      <c r="Q1019" s="1">
        <v>0</v>
      </c>
      <c r="R1019" s="1">
        <v>0</v>
      </c>
      <c r="S1019" s="1">
        <v>0</v>
      </c>
      <c r="T1019" s="1">
        <v>0</v>
      </c>
      <c r="U1019" s="1">
        <v>0</v>
      </c>
      <c r="V1019" s="1">
        <v>0</v>
      </c>
      <c r="W1019" s="1">
        <v>0</v>
      </c>
      <c r="X1019" s="1">
        <f>VLOOKUP(A1019,Len!$A$2:$B$1103,2,0)</f>
        <v>98</v>
      </c>
      <c r="Y1019" t="str">
        <f>VLOOKUP($A1019,[1]result2!$B$2:$Q$974,Y$1,0)</f>
        <v xml:space="preserve"> Mycobacterium tuberculosis C.</v>
      </c>
      <c r="Z1019" t="str">
        <f>VLOOKUP($A1019,[1]result2!$B$2:$Q$974,Z$1,0)</f>
        <v xml:space="preserve"> NCBI_TaxID=348776 {ECO:0000313|EMBL:EAY59724.1};</v>
      </c>
      <c r="AA1019" t="str">
        <f>VLOOKUP($A1019,[1]result2!$B$2:$Q$974,AA$1,0)</f>
        <v>Bacteria</v>
      </c>
      <c r="AB1019" t="str">
        <f>VLOOKUP($A1019,[1]result2!$B$2:$Q$974,AB$1,0)</f>
        <v xml:space="preserve"> Actinobacteria</v>
      </c>
      <c r="AC1019" t="str">
        <f>VLOOKUP($A1019,[1]result2!$B$2:$Q$974,AC$1,0)</f>
        <v xml:space="preserve"> Actinobacteridae</v>
      </c>
      <c r="AD1019" t="str">
        <f>VLOOKUP($A1019,[1]result2!$B$2:$Q$974,AD$1,0)</f>
        <v xml:space="preserve"> Actinomycetales</v>
      </c>
      <c r="AE1019" t="str">
        <f>VLOOKUP($A1019,[1]result2!$B$2:$Q$974,AE$1,0)</f>
        <v>Corynebacterineae</v>
      </c>
      <c r="AF1019" t="str">
        <f>VLOOKUP($A1019,[1]result2!$B$2:$Q$974,AF$1,0)</f>
        <v xml:space="preserve"> Mycobacteriaceae</v>
      </c>
      <c r="AG1019" t="str">
        <f>VLOOKUP($A1019,[1]result2!$B$2:$Q$974,AG$1,0)</f>
        <v xml:space="preserve"> Mycobacterium</v>
      </c>
      <c r="AH1019" t="str">
        <f>VLOOKUP($A1019,[1]result2!$B$2:$Q$974,AH$1,0)</f>
        <v>Mycobacterium tuberculosis complex.</v>
      </c>
      <c r="AI1019">
        <f>VLOOKUP($A1019,[1]result2!$B$2:$Q$974,AI$1,0)</f>
        <v>0</v>
      </c>
      <c r="AJ1019">
        <f>VLOOKUP($A1019,[1]result2!$B$2:$Q$974,AJ$1,0)</f>
        <v>0</v>
      </c>
    </row>
    <row r="1020" spans="1:36" x14ac:dyDescent="0.3">
      <c r="A1020" s="1" t="s">
        <v>967</v>
      </c>
      <c r="C1020" s="1">
        <v>0</v>
      </c>
      <c r="D1020" s="5">
        <v>1</v>
      </c>
      <c r="E1020" s="1">
        <v>1</v>
      </c>
      <c r="F1020" s="1">
        <v>0</v>
      </c>
      <c r="G1020" s="1">
        <v>0</v>
      </c>
      <c r="H1020" s="1">
        <v>0</v>
      </c>
      <c r="I1020" s="1">
        <v>0</v>
      </c>
      <c r="J1020" s="1">
        <v>0</v>
      </c>
      <c r="K1020" s="1">
        <v>0</v>
      </c>
      <c r="L1020" s="1">
        <v>0</v>
      </c>
      <c r="M1020" s="1">
        <v>0</v>
      </c>
      <c r="N1020" s="1">
        <v>0</v>
      </c>
      <c r="O1020" s="1">
        <v>0</v>
      </c>
      <c r="P1020" s="1">
        <v>0</v>
      </c>
      <c r="Q1020" s="1">
        <v>0</v>
      </c>
      <c r="R1020" s="1">
        <v>0</v>
      </c>
      <c r="S1020" s="1">
        <v>0</v>
      </c>
      <c r="T1020" s="1">
        <v>0</v>
      </c>
      <c r="U1020" s="1">
        <v>0</v>
      </c>
      <c r="V1020" s="1">
        <v>0</v>
      </c>
      <c r="W1020" s="1">
        <v>0</v>
      </c>
      <c r="X1020" s="1">
        <f>VLOOKUP(A1020,Len!$A$2:$B$1103,2,0)</f>
        <v>98</v>
      </c>
    </row>
    <row r="1021" spans="1:36" x14ac:dyDescent="0.3">
      <c r="A1021" s="1" t="s">
        <v>23</v>
      </c>
      <c r="B1021" s="1" t="s">
        <v>2243</v>
      </c>
      <c r="C1021" s="1">
        <v>0</v>
      </c>
      <c r="D1021" s="5">
        <v>1</v>
      </c>
      <c r="E1021" s="1">
        <v>0</v>
      </c>
      <c r="F1021" s="1">
        <v>0</v>
      </c>
      <c r="G1021" s="1">
        <v>0</v>
      </c>
      <c r="H1021" s="1">
        <v>0</v>
      </c>
      <c r="I1021" s="1">
        <v>0</v>
      </c>
      <c r="J1021" s="1">
        <v>0</v>
      </c>
      <c r="K1021" s="1">
        <v>0</v>
      </c>
      <c r="L1021" s="1">
        <v>0</v>
      </c>
      <c r="M1021" s="1">
        <v>0</v>
      </c>
      <c r="N1021" s="1">
        <v>0</v>
      </c>
      <c r="O1021" s="1">
        <v>0</v>
      </c>
      <c r="P1021" s="1">
        <v>0</v>
      </c>
      <c r="Q1021" s="1">
        <v>0</v>
      </c>
      <c r="R1021" s="1">
        <v>0</v>
      </c>
      <c r="S1021" s="1">
        <v>0</v>
      </c>
      <c r="T1021" s="1">
        <v>0</v>
      </c>
      <c r="U1021" s="1">
        <v>0</v>
      </c>
      <c r="V1021" s="1">
        <v>0</v>
      </c>
      <c r="W1021" s="1">
        <v>0</v>
      </c>
      <c r="X1021" s="1">
        <f>VLOOKUP(A1021,Len!$A$2:$B$1103,2,0)</f>
        <v>99</v>
      </c>
      <c r="Y1021" t="str">
        <f>VLOOKUP($A1021,[1]result2!$B$2:$Q$974,Y$1,0)</f>
        <v xml:space="preserve"> Mycobacterium smegmatis (strain ATCC 700084 / mc(2)155).</v>
      </c>
      <c r="Z1021" t="str">
        <f>VLOOKUP($A1021,[1]result2!$B$2:$Q$974,Z$1,0)</f>
        <v xml:space="preserve"> NCBI_TaxID=246196 {ECO:0000313|EMBL:ABK73220.1, ECO:0000313|Proteomes:UP000000757};</v>
      </c>
      <c r="AA1021" t="str">
        <f>VLOOKUP($A1021,[1]result2!$B$2:$Q$974,AA$1,0)</f>
        <v>Bacteria</v>
      </c>
      <c r="AB1021" t="str">
        <f>VLOOKUP($A1021,[1]result2!$B$2:$Q$974,AB$1,0)</f>
        <v xml:space="preserve"> Actinobacteria</v>
      </c>
      <c r="AC1021" t="str">
        <f>VLOOKUP($A1021,[1]result2!$B$2:$Q$974,AC$1,0)</f>
        <v xml:space="preserve"> Actinobacteridae</v>
      </c>
      <c r="AD1021" t="str">
        <f>VLOOKUP($A1021,[1]result2!$B$2:$Q$974,AD$1,0)</f>
        <v xml:space="preserve"> Actinomycetales</v>
      </c>
      <c r="AE1021" t="str">
        <f>VLOOKUP($A1021,[1]result2!$B$2:$Q$974,AE$1,0)</f>
        <v>Corynebacterineae</v>
      </c>
      <c r="AF1021" t="str">
        <f>VLOOKUP($A1021,[1]result2!$B$2:$Q$974,AF$1,0)</f>
        <v xml:space="preserve"> Mycobacteriaceae</v>
      </c>
      <c r="AG1021" t="str">
        <f>VLOOKUP($A1021,[1]result2!$B$2:$Q$974,AG$1,0)</f>
        <v xml:space="preserve"> Mycobacterium.</v>
      </c>
      <c r="AH1021">
        <f>VLOOKUP($A1021,[1]result2!$B$2:$Q$974,AH$1,0)</f>
        <v>0</v>
      </c>
      <c r="AI1021">
        <f>VLOOKUP($A1021,[1]result2!$B$2:$Q$974,AI$1,0)</f>
        <v>0</v>
      </c>
      <c r="AJ1021">
        <f>VLOOKUP($A1021,[1]result2!$B$2:$Q$974,AJ$1,0)</f>
        <v>0</v>
      </c>
    </row>
    <row r="1022" spans="1:36" x14ac:dyDescent="0.3">
      <c r="A1022" s="1" t="s">
        <v>35</v>
      </c>
      <c r="B1022" s="1" t="s">
        <v>2243</v>
      </c>
      <c r="C1022" s="1">
        <v>0</v>
      </c>
      <c r="D1022" s="5">
        <v>1</v>
      </c>
      <c r="E1022" s="1">
        <v>0</v>
      </c>
      <c r="F1022" s="1">
        <v>0</v>
      </c>
      <c r="G1022" s="1">
        <v>0</v>
      </c>
      <c r="H1022" s="1">
        <v>0</v>
      </c>
      <c r="I1022" s="1">
        <v>0</v>
      </c>
      <c r="J1022" s="1">
        <v>0</v>
      </c>
      <c r="K1022" s="1">
        <v>0</v>
      </c>
      <c r="L1022" s="1">
        <v>0</v>
      </c>
      <c r="M1022" s="1">
        <v>0</v>
      </c>
      <c r="N1022" s="1">
        <v>0</v>
      </c>
      <c r="O1022" s="1">
        <v>0</v>
      </c>
      <c r="P1022" s="1">
        <v>0</v>
      </c>
      <c r="Q1022" s="1">
        <v>0</v>
      </c>
      <c r="R1022" s="1">
        <v>0</v>
      </c>
      <c r="S1022" s="1">
        <v>0</v>
      </c>
      <c r="T1022" s="1">
        <v>0</v>
      </c>
      <c r="U1022" s="1">
        <v>0</v>
      </c>
      <c r="V1022" s="1">
        <v>0</v>
      </c>
      <c r="W1022" s="1">
        <v>0</v>
      </c>
      <c r="X1022" s="1">
        <f>VLOOKUP(A1022,Len!$A$2:$B$1103,2,0)</f>
        <v>98</v>
      </c>
      <c r="Y1022" t="str">
        <f>VLOOKUP($A1022,[1]result2!$B$2:$Q$974,Y$1,0)</f>
        <v xml:space="preserve"> Mycobacterium bovis (strain BCG / Pasteur 1173P2).</v>
      </c>
      <c r="Z1022" t="str">
        <f>VLOOKUP($A1022,[1]result2!$B$2:$Q$974,Z$1,0)</f>
        <v xml:space="preserve"> NCBI_TaxID=410289 {ECO:0000313|EMBL:CAL71462.1, ECO:0000313|Proteomes:UP000001472};</v>
      </c>
      <c r="AA1022" t="str">
        <f>VLOOKUP($A1022,[1]result2!$B$2:$Q$974,AA$1,0)</f>
        <v>Bacteria</v>
      </c>
      <c r="AB1022" t="str">
        <f>VLOOKUP($A1022,[1]result2!$B$2:$Q$974,AB$1,0)</f>
        <v xml:space="preserve"> Actinobacteria</v>
      </c>
      <c r="AC1022" t="str">
        <f>VLOOKUP($A1022,[1]result2!$B$2:$Q$974,AC$1,0)</f>
        <v xml:space="preserve"> Actinobacteridae</v>
      </c>
      <c r="AD1022" t="str">
        <f>VLOOKUP($A1022,[1]result2!$B$2:$Q$974,AD$1,0)</f>
        <v xml:space="preserve"> Actinomycetales</v>
      </c>
      <c r="AE1022" t="str">
        <f>VLOOKUP($A1022,[1]result2!$B$2:$Q$974,AE$1,0)</f>
        <v>Corynebacterineae</v>
      </c>
      <c r="AF1022" t="str">
        <f>VLOOKUP($A1022,[1]result2!$B$2:$Q$974,AF$1,0)</f>
        <v xml:space="preserve"> Mycobacteriaceae</v>
      </c>
      <c r="AG1022" t="str">
        <f>VLOOKUP($A1022,[1]result2!$B$2:$Q$974,AG$1,0)</f>
        <v xml:space="preserve"> Mycobacterium</v>
      </c>
      <c r="AH1022" t="str">
        <f>VLOOKUP($A1022,[1]result2!$B$2:$Q$974,AH$1,0)</f>
        <v>Mycobacterium tuberculosis complex.</v>
      </c>
      <c r="AI1022">
        <f>VLOOKUP($A1022,[1]result2!$B$2:$Q$974,AI$1,0)</f>
        <v>0</v>
      </c>
      <c r="AJ1022">
        <f>VLOOKUP($A1022,[1]result2!$B$2:$Q$974,AJ$1,0)</f>
        <v>0</v>
      </c>
    </row>
    <row r="1023" spans="1:36" x14ac:dyDescent="0.3">
      <c r="A1023" s="1" t="s">
        <v>147</v>
      </c>
      <c r="B1023" s="1" t="s">
        <v>2243</v>
      </c>
      <c r="C1023" s="1">
        <v>0</v>
      </c>
      <c r="D1023" s="5">
        <v>1</v>
      </c>
      <c r="E1023" s="1">
        <v>0</v>
      </c>
      <c r="F1023" s="1">
        <v>0</v>
      </c>
      <c r="G1023" s="1">
        <v>0</v>
      </c>
      <c r="H1023" s="1">
        <v>0</v>
      </c>
      <c r="I1023" s="1">
        <v>0</v>
      </c>
      <c r="J1023" s="1">
        <v>0</v>
      </c>
      <c r="K1023" s="1">
        <v>0</v>
      </c>
      <c r="L1023" s="1">
        <v>0</v>
      </c>
      <c r="M1023" s="1">
        <v>0</v>
      </c>
      <c r="N1023" s="1">
        <v>0</v>
      </c>
      <c r="O1023" s="1">
        <v>0</v>
      </c>
      <c r="P1023" s="1">
        <v>0</v>
      </c>
      <c r="Q1023" s="1">
        <v>0</v>
      </c>
      <c r="R1023" s="1">
        <v>0</v>
      </c>
      <c r="S1023" s="1">
        <v>0</v>
      </c>
      <c r="T1023" s="1">
        <v>0</v>
      </c>
      <c r="U1023" s="1">
        <v>0</v>
      </c>
      <c r="V1023" s="1">
        <v>0</v>
      </c>
      <c r="W1023" s="1">
        <v>0</v>
      </c>
      <c r="X1023" s="1">
        <f>VLOOKUP(A1023,Len!$A$2:$B$1103,2,0)</f>
        <v>98</v>
      </c>
    </row>
    <row r="1024" spans="1:36" x14ac:dyDescent="0.3">
      <c r="A1024" s="1" t="s">
        <v>176</v>
      </c>
      <c r="B1024" s="1" t="s">
        <v>2243</v>
      </c>
      <c r="C1024" s="1">
        <v>0</v>
      </c>
      <c r="D1024" s="5">
        <v>1</v>
      </c>
      <c r="E1024" s="1">
        <v>0</v>
      </c>
      <c r="F1024" s="1">
        <v>0</v>
      </c>
      <c r="G1024" s="1">
        <v>0</v>
      </c>
      <c r="H1024" s="1">
        <v>0</v>
      </c>
      <c r="I1024" s="1">
        <v>0</v>
      </c>
      <c r="J1024" s="1">
        <v>0</v>
      </c>
      <c r="K1024" s="1">
        <v>0</v>
      </c>
      <c r="L1024" s="1">
        <v>0</v>
      </c>
      <c r="M1024" s="1">
        <v>0</v>
      </c>
      <c r="N1024" s="1">
        <v>0</v>
      </c>
      <c r="O1024" s="1">
        <v>0</v>
      </c>
      <c r="P1024" s="1">
        <v>0</v>
      </c>
      <c r="Q1024" s="1">
        <v>0</v>
      </c>
      <c r="R1024" s="1">
        <v>0</v>
      </c>
      <c r="S1024" s="1">
        <v>0</v>
      </c>
      <c r="T1024" s="1">
        <v>0</v>
      </c>
      <c r="U1024" s="1">
        <v>0</v>
      </c>
      <c r="V1024" s="1">
        <v>0</v>
      </c>
      <c r="W1024" s="1">
        <v>0</v>
      </c>
      <c r="X1024" s="1">
        <f>VLOOKUP(A1024,Len!$A$2:$B$1103,2,0)</f>
        <v>98</v>
      </c>
      <c r="Y1024" t="str">
        <f>VLOOKUP($A1024,[1]result2!$B$2:$Q$974,Y$1,0)</f>
        <v xml:space="preserve"> Mycobacterium tuberculosis (strain ATCC 25177 / H37Ra).</v>
      </c>
      <c r="Z1024" t="str">
        <f>VLOOKUP($A1024,[1]result2!$B$2:$Q$974,Z$1,0)</f>
        <v xml:space="preserve"> NCBI_TaxID=419947 {ECO:0000313|EMBL:ABQ73166.1, ECO:0000313|Proteomes:UP000001988};</v>
      </c>
      <c r="AA1024" t="str">
        <f>VLOOKUP($A1024,[1]result2!$B$2:$Q$974,AA$1,0)</f>
        <v>Bacteria</v>
      </c>
      <c r="AB1024" t="str">
        <f>VLOOKUP($A1024,[1]result2!$B$2:$Q$974,AB$1,0)</f>
        <v xml:space="preserve"> Actinobacteria</v>
      </c>
      <c r="AC1024" t="str">
        <f>VLOOKUP($A1024,[1]result2!$B$2:$Q$974,AC$1,0)</f>
        <v xml:space="preserve"> Actinobacteridae</v>
      </c>
      <c r="AD1024" t="str">
        <f>VLOOKUP($A1024,[1]result2!$B$2:$Q$974,AD$1,0)</f>
        <v xml:space="preserve"> Actinomycetales</v>
      </c>
      <c r="AE1024" t="str">
        <f>VLOOKUP($A1024,[1]result2!$B$2:$Q$974,AE$1,0)</f>
        <v>Corynebacterineae</v>
      </c>
      <c r="AF1024" t="str">
        <f>VLOOKUP($A1024,[1]result2!$B$2:$Q$974,AF$1,0)</f>
        <v xml:space="preserve"> Mycobacteriaceae</v>
      </c>
      <c r="AG1024" t="str">
        <f>VLOOKUP($A1024,[1]result2!$B$2:$Q$974,AG$1,0)</f>
        <v xml:space="preserve"> Mycobacterium</v>
      </c>
      <c r="AH1024" t="str">
        <f>VLOOKUP($A1024,[1]result2!$B$2:$Q$974,AH$1,0)</f>
        <v>Mycobacterium tuberculosis complex.</v>
      </c>
      <c r="AI1024">
        <f>VLOOKUP($A1024,[1]result2!$B$2:$Q$974,AI$1,0)</f>
        <v>0</v>
      </c>
      <c r="AJ1024">
        <f>VLOOKUP($A1024,[1]result2!$B$2:$Q$974,AJ$1,0)</f>
        <v>0</v>
      </c>
    </row>
    <row r="1025" spans="1:36" x14ac:dyDescent="0.3">
      <c r="A1025" s="1" t="s">
        <v>184</v>
      </c>
      <c r="B1025" s="1" t="s">
        <v>2243</v>
      </c>
      <c r="C1025" s="1">
        <v>0</v>
      </c>
      <c r="D1025" s="5">
        <v>1</v>
      </c>
      <c r="E1025" s="1">
        <v>0</v>
      </c>
      <c r="F1025" s="1">
        <v>0</v>
      </c>
      <c r="G1025" s="1">
        <v>0</v>
      </c>
      <c r="H1025" s="1">
        <v>0</v>
      </c>
      <c r="I1025" s="1">
        <v>0</v>
      </c>
      <c r="J1025" s="1">
        <v>0</v>
      </c>
      <c r="K1025" s="1">
        <v>0</v>
      </c>
      <c r="L1025" s="1">
        <v>0</v>
      </c>
      <c r="M1025" s="1">
        <v>0</v>
      </c>
      <c r="N1025" s="1">
        <v>0</v>
      </c>
      <c r="O1025" s="1">
        <v>0</v>
      </c>
      <c r="P1025" s="1">
        <v>0</v>
      </c>
      <c r="Q1025" s="1">
        <v>0</v>
      </c>
      <c r="R1025" s="1">
        <v>0</v>
      </c>
      <c r="S1025" s="1">
        <v>0</v>
      </c>
      <c r="T1025" s="1">
        <v>0</v>
      </c>
      <c r="U1025" s="1">
        <v>0</v>
      </c>
      <c r="V1025" s="1">
        <v>0</v>
      </c>
      <c r="W1025" s="1">
        <v>0</v>
      </c>
      <c r="X1025" s="1">
        <f>VLOOKUP(A1025,Len!$A$2:$B$1103,2,0)</f>
        <v>98</v>
      </c>
      <c r="Y1025" t="str">
        <f>VLOOKUP($A1025,[1]result2!$B$2:$Q$974,Y$1,0)</f>
        <v xml:space="preserve"> Mycobacterium tuberculosis (strain F11).</v>
      </c>
      <c r="Z1025" t="str">
        <f>VLOOKUP($A1025,[1]result2!$B$2:$Q$974,Z$1,0)</f>
        <v xml:space="preserve"> NCBI_TaxID=336982 {ECO:0000313|EMBL:ABR05786.1, ECO:0000313|Proteomes:UP000000660};</v>
      </c>
      <c r="AA1025" t="str">
        <f>VLOOKUP($A1025,[1]result2!$B$2:$Q$974,AA$1,0)</f>
        <v>Bacteria</v>
      </c>
      <c r="AB1025" t="str">
        <f>VLOOKUP($A1025,[1]result2!$B$2:$Q$974,AB$1,0)</f>
        <v xml:space="preserve"> Actinobacteria</v>
      </c>
      <c r="AC1025" t="str">
        <f>VLOOKUP($A1025,[1]result2!$B$2:$Q$974,AC$1,0)</f>
        <v xml:space="preserve"> Actinobacteridae</v>
      </c>
      <c r="AD1025" t="str">
        <f>VLOOKUP($A1025,[1]result2!$B$2:$Q$974,AD$1,0)</f>
        <v xml:space="preserve"> Actinomycetales</v>
      </c>
      <c r="AE1025" t="str">
        <f>VLOOKUP($A1025,[1]result2!$B$2:$Q$974,AE$1,0)</f>
        <v>Corynebacterineae</v>
      </c>
      <c r="AF1025" t="str">
        <f>VLOOKUP($A1025,[1]result2!$B$2:$Q$974,AF$1,0)</f>
        <v xml:space="preserve"> Mycobacteriaceae</v>
      </c>
      <c r="AG1025" t="str">
        <f>VLOOKUP($A1025,[1]result2!$B$2:$Q$974,AG$1,0)</f>
        <v xml:space="preserve"> Mycobacterium</v>
      </c>
      <c r="AH1025" t="str">
        <f>VLOOKUP($A1025,[1]result2!$B$2:$Q$974,AH$1,0)</f>
        <v>Mycobacterium tuberculosis complex.</v>
      </c>
      <c r="AI1025">
        <f>VLOOKUP($A1025,[1]result2!$B$2:$Q$974,AI$1,0)</f>
        <v>0</v>
      </c>
      <c r="AJ1025">
        <f>VLOOKUP($A1025,[1]result2!$B$2:$Q$974,AJ$1,0)</f>
        <v>0</v>
      </c>
    </row>
    <row r="1026" spans="1:36" x14ac:dyDescent="0.3">
      <c r="A1026" s="1" t="s">
        <v>293</v>
      </c>
      <c r="C1026" s="1">
        <v>0</v>
      </c>
      <c r="D1026" s="5">
        <v>1</v>
      </c>
      <c r="E1026" s="1">
        <v>0</v>
      </c>
      <c r="F1026" s="1">
        <v>0</v>
      </c>
      <c r="G1026" s="1">
        <v>0</v>
      </c>
      <c r="H1026" s="1">
        <v>0</v>
      </c>
      <c r="I1026" s="1">
        <v>1</v>
      </c>
      <c r="J1026" s="1">
        <v>1</v>
      </c>
      <c r="K1026" s="1">
        <v>0</v>
      </c>
      <c r="L1026" s="1">
        <v>0</v>
      </c>
      <c r="M1026" s="1">
        <v>0</v>
      </c>
      <c r="N1026" s="1">
        <v>0</v>
      </c>
      <c r="O1026" s="1">
        <v>0</v>
      </c>
      <c r="P1026" s="1">
        <v>0</v>
      </c>
      <c r="Q1026" s="1">
        <v>0</v>
      </c>
      <c r="R1026" s="1">
        <v>0</v>
      </c>
      <c r="S1026" s="1">
        <v>0</v>
      </c>
      <c r="T1026" s="1">
        <v>0</v>
      </c>
      <c r="U1026" s="1">
        <v>0</v>
      </c>
      <c r="V1026" s="1">
        <v>0</v>
      </c>
      <c r="W1026" s="1">
        <v>0</v>
      </c>
      <c r="X1026" s="1">
        <f>VLOOKUP(A1026,Len!$A$2:$B$1103,2,0)</f>
        <v>100</v>
      </c>
      <c r="Y1026" t="str">
        <f>VLOOKUP($A1026,[1]result2!$B$2:$Q$974,Y$1,0)</f>
        <v xml:space="preserve"> Agrobacterium tumefaciens (strain C58 / ATCC 33970).</v>
      </c>
      <c r="Z1026" t="str">
        <f>VLOOKUP($A1026,[1]result2!$B$2:$Q$974,Z$1,0)</f>
        <v xml:space="preserve"> NCBI_TaxID=176299 {ECO:0000313|EMBL:AAK90604.1, ECO:0000313|Proteomes:UP000000813};</v>
      </c>
      <c r="AA1026" t="str">
        <f>VLOOKUP($A1026,[1]result2!$B$2:$Q$974,AA$1,0)</f>
        <v>Bacteria</v>
      </c>
      <c r="AB1026" t="str">
        <f>VLOOKUP($A1026,[1]result2!$B$2:$Q$974,AB$1,0)</f>
        <v xml:space="preserve"> Proteobacteria</v>
      </c>
      <c r="AC1026" t="str">
        <f>VLOOKUP($A1026,[1]result2!$B$2:$Q$974,AC$1,0)</f>
        <v xml:space="preserve"> Alphaproteobacteria</v>
      </c>
      <c r="AD1026" t="str">
        <f>VLOOKUP($A1026,[1]result2!$B$2:$Q$974,AD$1,0)</f>
        <v xml:space="preserve"> Rhizobiales</v>
      </c>
      <c r="AE1026" t="str">
        <f>VLOOKUP($A1026,[1]result2!$B$2:$Q$974,AE$1,0)</f>
        <v>Rhizobiaceae</v>
      </c>
      <c r="AF1026" t="str">
        <f>VLOOKUP($A1026,[1]result2!$B$2:$Q$974,AF$1,0)</f>
        <v xml:space="preserve"> Rhizobium/Agrobacterium group</v>
      </c>
      <c r="AG1026" t="str">
        <f>VLOOKUP($A1026,[1]result2!$B$2:$Q$974,AG$1,0)</f>
        <v xml:space="preserve"> Agrobacterium</v>
      </c>
      <c r="AH1026" t="str">
        <f>VLOOKUP($A1026,[1]result2!$B$2:$Q$974,AH$1,0)</f>
        <v>Agrobacterium tumefaciens complex.</v>
      </c>
      <c r="AI1026">
        <f>VLOOKUP($A1026,[1]result2!$B$2:$Q$974,AI$1,0)</f>
        <v>0</v>
      </c>
      <c r="AJ1026">
        <f>VLOOKUP($A1026,[1]result2!$B$2:$Q$974,AJ$1,0)</f>
        <v>0</v>
      </c>
    </row>
    <row r="1027" spans="1:36" x14ac:dyDescent="0.3">
      <c r="A1027" s="1" t="s">
        <v>365</v>
      </c>
      <c r="B1027" s="1" t="s">
        <v>2243</v>
      </c>
      <c r="C1027" s="1">
        <v>0</v>
      </c>
      <c r="D1027" s="5">
        <v>1</v>
      </c>
      <c r="E1027" s="1">
        <v>0</v>
      </c>
      <c r="F1027" s="1">
        <v>0</v>
      </c>
      <c r="G1027" s="1">
        <v>0</v>
      </c>
      <c r="H1027" s="1">
        <v>0</v>
      </c>
      <c r="I1027" s="1">
        <v>0</v>
      </c>
      <c r="J1027" s="1">
        <v>0</v>
      </c>
      <c r="K1027" s="1">
        <v>0</v>
      </c>
      <c r="L1027" s="1">
        <v>0</v>
      </c>
      <c r="M1027" s="1">
        <v>0</v>
      </c>
      <c r="N1027" s="1">
        <v>0</v>
      </c>
      <c r="O1027" s="1">
        <v>0</v>
      </c>
      <c r="P1027" s="1">
        <v>0</v>
      </c>
      <c r="Q1027" s="1">
        <v>0</v>
      </c>
      <c r="R1027" s="1">
        <v>0</v>
      </c>
      <c r="S1027" s="1">
        <v>0</v>
      </c>
      <c r="T1027" s="1">
        <v>0</v>
      </c>
      <c r="U1027" s="1">
        <v>0</v>
      </c>
      <c r="V1027" s="1">
        <v>0</v>
      </c>
      <c r="W1027" s="1">
        <v>0</v>
      </c>
      <c r="X1027" s="1">
        <f>VLOOKUP(A1027,Len!$A$2:$B$1103,2,0)</f>
        <v>99</v>
      </c>
      <c r="Y1027" t="str">
        <f>VLOOKUP($A1027,[1]result2!$B$2:$Q$974,Y$1,0)</f>
        <v xml:space="preserve"> Streptomyces griseus subsp. griseus (strain JCM 4626 / NBRC 13350).</v>
      </c>
      <c r="Z1027" t="str">
        <f>VLOOKUP($A1027,[1]result2!$B$2:$Q$974,Z$1,0)</f>
        <v xml:space="preserve"> NCBI_TaxID=455632 {ECO:0000313|EMBL:BAG19375.1, ECO:0000313|Proteomes:UP000001685};</v>
      </c>
      <c r="AA1027" t="str">
        <f>VLOOKUP($A1027,[1]result2!$B$2:$Q$974,AA$1,0)</f>
        <v>Bacteria</v>
      </c>
      <c r="AB1027" t="str">
        <f>VLOOKUP($A1027,[1]result2!$B$2:$Q$974,AB$1,0)</f>
        <v xml:space="preserve"> Actinobacteria</v>
      </c>
      <c r="AC1027" t="str">
        <f>VLOOKUP($A1027,[1]result2!$B$2:$Q$974,AC$1,0)</f>
        <v xml:space="preserve"> Actinobacteridae</v>
      </c>
      <c r="AD1027" t="str">
        <f>VLOOKUP($A1027,[1]result2!$B$2:$Q$974,AD$1,0)</f>
        <v xml:space="preserve"> Actinomycetales</v>
      </c>
      <c r="AE1027" t="str">
        <f>VLOOKUP($A1027,[1]result2!$B$2:$Q$974,AE$1,0)</f>
        <v>Streptomycineae</v>
      </c>
      <c r="AF1027" t="str">
        <f>VLOOKUP($A1027,[1]result2!$B$2:$Q$974,AF$1,0)</f>
        <v xml:space="preserve"> Streptomycetaceae</v>
      </c>
      <c r="AG1027" t="str">
        <f>VLOOKUP($A1027,[1]result2!$B$2:$Q$974,AG$1,0)</f>
        <v xml:space="preserve"> Streptomyces.</v>
      </c>
      <c r="AH1027">
        <f>VLOOKUP($A1027,[1]result2!$B$2:$Q$974,AH$1,0)</f>
        <v>0</v>
      </c>
      <c r="AI1027">
        <f>VLOOKUP($A1027,[1]result2!$B$2:$Q$974,AI$1,0)</f>
        <v>0</v>
      </c>
      <c r="AJ1027">
        <f>VLOOKUP($A1027,[1]result2!$B$2:$Q$974,AJ$1,0)</f>
        <v>0</v>
      </c>
    </row>
    <row r="1028" spans="1:36" x14ac:dyDescent="0.3">
      <c r="A1028" s="1" t="s">
        <v>375</v>
      </c>
      <c r="B1028" s="1" t="s">
        <v>2243</v>
      </c>
      <c r="C1028" s="1">
        <v>0</v>
      </c>
      <c r="D1028" s="5">
        <v>1</v>
      </c>
      <c r="E1028" s="1">
        <v>0</v>
      </c>
      <c r="F1028" s="1">
        <v>0</v>
      </c>
      <c r="G1028" s="1">
        <v>0</v>
      </c>
      <c r="H1028" s="1">
        <v>0</v>
      </c>
      <c r="I1028" s="1">
        <v>0</v>
      </c>
      <c r="J1028" s="1">
        <v>0</v>
      </c>
      <c r="K1028" s="1">
        <v>0</v>
      </c>
      <c r="L1028" s="1">
        <v>0</v>
      </c>
      <c r="M1028" s="1">
        <v>0</v>
      </c>
      <c r="N1028" s="1">
        <v>0</v>
      </c>
      <c r="O1028" s="1">
        <v>0</v>
      </c>
      <c r="P1028" s="1">
        <v>0</v>
      </c>
      <c r="Q1028" s="1">
        <v>0</v>
      </c>
      <c r="R1028" s="1">
        <v>0</v>
      </c>
      <c r="S1028" s="1">
        <v>0</v>
      </c>
      <c r="T1028" s="1">
        <v>0</v>
      </c>
      <c r="U1028" s="1">
        <v>0</v>
      </c>
      <c r="V1028" s="1">
        <v>0</v>
      </c>
      <c r="W1028" s="1">
        <v>0</v>
      </c>
      <c r="X1028" s="1">
        <f>VLOOKUP(A1028,Len!$A$2:$B$1103,2,0)</f>
        <v>129</v>
      </c>
      <c r="Y1028" t="str">
        <f>VLOOKUP($A1028,[1]result2!$B$2:$Q$974,Y$1,0)</f>
        <v xml:space="preserve"> Podospora anserina (strain S / ATCC MYA-4624 / DSM 980 / FGSC 10383) (Pleurage anserina).</v>
      </c>
      <c r="Z1028" t="str">
        <f>VLOOKUP($A1028,[1]result2!$B$2:$Q$974,Z$1,0)</f>
        <v xml:space="preserve"> NCBI_TaxID=515849 {ECO:0000313|EMBL:CAP60357.1, ECO:0000313|Proteomes:UP000001197};</v>
      </c>
      <c r="AA1028" t="str">
        <f>VLOOKUP($A1028,[1]result2!$B$2:$Q$974,AA$1,0)</f>
        <v>Eukaryota</v>
      </c>
      <c r="AB1028" t="str">
        <f>VLOOKUP($A1028,[1]result2!$B$2:$Q$974,AB$1,0)</f>
        <v xml:space="preserve"> Fungi</v>
      </c>
      <c r="AC1028" t="str">
        <f>VLOOKUP($A1028,[1]result2!$B$2:$Q$974,AC$1,0)</f>
        <v xml:space="preserve"> Dikarya</v>
      </c>
      <c r="AD1028" t="str">
        <f>VLOOKUP($A1028,[1]result2!$B$2:$Q$974,AD$1,0)</f>
        <v xml:space="preserve"> Ascomycota</v>
      </c>
      <c r="AE1028" t="str">
        <f>VLOOKUP($A1028,[1]result2!$B$2:$Q$974,AE$1,0)</f>
        <v xml:space="preserve"> Pezizomycotina</v>
      </c>
      <c r="AF1028" t="str">
        <f>VLOOKUP($A1028,[1]result2!$B$2:$Q$974,AF$1,0)</f>
        <v>Sordariomycetes</v>
      </c>
      <c r="AG1028" t="str">
        <f>VLOOKUP($A1028,[1]result2!$B$2:$Q$974,AG$1,0)</f>
        <v xml:space="preserve"> Sordariomycetidae</v>
      </c>
      <c r="AH1028" t="str">
        <f>VLOOKUP($A1028,[1]result2!$B$2:$Q$974,AH$1,0)</f>
        <v xml:space="preserve"> Sordariales</v>
      </c>
      <c r="AI1028" t="str">
        <f>VLOOKUP($A1028,[1]result2!$B$2:$Q$974,AI$1,0)</f>
        <v xml:space="preserve"> Lasiosphaeriaceae</v>
      </c>
      <c r="AJ1028" t="str">
        <f>VLOOKUP($A1028,[1]result2!$B$2:$Q$974,AJ$1,0)</f>
        <v>Podospora.</v>
      </c>
    </row>
    <row r="1029" spans="1:36" x14ac:dyDescent="0.3">
      <c r="A1029" s="1" t="s">
        <v>422</v>
      </c>
      <c r="B1029" s="1" t="s">
        <v>2243</v>
      </c>
      <c r="C1029" s="1">
        <v>0</v>
      </c>
      <c r="D1029" s="5">
        <v>1</v>
      </c>
      <c r="E1029" s="1">
        <v>0</v>
      </c>
      <c r="F1029" s="1">
        <v>0</v>
      </c>
      <c r="G1029" s="1">
        <v>0</v>
      </c>
      <c r="H1029" s="1">
        <v>0</v>
      </c>
      <c r="I1029" s="1">
        <v>0</v>
      </c>
      <c r="J1029" s="1">
        <v>0</v>
      </c>
      <c r="K1029" s="1">
        <v>0</v>
      </c>
      <c r="L1029" s="1">
        <v>0</v>
      </c>
      <c r="M1029" s="1">
        <v>0</v>
      </c>
      <c r="N1029" s="1">
        <v>0</v>
      </c>
      <c r="O1029" s="1">
        <v>0</v>
      </c>
      <c r="P1029" s="1">
        <v>0</v>
      </c>
      <c r="Q1029" s="1">
        <v>0</v>
      </c>
      <c r="R1029" s="1">
        <v>0</v>
      </c>
      <c r="S1029" s="1">
        <v>0</v>
      </c>
      <c r="T1029" s="1">
        <v>0</v>
      </c>
      <c r="U1029" s="1">
        <v>0</v>
      </c>
      <c r="V1029" s="1">
        <v>0</v>
      </c>
      <c r="W1029" s="1">
        <v>0</v>
      </c>
      <c r="X1029" s="1">
        <f>VLOOKUP(A1029,Len!$A$2:$B$1103,2,0)</f>
        <v>99</v>
      </c>
      <c r="Y1029" t="str">
        <f>VLOOKUP($A1029,[1]result2!$B$2:$Q$974,Y$1,0)</f>
        <v xml:space="preserve"> Streptomyces sp. (strain SPB74).</v>
      </c>
      <c r="Z1029" t="str">
        <f>VLOOKUP($A1029,[1]result2!$B$2:$Q$974,Z$1,0)</f>
        <v xml:space="preserve"> NCBI_TaxID=465543 {ECO:0000313|EMBL:EDY44483.2};</v>
      </c>
      <c r="AA1029" t="str">
        <f>VLOOKUP($A1029,[1]result2!$B$2:$Q$974,AA$1,0)</f>
        <v>Bacteria</v>
      </c>
      <c r="AB1029" t="str">
        <f>VLOOKUP($A1029,[1]result2!$B$2:$Q$974,AB$1,0)</f>
        <v xml:space="preserve"> Actinobacteria</v>
      </c>
      <c r="AC1029" t="str">
        <f>VLOOKUP($A1029,[1]result2!$B$2:$Q$974,AC$1,0)</f>
        <v xml:space="preserve"> Actinobacteridae</v>
      </c>
      <c r="AD1029" t="str">
        <f>VLOOKUP($A1029,[1]result2!$B$2:$Q$974,AD$1,0)</f>
        <v xml:space="preserve"> Actinomycetales</v>
      </c>
      <c r="AE1029" t="str">
        <f>VLOOKUP($A1029,[1]result2!$B$2:$Q$974,AE$1,0)</f>
        <v>Streptomycineae</v>
      </c>
      <c r="AF1029" t="str">
        <f>VLOOKUP($A1029,[1]result2!$B$2:$Q$974,AF$1,0)</f>
        <v xml:space="preserve"> Streptomycetaceae</v>
      </c>
      <c r="AG1029" t="str">
        <f>VLOOKUP($A1029,[1]result2!$B$2:$Q$974,AG$1,0)</f>
        <v xml:space="preserve"> Streptomyces.</v>
      </c>
      <c r="AH1029">
        <f>VLOOKUP($A1029,[1]result2!$B$2:$Q$974,AH$1,0)</f>
        <v>0</v>
      </c>
      <c r="AI1029">
        <f>VLOOKUP($A1029,[1]result2!$B$2:$Q$974,AI$1,0)</f>
        <v>0</v>
      </c>
      <c r="AJ1029">
        <f>VLOOKUP($A1029,[1]result2!$B$2:$Q$974,AJ$1,0)</f>
        <v>0</v>
      </c>
    </row>
    <row r="1030" spans="1:36" x14ac:dyDescent="0.3">
      <c r="A1030" s="1" t="s">
        <v>549</v>
      </c>
      <c r="B1030" s="1" t="s">
        <v>2243</v>
      </c>
      <c r="C1030" s="1">
        <v>0</v>
      </c>
      <c r="D1030" s="5">
        <v>1</v>
      </c>
      <c r="E1030" s="1">
        <v>0</v>
      </c>
      <c r="F1030" s="1">
        <v>0</v>
      </c>
      <c r="G1030" s="1">
        <v>0</v>
      </c>
      <c r="H1030" s="1">
        <v>0</v>
      </c>
      <c r="I1030" s="1">
        <v>0</v>
      </c>
      <c r="J1030" s="1">
        <v>0</v>
      </c>
      <c r="K1030" s="1">
        <v>0</v>
      </c>
      <c r="L1030" s="1">
        <v>0</v>
      </c>
      <c r="M1030" s="1">
        <v>0</v>
      </c>
      <c r="N1030" s="1">
        <v>0</v>
      </c>
      <c r="O1030" s="1">
        <v>0</v>
      </c>
      <c r="P1030" s="1">
        <v>0</v>
      </c>
      <c r="Q1030" s="1">
        <v>0</v>
      </c>
      <c r="R1030" s="1">
        <v>0</v>
      </c>
      <c r="S1030" s="1">
        <v>0</v>
      </c>
      <c r="T1030" s="1">
        <v>0</v>
      </c>
      <c r="U1030" s="1">
        <v>0</v>
      </c>
      <c r="V1030" s="1">
        <v>0</v>
      </c>
      <c r="W1030" s="1">
        <v>0</v>
      </c>
      <c r="X1030" s="1">
        <f>VLOOKUP(A1030,Len!$A$2:$B$1103,2,0)</f>
        <v>98</v>
      </c>
      <c r="Y1030" t="str">
        <f>VLOOKUP($A1030,[1]result2!$B$2:$Q$974,Y$1,0)</f>
        <v xml:space="preserve"> Mycobacterium bovis (strain BCG / Tokyo 172 / ATCC 35737 / TMC 1019).</v>
      </c>
      <c r="Z1030" t="str">
        <f>VLOOKUP($A1030,[1]result2!$B$2:$Q$974,Z$1,0)</f>
        <v xml:space="preserve"> NCBI_TaxID=561275 {ECO:0000313|EMBL:BAH25738.1, ECO:0000313|Proteomes:UP000002205};</v>
      </c>
      <c r="AA1030" t="str">
        <f>VLOOKUP($A1030,[1]result2!$B$2:$Q$974,AA$1,0)</f>
        <v>Bacteria</v>
      </c>
      <c r="AB1030" t="str">
        <f>VLOOKUP($A1030,[1]result2!$B$2:$Q$974,AB$1,0)</f>
        <v xml:space="preserve"> Actinobacteria</v>
      </c>
      <c r="AC1030" t="str">
        <f>VLOOKUP($A1030,[1]result2!$B$2:$Q$974,AC$1,0)</f>
        <v xml:space="preserve"> Actinobacteridae</v>
      </c>
      <c r="AD1030" t="str">
        <f>VLOOKUP($A1030,[1]result2!$B$2:$Q$974,AD$1,0)</f>
        <v xml:space="preserve"> Actinomycetales</v>
      </c>
      <c r="AE1030" t="str">
        <f>VLOOKUP($A1030,[1]result2!$B$2:$Q$974,AE$1,0)</f>
        <v>Corynebacterineae</v>
      </c>
      <c r="AF1030" t="str">
        <f>VLOOKUP($A1030,[1]result2!$B$2:$Q$974,AF$1,0)</f>
        <v xml:space="preserve"> Mycobacteriaceae</v>
      </c>
      <c r="AG1030" t="str">
        <f>VLOOKUP($A1030,[1]result2!$B$2:$Q$974,AG$1,0)</f>
        <v xml:space="preserve"> Mycobacterium</v>
      </c>
      <c r="AH1030" t="str">
        <f>VLOOKUP($A1030,[1]result2!$B$2:$Q$974,AH$1,0)</f>
        <v>Mycobacterium tuberculosis complex.</v>
      </c>
      <c r="AI1030">
        <f>VLOOKUP($A1030,[1]result2!$B$2:$Q$974,AI$1,0)</f>
        <v>0</v>
      </c>
      <c r="AJ1030">
        <f>VLOOKUP($A1030,[1]result2!$B$2:$Q$974,AJ$1,0)</f>
        <v>0</v>
      </c>
    </row>
    <row r="1031" spans="1:36" x14ac:dyDescent="0.3">
      <c r="A1031" s="1" t="s">
        <v>609</v>
      </c>
      <c r="B1031" s="1" t="s">
        <v>2243</v>
      </c>
      <c r="C1031" s="1">
        <v>0</v>
      </c>
      <c r="D1031" s="5">
        <v>1</v>
      </c>
      <c r="E1031" s="1">
        <v>0</v>
      </c>
      <c r="F1031" s="1">
        <v>0</v>
      </c>
      <c r="G1031" s="1">
        <v>0</v>
      </c>
      <c r="H1031" s="1">
        <v>0</v>
      </c>
      <c r="I1031" s="1">
        <v>0</v>
      </c>
      <c r="J1031" s="1">
        <v>0</v>
      </c>
      <c r="K1031" s="1">
        <v>0</v>
      </c>
      <c r="L1031" s="1">
        <v>0</v>
      </c>
      <c r="M1031" s="1">
        <v>0</v>
      </c>
      <c r="N1031" s="1">
        <v>0</v>
      </c>
      <c r="O1031" s="1">
        <v>0</v>
      </c>
      <c r="P1031" s="1">
        <v>0</v>
      </c>
      <c r="Q1031" s="1">
        <v>0</v>
      </c>
      <c r="R1031" s="1">
        <v>0</v>
      </c>
      <c r="S1031" s="1">
        <v>0</v>
      </c>
      <c r="T1031" s="1">
        <v>0</v>
      </c>
      <c r="U1031" s="1">
        <v>0</v>
      </c>
      <c r="V1031" s="1">
        <v>0</v>
      </c>
      <c r="W1031" s="1">
        <v>0</v>
      </c>
      <c r="X1031" s="1">
        <f>VLOOKUP(A1031,Len!$A$2:$B$1103,2,0)</f>
        <v>100</v>
      </c>
      <c r="Y1031" t="str">
        <f>VLOOKUP($A1031,[1]result2!$B$2:$Q$974,Y$1,0)</f>
        <v xml:space="preserve"> Beutenbergia cavernae (strain ATCC BAA-8 / DSM 12333 / NBRC 16432).</v>
      </c>
      <c r="Z1031" t="str">
        <f>VLOOKUP($A1031,[1]result2!$B$2:$Q$974,Z$1,0)</f>
        <v xml:space="preserve"> NCBI_TaxID=471853 {ECO:0000313|EMBL:ACQ81228.1, ECO:0000313|Proteomes:UP000007962};</v>
      </c>
      <c r="AA1031" t="str">
        <f>VLOOKUP($A1031,[1]result2!$B$2:$Q$974,AA$1,0)</f>
        <v>Bacteria</v>
      </c>
      <c r="AB1031" t="str">
        <f>VLOOKUP($A1031,[1]result2!$B$2:$Q$974,AB$1,0)</f>
        <v xml:space="preserve"> Actinobacteria</v>
      </c>
      <c r="AC1031" t="str">
        <f>VLOOKUP($A1031,[1]result2!$B$2:$Q$974,AC$1,0)</f>
        <v xml:space="preserve"> Actinobacteridae</v>
      </c>
      <c r="AD1031" t="str">
        <f>VLOOKUP($A1031,[1]result2!$B$2:$Q$974,AD$1,0)</f>
        <v xml:space="preserve"> Actinomycetales</v>
      </c>
      <c r="AE1031" t="str">
        <f>VLOOKUP($A1031,[1]result2!$B$2:$Q$974,AE$1,0)</f>
        <v>Micrococcineae</v>
      </c>
      <c r="AF1031" t="str">
        <f>VLOOKUP($A1031,[1]result2!$B$2:$Q$974,AF$1,0)</f>
        <v xml:space="preserve"> Beutenbergiaceae</v>
      </c>
      <c r="AG1031" t="str">
        <f>VLOOKUP($A1031,[1]result2!$B$2:$Q$974,AG$1,0)</f>
        <v xml:space="preserve"> Beutenbergia.</v>
      </c>
      <c r="AH1031">
        <f>VLOOKUP($A1031,[1]result2!$B$2:$Q$974,AH$1,0)</f>
        <v>0</v>
      </c>
      <c r="AI1031">
        <f>VLOOKUP($A1031,[1]result2!$B$2:$Q$974,AI$1,0)</f>
        <v>0</v>
      </c>
      <c r="AJ1031">
        <f>VLOOKUP($A1031,[1]result2!$B$2:$Q$974,AJ$1,0)</f>
        <v>0</v>
      </c>
    </row>
    <row r="1032" spans="1:36" x14ac:dyDescent="0.3">
      <c r="A1032" s="1" t="s">
        <v>639</v>
      </c>
      <c r="B1032" s="1" t="s">
        <v>2243</v>
      </c>
      <c r="C1032" s="1">
        <v>0</v>
      </c>
      <c r="D1032" s="5">
        <v>1</v>
      </c>
      <c r="E1032" s="1">
        <v>0</v>
      </c>
      <c r="F1032" s="1">
        <v>0</v>
      </c>
      <c r="G1032" s="1">
        <v>0</v>
      </c>
      <c r="H1032" s="1">
        <v>0</v>
      </c>
      <c r="I1032" s="1">
        <v>0</v>
      </c>
      <c r="J1032" s="1">
        <v>0</v>
      </c>
      <c r="K1032" s="1">
        <v>0</v>
      </c>
      <c r="L1032" s="1">
        <v>0</v>
      </c>
      <c r="M1032" s="1">
        <v>0</v>
      </c>
      <c r="N1032" s="1">
        <v>0</v>
      </c>
      <c r="O1032" s="1">
        <v>0</v>
      </c>
      <c r="P1032" s="1">
        <v>0</v>
      </c>
      <c r="Q1032" s="1">
        <v>0</v>
      </c>
      <c r="R1032" s="1">
        <v>0</v>
      </c>
      <c r="S1032" s="1">
        <v>0</v>
      </c>
      <c r="T1032" s="1">
        <v>0</v>
      </c>
      <c r="U1032" s="1">
        <v>0</v>
      </c>
      <c r="V1032" s="1">
        <v>0</v>
      </c>
      <c r="W1032" s="1">
        <v>0</v>
      </c>
      <c r="X1032" s="1">
        <f>VLOOKUP(A1032,Len!$A$2:$B$1103,2,0)</f>
        <v>92</v>
      </c>
      <c r="Y1032" t="str">
        <f>VLOOKUP($A1032,[1]result2!$B$2:$Q$974,Y$1,0)</f>
        <v xml:space="preserve"> Acidovorax delafieldii 2AN.</v>
      </c>
      <c r="Z1032" t="str">
        <f>VLOOKUP($A1032,[1]result2!$B$2:$Q$974,Z$1,0)</f>
        <v xml:space="preserve"> NCBI_TaxID=573060 {ECO:0000313|EMBL:EER59824.1};</v>
      </c>
      <c r="AA1032" t="str">
        <f>VLOOKUP($A1032,[1]result2!$B$2:$Q$974,AA$1,0)</f>
        <v>Bacteria</v>
      </c>
      <c r="AB1032" t="str">
        <f>VLOOKUP($A1032,[1]result2!$B$2:$Q$974,AB$1,0)</f>
        <v xml:space="preserve"> Proteobacteria</v>
      </c>
      <c r="AC1032" t="str">
        <f>VLOOKUP($A1032,[1]result2!$B$2:$Q$974,AC$1,0)</f>
        <v xml:space="preserve"> Betaproteobacteria</v>
      </c>
      <c r="AD1032" t="str">
        <f>VLOOKUP($A1032,[1]result2!$B$2:$Q$974,AD$1,0)</f>
        <v xml:space="preserve"> Burkholderiales</v>
      </c>
      <c r="AE1032" t="str">
        <f>VLOOKUP($A1032,[1]result2!$B$2:$Q$974,AE$1,0)</f>
        <v>Comamonadaceae</v>
      </c>
      <c r="AF1032" t="str">
        <f>VLOOKUP($A1032,[1]result2!$B$2:$Q$974,AF$1,0)</f>
        <v xml:space="preserve"> Acidovorax.</v>
      </c>
      <c r="AG1032">
        <f>VLOOKUP($A1032,[1]result2!$B$2:$Q$974,AG$1,0)</f>
        <v>0</v>
      </c>
      <c r="AH1032">
        <f>VLOOKUP($A1032,[1]result2!$B$2:$Q$974,AH$1,0)</f>
        <v>0</v>
      </c>
      <c r="AI1032">
        <f>VLOOKUP($A1032,[1]result2!$B$2:$Q$974,AI$1,0)</f>
        <v>0</v>
      </c>
      <c r="AJ1032">
        <f>VLOOKUP($A1032,[1]result2!$B$2:$Q$974,AJ$1,0)</f>
        <v>0</v>
      </c>
    </row>
    <row r="1033" spans="1:36" x14ac:dyDescent="0.3">
      <c r="A1033" s="1" t="s">
        <v>656</v>
      </c>
      <c r="B1033" s="1" t="s">
        <v>2243</v>
      </c>
      <c r="C1033" s="1">
        <v>0</v>
      </c>
      <c r="D1033" s="5">
        <v>1</v>
      </c>
      <c r="E1033" s="1">
        <v>0</v>
      </c>
      <c r="F1033" s="1">
        <v>0</v>
      </c>
      <c r="G1033" s="1">
        <v>0</v>
      </c>
      <c r="H1033" s="1">
        <v>0</v>
      </c>
      <c r="I1033" s="1">
        <v>0</v>
      </c>
      <c r="J1033" s="1">
        <v>0</v>
      </c>
      <c r="K1033" s="1">
        <v>0</v>
      </c>
      <c r="L1033" s="1">
        <v>0</v>
      </c>
      <c r="M1033" s="1">
        <v>0</v>
      </c>
      <c r="N1033" s="1">
        <v>0</v>
      </c>
      <c r="O1033" s="1">
        <v>0</v>
      </c>
      <c r="P1033" s="1">
        <v>0</v>
      </c>
      <c r="Q1033" s="1">
        <v>0</v>
      </c>
      <c r="R1033" s="1">
        <v>0</v>
      </c>
      <c r="S1033" s="1">
        <v>0</v>
      </c>
      <c r="T1033" s="1">
        <v>0</v>
      </c>
      <c r="U1033" s="1">
        <v>0</v>
      </c>
      <c r="V1033" s="1">
        <v>0</v>
      </c>
      <c r="W1033" s="1">
        <v>0</v>
      </c>
      <c r="X1033" s="1">
        <f>VLOOKUP(A1033,Len!$A$2:$B$1103,2,0)</f>
        <v>98</v>
      </c>
      <c r="Y1033" t="str">
        <f>VLOOKUP($A1033,[1]result2!$B$2:$Q$974,Y$1,0)</f>
        <v xml:space="preserve"> Mycobacterium tuberculosis (strain KZN 1435 / MDR).</v>
      </c>
      <c r="Z1033" t="str">
        <f>VLOOKUP($A1033,[1]result2!$B$2:$Q$974,Z$1,0)</f>
        <v xml:space="preserve"> NCBI_TaxID=478434 {ECO:0000313|EMBL:ACT25642.1, ECO:0000313|Proteomes:UP000002737};</v>
      </c>
      <c r="AA1033" t="str">
        <f>VLOOKUP($A1033,[1]result2!$B$2:$Q$974,AA$1,0)</f>
        <v>Bacteria</v>
      </c>
      <c r="AB1033" t="str">
        <f>VLOOKUP($A1033,[1]result2!$B$2:$Q$974,AB$1,0)</f>
        <v xml:space="preserve"> Actinobacteria</v>
      </c>
      <c r="AC1033" t="str">
        <f>VLOOKUP($A1033,[1]result2!$B$2:$Q$974,AC$1,0)</f>
        <v xml:space="preserve"> Actinobacteridae</v>
      </c>
      <c r="AD1033" t="str">
        <f>VLOOKUP($A1033,[1]result2!$B$2:$Q$974,AD$1,0)</f>
        <v xml:space="preserve"> Actinomycetales</v>
      </c>
      <c r="AE1033" t="str">
        <f>VLOOKUP($A1033,[1]result2!$B$2:$Q$974,AE$1,0)</f>
        <v>Corynebacterineae</v>
      </c>
      <c r="AF1033" t="str">
        <f>VLOOKUP($A1033,[1]result2!$B$2:$Q$974,AF$1,0)</f>
        <v xml:space="preserve"> Mycobacteriaceae</v>
      </c>
      <c r="AG1033" t="str">
        <f>VLOOKUP($A1033,[1]result2!$B$2:$Q$974,AG$1,0)</f>
        <v xml:space="preserve"> Mycobacterium</v>
      </c>
      <c r="AH1033" t="str">
        <f>VLOOKUP($A1033,[1]result2!$B$2:$Q$974,AH$1,0)</f>
        <v>Mycobacterium tuberculosis complex.</v>
      </c>
      <c r="AI1033">
        <f>VLOOKUP($A1033,[1]result2!$B$2:$Q$974,AI$1,0)</f>
        <v>0</v>
      </c>
      <c r="AJ1033">
        <f>VLOOKUP($A1033,[1]result2!$B$2:$Q$974,AJ$1,0)</f>
        <v>0</v>
      </c>
    </row>
    <row r="1034" spans="1:36" x14ac:dyDescent="0.3">
      <c r="A1034" s="1" t="s">
        <v>680</v>
      </c>
      <c r="B1034" s="1" t="s">
        <v>2243</v>
      </c>
      <c r="C1034" s="1">
        <v>0</v>
      </c>
      <c r="D1034" s="5">
        <v>1</v>
      </c>
      <c r="E1034" s="1">
        <v>0</v>
      </c>
      <c r="F1034" s="1">
        <v>0</v>
      </c>
      <c r="G1034" s="1">
        <v>0</v>
      </c>
      <c r="H1034" s="1">
        <v>0</v>
      </c>
      <c r="I1034" s="1">
        <v>0</v>
      </c>
      <c r="J1034" s="1">
        <v>0</v>
      </c>
      <c r="K1034" s="1">
        <v>0</v>
      </c>
      <c r="L1034" s="1">
        <v>0</v>
      </c>
      <c r="M1034" s="1">
        <v>0</v>
      </c>
      <c r="N1034" s="1">
        <v>0</v>
      </c>
      <c r="O1034" s="1">
        <v>0</v>
      </c>
      <c r="P1034" s="1">
        <v>0</v>
      </c>
      <c r="Q1034" s="1">
        <v>0</v>
      </c>
      <c r="R1034" s="1">
        <v>0</v>
      </c>
      <c r="S1034" s="1">
        <v>0</v>
      </c>
      <c r="T1034" s="1">
        <v>0</v>
      </c>
      <c r="U1034" s="1">
        <v>0</v>
      </c>
      <c r="V1034" s="1">
        <v>0</v>
      </c>
      <c r="W1034" s="1">
        <v>0</v>
      </c>
      <c r="X1034" s="1">
        <f>VLOOKUP(A1034,Len!$A$2:$B$1103,2,0)</f>
        <v>98</v>
      </c>
      <c r="Y1034" t="str">
        <f>VLOOKUP($A1034,[1]result2!$B$2:$Q$974,Y$1,0)</f>
        <v xml:space="preserve"> Brachybacterium faecium (strain ATCC 43885 / DSM 4810 / NCIB 9860).</v>
      </c>
      <c r="Z1034" t="str">
        <f>VLOOKUP($A1034,[1]result2!$B$2:$Q$974,Z$1,0)</f>
        <v xml:space="preserve"> NCBI_TaxID=446465 {ECO:0000313|EMBL:ACU84331.1, ECO:0000313|Proteomes:UP000001919};</v>
      </c>
      <c r="AA1034" t="str">
        <f>VLOOKUP($A1034,[1]result2!$B$2:$Q$974,AA$1,0)</f>
        <v>Bacteria</v>
      </c>
      <c r="AB1034" t="str">
        <f>VLOOKUP($A1034,[1]result2!$B$2:$Q$974,AB$1,0)</f>
        <v xml:space="preserve"> Actinobacteria</v>
      </c>
      <c r="AC1034" t="str">
        <f>VLOOKUP($A1034,[1]result2!$B$2:$Q$974,AC$1,0)</f>
        <v xml:space="preserve"> Actinobacteridae</v>
      </c>
      <c r="AD1034" t="str">
        <f>VLOOKUP($A1034,[1]result2!$B$2:$Q$974,AD$1,0)</f>
        <v xml:space="preserve"> Actinomycetales</v>
      </c>
      <c r="AE1034" t="str">
        <f>VLOOKUP($A1034,[1]result2!$B$2:$Q$974,AE$1,0)</f>
        <v>Micrococcineae</v>
      </c>
      <c r="AF1034" t="str">
        <f>VLOOKUP($A1034,[1]result2!$B$2:$Q$974,AF$1,0)</f>
        <v xml:space="preserve"> Dermabacteraceae</v>
      </c>
      <c r="AG1034" t="str">
        <f>VLOOKUP($A1034,[1]result2!$B$2:$Q$974,AG$1,0)</f>
        <v xml:space="preserve"> Brachybacterium.</v>
      </c>
      <c r="AH1034">
        <f>VLOOKUP($A1034,[1]result2!$B$2:$Q$974,AH$1,0)</f>
        <v>0</v>
      </c>
      <c r="AI1034">
        <f>VLOOKUP($A1034,[1]result2!$B$2:$Q$974,AI$1,0)</f>
        <v>0</v>
      </c>
      <c r="AJ1034">
        <f>VLOOKUP($A1034,[1]result2!$B$2:$Q$974,AJ$1,0)</f>
        <v>0</v>
      </c>
    </row>
    <row r="1035" spans="1:36" x14ac:dyDescent="0.3">
      <c r="A1035" s="1" t="s">
        <v>723</v>
      </c>
      <c r="B1035" s="1" t="s">
        <v>2243</v>
      </c>
      <c r="C1035" s="1">
        <v>0</v>
      </c>
      <c r="D1035" s="5">
        <v>1</v>
      </c>
      <c r="E1035" s="1">
        <v>0</v>
      </c>
      <c r="F1035" s="1">
        <v>0</v>
      </c>
      <c r="G1035" s="1">
        <v>0</v>
      </c>
      <c r="H1035" s="1">
        <v>0</v>
      </c>
      <c r="I1035" s="1">
        <v>0</v>
      </c>
      <c r="J1035" s="1">
        <v>0</v>
      </c>
      <c r="K1035" s="1">
        <v>0</v>
      </c>
      <c r="L1035" s="1">
        <v>0</v>
      </c>
      <c r="M1035" s="1">
        <v>0</v>
      </c>
      <c r="N1035" s="1">
        <v>0</v>
      </c>
      <c r="O1035" s="1">
        <v>0</v>
      </c>
      <c r="P1035" s="1">
        <v>0</v>
      </c>
      <c r="Q1035" s="1">
        <v>0</v>
      </c>
      <c r="R1035" s="1">
        <v>0</v>
      </c>
      <c r="S1035" s="1">
        <v>0</v>
      </c>
      <c r="T1035" s="1">
        <v>0</v>
      </c>
      <c r="U1035" s="1">
        <v>0</v>
      </c>
      <c r="V1035" s="1">
        <v>0</v>
      </c>
      <c r="W1035" s="1">
        <v>0</v>
      </c>
      <c r="X1035" s="1">
        <f>VLOOKUP(A1035,Len!$A$2:$B$1103,2,0)</f>
        <v>111</v>
      </c>
      <c r="Y1035" t="str">
        <f>VLOOKUP($A1035,[1]result2!$B$2:$Q$974,Y$1,0)</f>
        <v xml:space="preserve"> Verticillium alfalfae (strain VaMs.102 / ATCC MYA-4576 / FGSC 10136) (Verticillium wilt of alfalfa) (Verticillium albo-atrum).</v>
      </c>
      <c r="Z1035" t="str">
        <f>VLOOKUP($A1035,[1]result2!$B$2:$Q$974,Z$1,0)</f>
        <v xml:space="preserve"> NCBI_TaxID=526221 {ECO:0000313|Proteomes:UP000008698};</v>
      </c>
      <c r="AA1035" t="str">
        <f>VLOOKUP($A1035,[1]result2!$B$2:$Q$974,AA$1,0)</f>
        <v>Eukaryota</v>
      </c>
      <c r="AB1035" t="str">
        <f>VLOOKUP($A1035,[1]result2!$B$2:$Q$974,AB$1,0)</f>
        <v xml:space="preserve"> Fungi</v>
      </c>
      <c r="AC1035" t="str">
        <f>VLOOKUP($A1035,[1]result2!$B$2:$Q$974,AC$1,0)</f>
        <v xml:space="preserve"> Dikarya</v>
      </c>
      <c r="AD1035" t="str">
        <f>VLOOKUP($A1035,[1]result2!$B$2:$Q$974,AD$1,0)</f>
        <v xml:space="preserve"> Ascomycota</v>
      </c>
      <c r="AE1035" t="str">
        <f>VLOOKUP($A1035,[1]result2!$B$2:$Q$974,AE$1,0)</f>
        <v xml:space="preserve"> Pezizomycotina</v>
      </c>
      <c r="AF1035" t="str">
        <f>VLOOKUP($A1035,[1]result2!$B$2:$Q$974,AF$1,0)</f>
        <v>Sordariomycetes</v>
      </c>
      <c r="AG1035" t="str">
        <f>VLOOKUP($A1035,[1]result2!$B$2:$Q$974,AG$1,0)</f>
        <v xml:space="preserve"> Hypocreomycetidae</v>
      </c>
      <c r="AH1035" t="str">
        <f>VLOOKUP($A1035,[1]result2!$B$2:$Q$974,AH$1,0)</f>
        <v xml:space="preserve"> Glomerellales</v>
      </c>
      <c r="AI1035" t="str">
        <f>VLOOKUP($A1035,[1]result2!$B$2:$Q$974,AI$1,0)</f>
        <v>Plectosphaerellaceae</v>
      </c>
      <c r="AJ1035" t="str">
        <f>VLOOKUP($A1035,[1]result2!$B$2:$Q$974,AJ$1,0)</f>
        <v xml:space="preserve"> mitosporic Plectosphaerellaceae</v>
      </c>
    </row>
    <row r="1036" spans="1:36" x14ac:dyDescent="0.3">
      <c r="A1036" s="1" t="s">
        <v>751</v>
      </c>
      <c r="B1036" s="1" t="s">
        <v>2243</v>
      </c>
      <c r="C1036" s="1">
        <v>0</v>
      </c>
      <c r="D1036" s="5">
        <v>1</v>
      </c>
      <c r="E1036" s="1">
        <v>0</v>
      </c>
      <c r="F1036" s="1">
        <v>0</v>
      </c>
      <c r="G1036" s="1">
        <v>0</v>
      </c>
      <c r="H1036" s="1">
        <v>0</v>
      </c>
      <c r="I1036" s="1">
        <v>0</v>
      </c>
      <c r="J1036" s="1">
        <v>0</v>
      </c>
      <c r="K1036" s="1">
        <v>0</v>
      </c>
      <c r="L1036" s="1">
        <v>0</v>
      </c>
      <c r="M1036" s="1">
        <v>0</v>
      </c>
      <c r="N1036" s="1">
        <v>0</v>
      </c>
      <c r="O1036" s="1">
        <v>0</v>
      </c>
      <c r="P1036" s="1">
        <v>0</v>
      </c>
      <c r="Q1036" s="1">
        <v>0</v>
      </c>
      <c r="R1036" s="1">
        <v>0</v>
      </c>
      <c r="S1036" s="1">
        <v>0</v>
      </c>
      <c r="T1036" s="1">
        <v>0</v>
      </c>
      <c r="U1036" s="1">
        <v>0</v>
      </c>
      <c r="V1036" s="1">
        <v>0</v>
      </c>
      <c r="W1036" s="1">
        <v>0</v>
      </c>
      <c r="X1036" s="1">
        <f>VLOOKUP(A1036,Len!$A$2:$B$1103,2,0)</f>
        <v>99</v>
      </c>
      <c r="Y1036" t="str">
        <f>VLOOKUP($A1036,[1]result2!$B$2:$Q$974,Y$1,0)</f>
        <v xml:space="preserve"> Streptomyces scabies (strain 87.22) (Streptomyces scabiei).</v>
      </c>
      <c r="Z1036" t="str">
        <f>VLOOKUP($A1036,[1]result2!$B$2:$Q$974,Z$1,0)</f>
        <v xml:space="preserve"> NCBI_TaxID=680198 {ECO:0000313|EMBL:CBG70493.1, ECO:0000313|Proteomes:UP000001444};</v>
      </c>
      <c r="AA1036" t="str">
        <f>VLOOKUP($A1036,[1]result2!$B$2:$Q$974,AA$1,0)</f>
        <v>Bacteria</v>
      </c>
      <c r="AB1036" t="str">
        <f>VLOOKUP($A1036,[1]result2!$B$2:$Q$974,AB$1,0)</f>
        <v xml:space="preserve"> Actinobacteria</v>
      </c>
      <c r="AC1036" t="str">
        <f>VLOOKUP($A1036,[1]result2!$B$2:$Q$974,AC$1,0)</f>
        <v xml:space="preserve"> Actinobacteridae</v>
      </c>
      <c r="AD1036" t="str">
        <f>VLOOKUP($A1036,[1]result2!$B$2:$Q$974,AD$1,0)</f>
        <v xml:space="preserve"> Actinomycetales</v>
      </c>
      <c r="AE1036" t="str">
        <f>VLOOKUP($A1036,[1]result2!$B$2:$Q$974,AE$1,0)</f>
        <v>Streptomycineae</v>
      </c>
      <c r="AF1036" t="str">
        <f>VLOOKUP($A1036,[1]result2!$B$2:$Q$974,AF$1,0)</f>
        <v xml:space="preserve"> Streptomycetaceae</v>
      </c>
      <c r="AG1036" t="str">
        <f>VLOOKUP($A1036,[1]result2!$B$2:$Q$974,AG$1,0)</f>
        <v xml:space="preserve"> Streptomyces.</v>
      </c>
      <c r="AH1036">
        <f>VLOOKUP($A1036,[1]result2!$B$2:$Q$974,AH$1,0)</f>
        <v>0</v>
      </c>
      <c r="AI1036">
        <f>VLOOKUP($A1036,[1]result2!$B$2:$Q$974,AI$1,0)</f>
        <v>0</v>
      </c>
      <c r="AJ1036">
        <f>VLOOKUP($A1036,[1]result2!$B$2:$Q$974,AJ$1,0)</f>
        <v>0</v>
      </c>
    </row>
    <row r="1037" spans="1:36" x14ac:dyDescent="0.3">
      <c r="A1037" s="1" t="s">
        <v>832</v>
      </c>
      <c r="B1037" s="1" t="s">
        <v>2243</v>
      </c>
      <c r="C1037" s="1">
        <v>0</v>
      </c>
      <c r="D1037" s="5">
        <v>1</v>
      </c>
      <c r="E1037" s="1">
        <v>0</v>
      </c>
      <c r="F1037" s="1">
        <v>0</v>
      </c>
      <c r="G1037" s="1">
        <v>0</v>
      </c>
      <c r="H1037" s="1">
        <v>0</v>
      </c>
      <c r="I1037" s="1">
        <v>0</v>
      </c>
      <c r="J1037" s="1">
        <v>0</v>
      </c>
      <c r="K1037" s="1">
        <v>0</v>
      </c>
      <c r="L1037" s="1">
        <v>0</v>
      </c>
      <c r="M1037" s="1">
        <v>0</v>
      </c>
      <c r="N1037" s="1">
        <v>0</v>
      </c>
      <c r="O1037" s="1">
        <v>0</v>
      </c>
      <c r="P1037" s="1">
        <v>0</v>
      </c>
      <c r="Q1037" s="1">
        <v>0</v>
      </c>
      <c r="R1037" s="1">
        <v>0</v>
      </c>
      <c r="S1037" s="1">
        <v>0</v>
      </c>
      <c r="T1037" s="1">
        <v>0</v>
      </c>
      <c r="U1037" s="1">
        <v>0</v>
      </c>
      <c r="V1037" s="1">
        <v>0</v>
      </c>
      <c r="W1037" s="1">
        <v>0</v>
      </c>
      <c r="X1037" s="1">
        <f>VLOOKUP(A1037,Len!$A$2:$B$1103,2,0)</f>
        <v>100</v>
      </c>
      <c r="Y1037" t="str">
        <f>VLOOKUP($A1037,[1]result2!$B$2:$Q$974,Y$1,0)</f>
        <v xml:space="preserve"> Kribbella flavida (strain DSM 17836 / JCM 10339 / NBRC 14399).</v>
      </c>
      <c r="Z1037" t="str">
        <f>VLOOKUP($A1037,[1]result2!$B$2:$Q$974,Z$1,0)</f>
        <v xml:space="preserve"> NCBI_TaxID=479435 {ECO:0000313|EMBL:ADB35166.1, ECO:0000313|Proteomes:UP000007967};</v>
      </c>
      <c r="AA1037" t="str">
        <f>VLOOKUP($A1037,[1]result2!$B$2:$Q$974,AA$1,0)</f>
        <v>Bacteria</v>
      </c>
      <c r="AB1037" t="str">
        <f>VLOOKUP($A1037,[1]result2!$B$2:$Q$974,AB$1,0)</f>
        <v xml:space="preserve"> Actinobacteria</v>
      </c>
      <c r="AC1037" t="str">
        <f>VLOOKUP($A1037,[1]result2!$B$2:$Q$974,AC$1,0)</f>
        <v xml:space="preserve"> Actinobacteridae</v>
      </c>
      <c r="AD1037" t="str">
        <f>VLOOKUP($A1037,[1]result2!$B$2:$Q$974,AD$1,0)</f>
        <v xml:space="preserve"> Actinomycetales</v>
      </c>
      <c r="AE1037" t="str">
        <f>VLOOKUP($A1037,[1]result2!$B$2:$Q$974,AE$1,0)</f>
        <v>Propionibacterineae</v>
      </c>
      <c r="AF1037" t="str">
        <f>VLOOKUP($A1037,[1]result2!$B$2:$Q$974,AF$1,0)</f>
        <v xml:space="preserve"> Nocardioidaceae</v>
      </c>
      <c r="AG1037" t="str">
        <f>VLOOKUP($A1037,[1]result2!$B$2:$Q$974,AG$1,0)</f>
        <v xml:space="preserve"> Kribbella.</v>
      </c>
      <c r="AH1037">
        <f>VLOOKUP($A1037,[1]result2!$B$2:$Q$974,AH$1,0)</f>
        <v>0</v>
      </c>
      <c r="AI1037">
        <f>VLOOKUP($A1037,[1]result2!$B$2:$Q$974,AI$1,0)</f>
        <v>0</v>
      </c>
      <c r="AJ1037">
        <f>VLOOKUP($A1037,[1]result2!$B$2:$Q$974,AJ$1,0)</f>
        <v>0</v>
      </c>
    </row>
    <row r="1038" spans="1:36" x14ac:dyDescent="0.3">
      <c r="A1038" s="1" t="s">
        <v>909</v>
      </c>
      <c r="B1038" s="1" t="s">
        <v>2243</v>
      </c>
      <c r="C1038" s="1">
        <v>0</v>
      </c>
      <c r="D1038" s="5">
        <v>1</v>
      </c>
      <c r="E1038" s="1">
        <v>0</v>
      </c>
      <c r="F1038" s="1">
        <v>0</v>
      </c>
      <c r="G1038" s="1">
        <v>0</v>
      </c>
      <c r="H1038" s="1">
        <v>0</v>
      </c>
      <c r="I1038" s="1">
        <v>0</v>
      </c>
      <c r="J1038" s="1">
        <v>0</v>
      </c>
      <c r="K1038" s="1">
        <v>0</v>
      </c>
      <c r="L1038" s="1">
        <v>0</v>
      </c>
      <c r="M1038" s="1">
        <v>0</v>
      </c>
      <c r="N1038" s="1">
        <v>0</v>
      </c>
      <c r="O1038" s="1">
        <v>0</v>
      </c>
      <c r="P1038" s="1">
        <v>0</v>
      </c>
      <c r="Q1038" s="1">
        <v>0</v>
      </c>
      <c r="R1038" s="1">
        <v>0</v>
      </c>
      <c r="S1038" s="1">
        <v>0</v>
      </c>
      <c r="T1038" s="1">
        <v>0</v>
      </c>
      <c r="U1038" s="1">
        <v>0</v>
      </c>
      <c r="V1038" s="1">
        <v>0</v>
      </c>
      <c r="W1038" s="1">
        <v>0</v>
      </c>
      <c r="X1038" s="1">
        <f>VLOOKUP(A1038,Len!$A$2:$B$1103,2,0)</f>
        <v>98</v>
      </c>
      <c r="Y1038" t="str">
        <f>VLOOKUP($A1038,[1]result2!$B$2:$Q$974,Y$1,0)</f>
        <v xml:space="preserve"> Tsukamurella paurometabola (strain ATCC 8368 / DSM 20162 / JCM 10117 / NBRC 16120 / NCTC 13040) (Corynebacterium paurometabolum).</v>
      </c>
      <c r="Z1038" t="str">
        <f>VLOOKUP($A1038,[1]result2!$B$2:$Q$974,Z$1,0)</f>
        <v xml:space="preserve"> NCBI_TaxID=521096 {ECO:0000313|EMBL:ADG79602.1, ECO:0000313|Proteomes:UP000001213};</v>
      </c>
      <c r="AA1038" t="str">
        <f>VLOOKUP($A1038,[1]result2!$B$2:$Q$974,AA$1,0)</f>
        <v>Bacteria</v>
      </c>
      <c r="AB1038" t="str">
        <f>VLOOKUP($A1038,[1]result2!$B$2:$Q$974,AB$1,0)</f>
        <v xml:space="preserve"> Actinobacteria</v>
      </c>
      <c r="AC1038" t="str">
        <f>VLOOKUP($A1038,[1]result2!$B$2:$Q$974,AC$1,0)</f>
        <v xml:space="preserve"> Actinobacteridae</v>
      </c>
      <c r="AD1038" t="str">
        <f>VLOOKUP($A1038,[1]result2!$B$2:$Q$974,AD$1,0)</f>
        <v xml:space="preserve"> Actinomycetales</v>
      </c>
      <c r="AE1038" t="str">
        <f>VLOOKUP($A1038,[1]result2!$B$2:$Q$974,AE$1,0)</f>
        <v>Corynebacterineae</v>
      </c>
      <c r="AF1038" t="str">
        <f>VLOOKUP($A1038,[1]result2!$B$2:$Q$974,AF$1,0)</f>
        <v xml:space="preserve"> Tsukamurellaceae</v>
      </c>
      <c r="AG1038" t="str">
        <f>VLOOKUP($A1038,[1]result2!$B$2:$Q$974,AG$1,0)</f>
        <v xml:space="preserve"> Tsukamurella.</v>
      </c>
      <c r="AH1038">
        <f>VLOOKUP($A1038,[1]result2!$B$2:$Q$974,AH$1,0)</f>
        <v>0</v>
      </c>
      <c r="AI1038">
        <f>VLOOKUP($A1038,[1]result2!$B$2:$Q$974,AI$1,0)</f>
        <v>0</v>
      </c>
      <c r="AJ1038">
        <f>VLOOKUP($A1038,[1]result2!$B$2:$Q$974,AJ$1,0)</f>
        <v>0</v>
      </c>
    </row>
    <row r="1039" spans="1:36" x14ac:dyDescent="0.3">
      <c r="A1039" s="1" t="s">
        <v>923</v>
      </c>
      <c r="B1039" s="1" t="s">
        <v>2243</v>
      </c>
      <c r="C1039" s="1">
        <v>0</v>
      </c>
      <c r="D1039" s="5">
        <v>1</v>
      </c>
      <c r="E1039" s="1">
        <v>0</v>
      </c>
      <c r="F1039" s="1">
        <v>0</v>
      </c>
      <c r="G1039" s="1">
        <v>0</v>
      </c>
      <c r="H1039" s="1">
        <v>0</v>
      </c>
      <c r="I1039" s="1">
        <v>0</v>
      </c>
      <c r="J1039" s="1">
        <v>0</v>
      </c>
      <c r="K1039" s="1">
        <v>0</v>
      </c>
      <c r="L1039" s="1">
        <v>0</v>
      </c>
      <c r="M1039" s="1">
        <v>0</v>
      </c>
      <c r="N1039" s="1">
        <v>0</v>
      </c>
      <c r="O1039" s="1">
        <v>0</v>
      </c>
      <c r="P1039" s="1">
        <v>0</v>
      </c>
      <c r="Q1039" s="1">
        <v>0</v>
      </c>
      <c r="R1039" s="1">
        <v>0</v>
      </c>
      <c r="S1039" s="1">
        <v>0</v>
      </c>
      <c r="T1039" s="1">
        <v>0</v>
      </c>
      <c r="U1039" s="1">
        <v>0</v>
      </c>
      <c r="V1039" s="1">
        <v>0</v>
      </c>
      <c r="W1039" s="1">
        <v>0</v>
      </c>
      <c r="X1039" s="1">
        <f>VLOOKUP(A1039,Len!$A$2:$B$1103,2,0)</f>
        <v>98</v>
      </c>
    </row>
    <row r="1040" spans="1:36" x14ac:dyDescent="0.3">
      <c r="A1040" s="1" t="s">
        <v>925</v>
      </c>
      <c r="B1040" s="1" t="s">
        <v>2243</v>
      </c>
      <c r="C1040" s="1">
        <v>0</v>
      </c>
      <c r="D1040" s="5">
        <v>1</v>
      </c>
      <c r="E1040" s="1">
        <v>0</v>
      </c>
      <c r="F1040" s="1">
        <v>0</v>
      </c>
      <c r="G1040" s="1">
        <v>0</v>
      </c>
      <c r="H1040" s="1">
        <v>0</v>
      </c>
      <c r="I1040" s="1">
        <v>0</v>
      </c>
      <c r="J1040" s="1">
        <v>0</v>
      </c>
      <c r="K1040" s="1">
        <v>0</v>
      </c>
      <c r="L1040" s="1">
        <v>0</v>
      </c>
      <c r="M1040" s="1">
        <v>0</v>
      </c>
      <c r="N1040" s="1">
        <v>0</v>
      </c>
      <c r="O1040" s="1">
        <v>0</v>
      </c>
      <c r="P1040" s="1">
        <v>0</v>
      </c>
      <c r="Q1040" s="1">
        <v>0</v>
      </c>
      <c r="R1040" s="1">
        <v>0</v>
      </c>
      <c r="S1040" s="1">
        <v>0</v>
      </c>
      <c r="T1040" s="1">
        <v>0</v>
      </c>
      <c r="U1040" s="1">
        <v>0</v>
      </c>
      <c r="V1040" s="1">
        <v>0</v>
      </c>
      <c r="W1040" s="1">
        <v>0</v>
      </c>
      <c r="X1040" s="1">
        <f>VLOOKUP(A1040,Len!$A$2:$B$1103,2,0)</f>
        <v>98</v>
      </c>
    </row>
    <row r="1041" spans="1:36" x14ac:dyDescent="0.3">
      <c r="A1041" s="1" t="s">
        <v>927</v>
      </c>
      <c r="B1041" s="1" t="s">
        <v>2243</v>
      </c>
      <c r="C1041" s="1">
        <v>0</v>
      </c>
      <c r="D1041" s="5">
        <v>1</v>
      </c>
      <c r="E1041" s="1">
        <v>0</v>
      </c>
      <c r="F1041" s="1">
        <v>0</v>
      </c>
      <c r="G1041" s="1">
        <v>0</v>
      </c>
      <c r="H1041" s="1">
        <v>0</v>
      </c>
      <c r="I1041" s="1">
        <v>0</v>
      </c>
      <c r="J1041" s="1">
        <v>0</v>
      </c>
      <c r="K1041" s="1">
        <v>0</v>
      </c>
      <c r="L1041" s="1">
        <v>0</v>
      </c>
      <c r="M1041" s="1">
        <v>0</v>
      </c>
      <c r="N1041" s="1">
        <v>0</v>
      </c>
      <c r="O1041" s="1">
        <v>0</v>
      </c>
      <c r="P1041" s="1">
        <v>0</v>
      </c>
      <c r="Q1041" s="1">
        <v>0</v>
      </c>
      <c r="R1041" s="1">
        <v>0</v>
      </c>
      <c r="S1041" s="1">
        <v>0</v>
      </c>
      <c r="T1041" s="1">
        <v>0</v>
      </c>
      <c r="U1041" s="1">
        <v>0</v>
      </c>
      <c r="V1041" s="1">
        <v>0</v>
      </c>
      <c r="W1041" s="1">
        <v>0</v>
      </c>
      <c r="X1041" s="1">
        <f>VLOOKUP(A1041,Len!$A$2:$B$1103,2,0)</f>
        <v>98</v>
      </c>
    </row>
    <row r="1042" spans="1:36" x14ac:dyDescent="0.3">
      <c r="A1042" s="1" t="s">
        <v>929</v>
      </c>
      <c r="B1042" s="1" t="s">
        <v>2243</v>
      </c>
      <c r="C1042" s="1">
        <v>0</v>
      </c>
      <c r="D1042" s="5">
        <v>1</v>
      </c>
      <c r="E1042" s="1">
        <v>0</v>
      </c>
      <c r="F1042" s="1">
        <v>0</v>
      </c>
      <c r="G1042" s="1">
        <v>0</v>
      </c>
      <c r="H1042" s="1">
        <v>0</v>
      </c>
      <c r="I1042" s="1">
        <v>0</v>
      </c>
      <c r="J1042" s="1">
        <v>0</v>
      </c>
      <c r="K1042" s="1">
        <v>0</v>
      </c>
      <c r="L1042" s="1">
        <v>0</v>
      </c>
      <c r="M1042" s="1">
        <v>0</v>
      </c>
      <c r="N1042" s="1">
        <v>0</v>
      </c>
      <c r="O1042" s="1">
        <v>0</v>
      </c>
      <c r="P1042" s="1">
        <v>0</v>
      </c>
      <c r="Q1042" s="1">
        <v>0</v>
      </c>
      <c r="R1042" s="1">
        <v>0</v>
      </c>
      <c r="S1042" s="1">
        <v>0</v>
      </c>
      <c r="T1042" s="1">
        <v>0</v>
      </c>
      <c r="U1042" s="1">
        <v>0</v>
      </c>
      <c r="V1042" s="1">
        <v>0</v>
      </c>
      <c r="W1042" s="1">
        <v>0</v>
      </c>
      <c r="X1042" s="1">
        <f>VLOOKUP(A1042,Len!$A$2:$B$1103,2,0)</f>
        <v>98</v>
      </c>
    </row>
    <row r="1043" spans="1:36" x14ac:dyDescent="0.3">
      <c r="A1043" s="1" t="s">
        <v>931</v>
      </c>
      <c r="B1043" s="1" t="s">
        <v>2243</v>
      </c>
      <c r="C1043" s="1">
        <v>0</v>
      </c>
      <c r="D1043" s="5">
        <v>1</v>
      </c>
      <c r="E1043" s="1">
        <v>0</v>
      </c>
      <c r="F1043" s="1">
        <v>0</v>
      </c>
      <c r="G1043" s="1">
        <v>0</v>
      </c>
      <c r="H1043" s="1">
        <v>0</v>
      </c>
      <c r="I1043" s="1">
        <v>0</v>
      </c>
      <c r="J1043" s="1">
        <v>0</v>
      </c>
      <c r="K1043" s="1">
        <v>0</v>
      </c>
      <c r="L1043" s="1">
        <v>0</v>
      </c>
      <c r="M1043" s="1">
        <v>0</v>
      </c>
      <c r="N1043" s="1">
        <v>0</v>
      </c>
      <c r="O1043" s="1">
        <v>0</v>
      </c>
      <c r="P1043" s="1">
        <v>0</v>
      </c>
      <c r="Q1043" s="1">
        <v>0</v>
      </c>
      <c r="R1043" s="1">
        <v>0</v>
      </c>
      <c r="S1043" s="1">
        <v>0</v>
      </c>
      <c r="T1043" s="1">
        <v>0</v>
      </c>
      <c r="U1043" s="1">
        <v>0</v>
      </c>
      <c r="V1043" s="1">
        <v>0</v>
      </c>
      <c r="W1043" s="1">
        <v>0</v>
      </c>
      <c r="X1043" s="1">
        <f>VLOOKUP(A1043,Len!$A$2:$B$1103,2,0)</f>
        <v>98</v>
      </c>
    </row>
    <row r="1044" spans="1:36" x14ac:dyDescent="0.3">
      <c r="A1044" s="1" t="s">
        <v>933</v>
      </c>
      <c r="B1044" s="1" t="s">
        <v>2243</v>
      </c>
      <c r="C1044" s="1">
        <v>0</v>
      </c>
      <c r="D1044" s="5">
        <v>1</v>
      </c>
      <c r="E1044" s="1">
        <v>0</v>
      </c>
      <c r="F1044" s="1">
        <v>0</v>
      </c>
      <c r="G1044" s="1">
        <v>0</v>
      </c>
      <c r="H1044" s="1">
        <v>0</v>
      </c>
      <c r="I1044" s="1">
        <v>0</v>
      </c>
      <c r="J1044" s="1">
        <v>0</v>
      </c>
      <c r="K1044" s="1">
        <v>0</v>
      </c>
      <c r="L1044" s="1">
        <v>0</v>
      </c>
      <c r="M1044" s="1">
        <v>0</v>
      </c>
      <c r="N1044" s="1">
        <v>0</v>
      </c>
      <c r="O1044" s="1">
        <v>0</v>
      </c>
      <c r="P1044" s="1">
        <v>0</v>
      </c>
      <c r="Q1044" s="1">
        <v>0</v>
      </c>
      <c r="R1044" s="1">
        <v>0</v>
      </c>
      <c r="S1044" s="1">
        <v>0</v>
      </c>
      <c r="T1044" s="1">
        <v>0</v>
      </c>
      <c r="U1044" s="1">
        <v>0</v>
      </c>
      <c r="V1044" s="1">
        <v>0</v>
      </c>
      <c r="W1044" s="1">
        <v>0</v>
      </c>
      <c r="X1044" s="1">
        <f>VLOOKUP(A1044,Len!$A$2:$B$1103,2,0)</f>
        <v>98</v>
      </c>
    </row>
    <row r="1045" spans="1:36" x14ac:dyDescent="0.3">
      <c r="A1045" s="1" t="s">
        <v>937</v>
      </c>
      <c r="B1045" s="1" t="s">
        <v>2243</v>
      </c>
      <c r="C1045" s="1">
        <v>0</v>
      </c>
      <c r="D1045" s="5">
        <v>1</v>
      </c>
      <c r="E1045" s="1">
        <v>0</v>
      </c>
      <c r="F1045" s="1">
        <v>0</v>
      </c>
      <c r="G1045" s="1">
        <v>0</v>
      </c>
      <c r="H1045" s="1">
        <v>0</v>
      </c>
      <c r="I1045" s="1">
        <v>0</v>
      </c>
      <c r="J1045" s="1">
        <v>0</v>
      </c>
      <c r="K1045" s="1">
        <v>0</v>
      </c>
      <c r="L1045" s="1">
        <v>0</v>
      </c>
      <c r="M1045" s="1">
        <v>0</v>
      </c>
      <c r="N1045" s="1">
        <v>0</v>
      </c>
      <c r="O1045" s="1">
        <v>0</v>
      </c>
      <c r="P1045" s="1">
        <v>0</v>
      </c>
      <c r="Q1045" s="1">
        <v>0</v>
      </c>
      <c r="R1045" s="1">
        <v>0</v>
      </c>
      <c r="S1045" s="1">
        <v>0</v>
      </c>
      <c r="T1045" s="1">
        <v>0</v>
      </c>
      <c r="U1045" s="1">
        <v>0</v>
      </c>
      <c r="V1045" s="1">
        <v>0</v>
      </c>
      <c r="W1045" s="1">
        <v>0</v>
      </c>
      <c r="X1045" s="1">
        <f>VLOOKUP(A1045,Len!$A$2:$B$1103,2,0)</f>
        <v>99</v>
      </c>
      <c r="Y1045" t="str">
        <f>VLOOKUP($A1045,[1]result2!$B$2:$Q$974,Y$1,0)</f>
        <v xml:space="preserve"> Streptomyces roseosporus NRRL 15998.</v>
      </c>
      <c r="Z1045" t="str">
        <f>VLOOKUP($A1045,[1]result2!$B$2:$Q$974,Z$1,0)</f>
        <v xml:space="preserve"> NCBI_TaxID=457431 {ECO:0000313|EMBL:EFE77194.2};</v>
      </c>
      <c r="AA1045" t="str">
        <f>VLOOKUP($A1045,[1]result2!$B$2:$Q$974,AA$1,0)</f>
        <v>Bacteria</v>
      </c>
      <c r="AB1045" t="str">
        <f>VLOOKUP($A1045,[1]result2!$B$2:$Q$974,AB$1,0)</f>
        <v xml:space="preserve"> Actinobacteria</v>
      </c>
      <c r="AC1045" t="str">
        <f>VLOOKUP($A1045,[1]result2!$B$2:$Q$974,AC$1,0)</f>
        <v xml:space="preserve"> Actinobacteridae</v>
      </c>
      <c r="AD1045" t="str">
        <f>VLOOKUP($A1045,[1]result2!$B$2:$Q$974,AD$1,0)</f>
        <v xml:space="preserve"> Actinomycetales</v>
      </c>
      <c r="AE1045" t="str">
        <f>VLOOKUP($A1045,[1]result2!$B$2:$Q$974,AE$1,0)</f>
        <v>Streptomycineae</v>
      </c>
      <c r="AF1045" t="str">
        <f>VLOOKUP($A1045,[1]result2!$B$2:$Q$974,AF$1,0)</f>
        <v xml:space="preserve"> Streptomycetaceae</v>
      </c>
      <c r="AG1045" t="str">
        <f>VLOOKUP($A1045,[1]result2!$B$2:$Q$974,AG$1,0)</f>
        <v xml:space="preserve"> Streptomyces.</v>
      </c>
      <c r="AH1045">
        <f>VLOOKUP($A1045,[1]result2!$B$2:$Q$974,AH$1,0)</f>
        <v>0</v>
      </c>
      <c r="AI1045">
        <f>VLOOKUP($A1045,[1]result2!$B$2:$Q$974,AI$1,0)</f>
        <v>0</v>
      </c>
      <c r="AJ1045">
        <f>VLOOKUP($A1045,[1]result2!$B$2:$Q$974,AJ$1,0)</f>
        <v>0</v>
      </c>
    </row>
    <row r="1046" spans="1:36" x14ac:dyDescent="0.3">
      <c r="A1046" s="1" t="s">
        <v>939</v>
      </c>
      <c r="B1046" s="1" t="s">
        <v>2243</v>
      </c>
      <c r="C1046" s="1">
        <v>0</v>
      </c>
      <c r="D1046" s="5">
        <v>1</v>
      </c>
      <c r="E1046" s="1">
        <v>0</v>
      </c>
      <c r="F1046" s="1">
        <v>0</v>
      </c>
      <c r="G1046" s="1">
        <v>0</v>
      </c>
      <c r="H1046" s="1">
        <v>0</v>
      </c>
      <c r="I1046" s="1">
        <v>0</v>
      </c>
      <c r="J1046" s="1">
        <v>0</v>
      </c>
      <c r="K1046" s="1">
        <v>0</v>
      </c>
      <c r="L1046" s="1">
        <v>0</v>
      </c>
      <c r="M1046" s="1">
        <v>0</v>
      </c>
      <c r="N1046" s="1">
        <v>0</v>
      </c>
      <c r="O1046" s="1">
        <v>0</v>
      </c>
      <c r="P1046" s="1">
        <v>0</v>
      </c>
      <c r="Q1046" s="1">
        <v>0</v>
      </c>
      <c r="R1046" s="1">
        <v>0</v>
      </c>
      <c r="S1046" s="1">
        <v>0</v>
      </c>
      <c r="T1046" s="1">
        <v>0</v>
      </c>
      <c r="U1046" s="1">
        <v>0</v>
      </c>
      <c r="V1046" s="1">
        <v>0</v>
      </c>
      <c r="W1046" s="1">
        <v>0</v>
      </c>
      <c r="X1046" s="1">
        <f>VLOOKUP(A1046,Len!$A$2:$B$1103,2,0)</f>
        <v>99</v>
      </c>
      <c r="Y1046" t="str">
        <f>VLOOKUP($A1046,[1]result2!$B$2:$Q$974,Y$1,0)</f>
        <v xml:space="preserve"> Streptomyces albus J1074.</v>
      </c>
      <c r="Z1046" t="str">
        <f>VLOOKUP($A1046,[1]result2!$B$2:$Q$974,Z$1,0)</f>
        <v xml:space="preserve"> NCBI_TaxID=457425 {ECO:0000313|EMBL:EFE81423.2};</v>
      </c>
      <c r="AA1046" t="str">
        <f>VLOOKUP($A1046,[1]result2!$B$2:$Q$974,AA$1,0)</f>
        <v>Bacteria</v>
      </c>
      <c r="AB1046" t="str">
        <f>VLOOKUP($A1046,[1]result2!$B$2:$Q$974,AB$1,0)</f>
        <v xml:space="preserve"> Actinobacteria</v>
      </c>
      <c r="AC1046" t="str">
        <f>VLOOKUP($A1046,[1]result2!$B$2:$Q$974,AC$1,0)</f>
        <v xml:space="preserve"> Actinobacteridae</v>
      </c>
      <c r="AD1046" t="str">
        <f>VLOOKUP($A1046,[1]result2!$B$2:$Q$974,AD$1,0)</f>
        <v xml:space="preserve"> Actinomycetales</v>
      </c>
      <c r="AE1046" t="str">
        <f>VLOOKUP($A1046,[1]result2!$B$2:$Q$974,AE$1,0)</f>
        <v>Streptomycineae</v>
      </c>
      <c r="AF1046" t="str">
        <f>VLOOKUP($A1046,[1]result2!$B$2:$Q$974,AF$1,0)</f>
        <v xml:space="preserve"> Streptomycetaceae</v>
      </c>
      <c r="AG1046" t="str">
        <f>VLOOKUP($A1046,[1]result2!$B$2:$Q$974,AG$1,0)</f>
        <v xml:space="preserve"> Streptomyces.</v>
      </c>
      <c r="AH1046">
        <f>VLOOKUP($A1046,[1]result2!$B$2:$Q$974,AH$1,0)</f>
        <v>0</v>
      </c>
      <c r="AI1046">
        <f>VLOOKUP($A1046,[1]result2!$B$2:$Q$974,AI$1,0)</f>
        <v>0</v>
      </c>
      <c r="AJ1046">
        <f>VLOOKUP($A1046,[1]result2!$B$2:$Q$974,AJ$1,0)</f>
        <v>0</v>
      </c>
    </row>
    <row r="1047" spans="1:36" x14ac:dyDescent="0.3">
      <c r="A1047" s="1" t="s">
        <v>943</v>
      </c>
      <c r="B1047" s="1" t="s">
        <v>2243</v>
      </c>
      <c r="C1047" s="1">
        <v>0</v>
      </c>
      <c r="D1047" s="5">
        <v>1</v>
      </c>
      <c r="E1047" s="1">
        <v>0</v>
      </c>
      <c r="F1047" s="1">
        <v>0</v>
      </c>
      <c r="G1047" s="1">
        <v>0</v>
      </c>
      <c r="H1047" s="1">
        <v>0</v>
      </c>
      <c r="I1047" s="1">
        <v>0</v>
      </c>
      <c r="J1047" s="1">
        <v>0</v>
      </c>
      <c r="K1047" s="1">
        <v>0</v>
      </c>
      <c r="L1047" s="1">
        <v>0</v>
      </c>
      <c r="M1047" s="1">
        <v>0</v>
      </c>
      <c r="N1047" s="1">
        <v>0</v>
      </c>
      <c r="O1047" s="1">
        <v>0</v>
      </c>
      <c r="P1047" s="1">
        <v>0</v>
      </c>
      <c r="Q1047" s="1">
        <v>0</v>
      </c>
      <c r="R1047" s="1">
        <v>0</v>
      </c>
      <c r="S1047" s="1">
        <v>0</v>
      </c>
      <c r="T1047" s="1">
        <v>0</v>
      </c>
      <c r="U1047" s="1">
        <v>0</v>
      </c>
      <c r="V1047" s="1">
        <v>0</v>
      </c>
      <c r="W1047" s="1">
        <v>0</v>
      </c>
      <c r="X1047" s="1">
        <f>VLOOKUP(A1047,Len!$A$2:$B$1103,2,0)</f>
        <v>99</v>
      </c>
      <c r="Y1047" t="str">
        <f>VLOOKUP($A1047,[1]result2!$B$2:$Q$974,Y$1,0)</f>
        <v xml:space="preserve"> Streptomyces lividans TK24.</v>
      </c>
      <c r="Z1047" t="str">
        <f>VLOOKUP($A1047,[1]result2!$B$2:$Q$974,Z$1,0)</f>
        <v xml:space="preserve"> NCBI_TaxID=457428 {ECO:0000313|EMBL:AIJ13677.1, ECO:0000313|Proteomes:UP000028682};</v>
      </c>
      <c r="AA1047" t="str">
        <f>VLOOKUP($A1047,[1]result2!$B$2:$Q$974,AA$1,0)</f>
        <v>Bacteria</v>
      </c>
      <c r="AB1047" t="str">
        <f>VLOOKUP($A1047,[1]result2!$B$2:$Q$974,AB$1,0)</f>
        <v xml:space="preserve"> Actinobacteria</v>
      </c>
      <c r="AC1047" t="str">
        <f>VLOOKUP($A1047,[1]result2!$B$2:$Q$974,AC$1,0)</f>
        <v xml:space="preserve"> Actinobacteridae</v>
      </c>
      <c r="AD1047" t="str">
        <f>VLOOKUP($A1047,[1]result2!$B$2:$Q$974,AD$1,0)</f>
        <v xml:space="preserve"> Actinomycetales</v>
      </c>
      <c r="AE1047" t="str">
        <f>VLOOKUP($A1047,[1]result2!$B$2:$Q$974,AE$1,0)</f>
        <v>Streptomycineae</v>
      </c>
      <c r="AF1047" t="str">
        <f>VLOOKUP($A1047,[1]result2!$B$2:$Q$974,AF$1,0)</f>
        <v xml:space="preserve"> Streptomycetaceae</v>
      </c>
      <c r="AG1047" t="str">
        <f>VLOOKUP($A1047,[1]result2!$B$2:$Q$974,AG$1,0)</f>
        <v xml:space="preserve"> Streptomyces.</v>
      </c>
      <c r="AH1047">
        <f>VLOOKUP($A1047,[1]result2!$B$2:$Q$974,AH$1,0)</f>
        <v>0</v>
      </c>
      <c r="AI1047">
        <f>VLOOKUP($A1047,[1]result2!$B$2:$Q$974,AI$1,0)</f>
        <v>0</v>
      </c>
      <c r="AJ1047">
        <f>VLOOKUP($A1047,[1]result2!$B$2:$Q$974,AJ$1,0)</f>
        <v>0</v>
      </c>
    </row>
    <row r="1048" spans="1:36" x14ac:dyDescent="0.3">
      <c r="A1048" s="1" t="s">
        <v>945</v>
      </c>
      <c r="B1048" s="1" t="s">
        <v>2243</v>
      </c>
      <c r="C1048" s="1">
        <v>0</v>
      </c>
      <c r="D1048" s="5">
        <v>1</v>
      </c>
      <c r="E1048" s="1">
        <v>0</v>
      </c>
      <c r="F1048" s="1">
        <v>0</v>
      </c>
      <c r="G1048" s="1">
        <v>0</v>
      </c>
      <c r="H1048" s="1">
        <v>0</v>
      </c>
      <c r="I1048" s="1">
        <v>0</v>
      </c>
      <c r="J1048" s="1">
        <v>0</v>
      </c>
      <c r="K1048" s="1">
        <v>0</v>
      </c>
      <c r="L1048" s="1">
        <v>0</v>
      </c>
      <c r="M1048" s="1">
        <v>0</v>
      </c>
      <c r="N1048" s="1">
        <v>0</v>
      </c>
      <c r="O1048" s="1">
        <v>0</v>
      </c>
      <c r="P1048" s="1">
        <v>0</v>
      </c>
      <c r="Q1048" s="1">
        <v>0</v>
      </c>
      <c r="R1048" s="1">
        <v>0</v>
      </c>
      <c r="S1048" s="1">
        <v>0</v>
      </c>
      <c r="T1048" s="1">
        <v>0</v>
      </c>
      <c r="U1048" s="1">
        <v>0</v>
      </c>
      <c r="V1048" s="1">
        <v>0</v>
      </c>
      <c r="W1048" s="1">
        <v>0</v>
      </c>
      <c r="X1048" s="1">
        <f>VLOOKUP(A1048,Len!$A$2:$B$1103,2,0)</f>
        <v>98</v>
      </c>
      <c r="Y1048" t="str">
        <f>VLOOKUP($A1048,[1]result2!$B$2:$Q$974,Y$1,0)</f>
        <v xml:space="preserve"> Mycobacterium tuberculosis T46.</v>
      </c>
      <c r="Z1048" t="str">
        <f>VLOOKUP($A1048,[1]result2!$B$2:$Q$974,Z$1,0)</f>
        <v xml:space="preserve"> NCBI_TaxID=611302 {ECO:0000313|EMBL:EFD13018.1};</v>
      </c>
      <c r="AA1048" t="str">
        <f>VLOOKUP($A1048,[1]result2!$B$2:$Q$974,AA$1,0)</f>
        <v>Bacteria</v>
      </c>
      <c r="AB1048" t="str">
        <f>VLOOKUP($A1048,[1]result2!$B$2:$Q$974,AB$1,0)</f>
        <v xml:space="preserve"> Actinobacteria</v>
      </c>
      <c r="AC1048" t="str">
        <f>VLOOKUP($A1048,[1]result2!$B$2:$Q$974,AC$1,0)</f>
        <v xml:space="preserve"> Actinobacteridae</v>
      </c>
      <c r="AD1048" t="str">
        <f>VLOOKUP($A1048,[1]result2!$B$2:$Q$974,AD$1,0)</f>
        <v xml:space="preserve"> Actinomycetales</v>
      </c>
      <c r="AE1048" t="str">
        <f>VLOOKUP($A1048,[1]result2!$B$2:$Q$974,AE$1,0)</f>
        <v>Corynebacterineae</v>
      </c>
      <c r="AF1048" t="str">
        <f>VLOOKUP($A1048,[1]result2!$B$2:$Q$974,AF$1,0)</f>
        <v xml:space="preserve"> Mycobacteriaceae</v>
      </c>
      <c r="AG1048" t="str">
        <f>VLOOKUP($A1048,[1]result2!$B$2:$Q$974,AG$1,0)</f>
        <v xml:space="preserve"> Mycobacterium</v>
      </c>
      <c r="AH1048" t="str">
        <f>VLOOKUP($A1048,[1]result2!$B$2:$Q$974,AH$1,0)</f>
        <v>Mycobacterium tuberculosis complex.</v>
      </c>
      <c r="AI1048">
        <f>VLOOKUP($A1048,[1]result2!$B$2:$Q$974,AI$1,0)</f>
        <v>0</v>
      </c>
      <c r="AJ1048">
        <f>VLOOKUP($A1048,[1]result2!$B$2:$Q$974,AJ$1,0)</f>
        <v>0</v>
      </c>
    </row>
    <row r="1049" spans="1:36" x14ac:dyDescent="0.3">
      <c r="A1049" s="1" t="s">
        <v>947</v>
      </c>
      <c r="B1049" s="1" t="s">
        <v>2243</v>
      </c>
      <c r="C1049" s="1">
        <v>0</v>
      </c>
      <c r="D1049" s="5">
        <v>1</v>
      </c>
      <c r="E1049" s="1">
        <v>0</v>
      </c>
      <c r="F1049" s="1">
        <v>0</v>
      </c>
      <c r="G1049" s="1">
        <v>0</v>
      </c>
      <c r="H1049" s="1">
        <v>0</v>
      </c>
      <c r="I1049" s="1">
        <v>0</v>
      </c>
      <c r="J1049" s="1">
        <v>0</v>
      </c>
      <c r="K1049" s="1">
        <v>0</v>
      </c>
      <c r="L1049" s="1">
        <v>0</v>
      </c>
      <c r="M1049" s="1">
        <v>0</v>
      </c>
      <c r="N1049" s="1">
        <v>0</v>
      </c>
      <c r="O1049" s="1">
        <v>0</v>
      </c>
      <c r="P1049" s="1">
        <v>0</v>
      </c>
      <c r="Q1049" s="1">
        <v>0</v>
      </c>
      <c r="R1049" s="1">
        <v>0</v>
      </c>
      <c r="S1049" s="1">
        <v>0</v>
      </c>
      <c r="T1049" s="1">
        <v>0</v>
      </c>
      <c r="U1049" s="1">
        <v>0</v>
      </c>
      <c r="V1049" s="1">
        <v>0</v>
      </c>
      <c r="W1049" s="1">
        <v>0</v>
      </c>
      <c r="X1049" s="1">
        <f>VLOOKUP(A1049,Len!$A$2:$B$1103,2,0)</f>
        <v>98</v>
      </c>
      <c r="Y1049" t="s">
        <v>2244</v>
      </c>
    </row>
    <row r="1050" spans="1:36" x14ac:dyDescent="0.3">
      <c r="A1050" s="1" t="s">
        <v>1007</v>
      </c>
      <c r="B1050" s="1" t="s">
        <v>2243</v>
      </c>
      <c r="C1050" s="1">
        <v>0</v>
      </c>
      <c r="D1050" s="5">
        <v>1</v>
      </c>
      <c r="E1050" s="1">
        <v>0</v>
      </c>
      <c r="F1050" s="1">
        <v>0</v>
      </c>
      <c r="G1050" s="1">
        <v>0</v>
      </c>
      <c r="H1050" s="1">
        <v>0</v>
      </c>
      <c r="I1050" s="1">
        <v>0</v>
      </c>
      <c r="J1050" s="1">
        <v>0</v>
      </c>
      <c r="K1050" s="1">
        <v>0</v>
      </c>
      <c r="L1050" s="1">
        <v>0</v>
      </c>
      <c r="M1050" s="1">
        <v>0</v>
      </c>
      <c r="N1050" s="1">
        <v>0</v>
      </c>
      <c r="O1050" s="1">
        <v>0</v>
      </c>
      <c r="P1050" s="1">
        <v>0</v>
      </c>
      <c r="Q1050" s="1">
        <v>0</v>
      </c>
      <c r="R1050" s="1">
        <v>0</v>
      </c>
      <c r="S1050" s="1">
        <v>0</v>
      </c>
      <c r="T1050" s="1">
        <v>0</v>
      </c>
      <c r="U1050" s="1">
        <v>0</v>
      </c>
      <c r="V1050" s="1">
        <v>0</v>
      </c>
      <c r="W1050" s="1">
        <v>0</v>
      </c>
      <c r="X1050" s="1">
        <f>VLOOKUP(A1050,Len!$A$2:$B$1103,2,0)</f>
        <v>99</v>
      </c>
      <c r="Y1050" t="str">
        <f>VLOOKUP($A1050,[1]result2!$B$2:$Q$974,Y$1,0)</f>
        <v xml:space="preserve"> Streptomyces sp. (strain SPB78).</v>
      </c>
      <c r="Z1050" t="str">
        <f>VLOOKUP($A1050,[1]result2!$B$2:$Q$974,Z$1,0)</f>
        <v xml:space="preserve"> NCBI_TaxID=591157 {ECO:0000313|EMBL:EFL02343.1};</v>
      </c>
      <c r="AA1050" t="str">
        <f>VLOOKUP($A1050,[1]result2!$B$2:$Q$974,AA$1,0)</f>
        <v>Bacteria</v>
      </c>
      <c r="AB1050" t="str">
        <f>VLOOKUP($A1050,[1]result2!$B$2:$Q$974,AB$1,0)</f>
        <v xml:space="preserve"> Actinobacteria</v>
      </c>
      <c r="AC1050" t="str">
        <f>VLOOKUP($A1050,[1]result2!$B$2:$Q$974,AC$1,0)</f>
        <v xml:space="preserve"> Actinobacteridae</v>
      </c>
      <c r="AD1050" t="str">
        <f>VLOOKUP($A1050,[1]result2!$B$2:$Q$974,AD$1,0)</f>
        <v xml:space="preserve"> Actinomycetales</v>
      </c>
      <c r="AE1050" t="str">
        <f>VLOOKUP($A1050,[1]result2!$B$2:$Q$974,AE$1,0)</f>
        <v>Streptomycineae</v>
      </c>
      <c r="AF1050" t="str">
        <f>VLOOKUP($A1050,[1]result2!$B$2:$Q$974,AF$1,0)</f>
        <v xml:space="preserve"> Streptomycetaceae</v>
      </c>
      <c r="AG1050" t="str">
        <f>VLOOKUP($A1050,[1]result2!$B$2:$Q$974,AG$1,0)</f>
        <v xml:space="preserve"> Streptomyces.</v>
      </c>
      <c r="AH1050">
        <f>VLOOKUP($A1050,[1]result2!$B$2:$Q$974,AH$1,0)</f>
        <v>0</v>
      </c>
      <c r="AI1050">
        <f>VLOOKUP($A1050,[1]result2!$B$2:$Q$974,AI$1,0)</f>
        <v>0</v>
      </c>
      <c r="AJ1050">
        <f>VLOOKUP($A1050,[1]result2!$B$2:$Q$974,AJ$1,0)</f>
        <v>0</v>
      </c>
    </row>
    <row r="1051" spans="1:36" x14ac:dyDescent="0.3">
      <c r="A1051" s="1" t="s">
        <v>1037</v>
      </c>
      <c r="B1051" s="1" t="s">
        <v>2243</v>
      </c>
      <c r="C1051" s="1">
        <v>0</v>
      </c>
      <c r="D1051" s="5">
        <v>1</v>
      </c>
      <c r="E1051" s="1">
        <v>0</v>
      </c>
      <c r="F1051" s="1">
        <v>0</v>
      </c>
      <c r="G1051" s="1">
        <v>0</v>
      </c>
      <c r="H1051" s="1">
        <v>0</v>
      </c>
      <c r="I1051" s="1">
        <v>0</v>
      </c>
      <c r="J1051" s="1">
        <v>0</v>
      </c>
      <c r="K1051" s="1">
        <v>0</v>
      </c>
      <c r="L1051" s="1">
        <v>0</v>
      </c>
      <c r="M1051" s="1">
        <v>0</v>
      </c>
      <c r="N1051" s="1">
        <v>0</v>
      </c>
      <c r="O1051" s="1">
        <v>0</v>
      </c>
      <c r="P1051" s="1">
        <v>0</v>
      </c>
      <c r="Q1051" s="1">
        <v>0</v>
      </c>
      <c r="R1051" s="1">
        <v>0</v>
      </c>
      <c r="S1051" s="1">
        <v>0</v>
      </c>
      <c r="T1051" s="1">
        <v>0</v>
      </c>
      <c r="U1051" s="1">
        <v>0</v>
      </c>
      <c r="V1051" s="1">
        <v>0</v>
      </c>
      <c r="W1051" s="1">
        <v>0</v>
      </c>
      <c r="X1051" s="1">
        <f>VLOOKUP(A1051,Len!$A$2:$B$1103,2,0)</f>
        <v>98</v>
      </c>
    </row>
    <row r="1052" spans="1:36" x14ac:dyDescent="0.3">
      <c r="A1052" s="1" t="s">
        <v>1069</v>
      </c>
      <c r="B1052" s="1" t="s">
        <v>2243</v>
      </c>
      <c r="C1052" s="1">
        <v>0</v>
      </c>
      <c r="D1052" s="5">
        <v>1</v>
      </c>
      <c r="E1052" s="1">
        <v>0</v>
      </c>
      <c r="F1052" s="1">
        <v>0</v>
      </c>
      <c r="G1052" s="1">
        <v>0</v>
      </c>
      <c r="H1052" s="1">
        <v>0</v>
      </c>
      <c r="I1052" s="1">
        <v>0</v>
      </c>
      <c r="J1052" s="1">
        <v>0</v>
      </c>
      <c r="K1052" s="1">
        <v>0</v>
      </c>
      <c r="L1052" s="1">
        <v>0</v>
      </c>
      <c r="M1052" s="1">
        <v>0</v>
      </c>
      <c r="N1052" s="1">
        <v>0</v>
      </c>
      <c r="O1052" s="1">
        <v>0</v>
      </c>
      <c r="P1052" s="1">
        <v>0</v>
      </c>
      <c r="Q1052" s="1">
        <v>0</v>
      </c>
      <c r="R1052" s="1">
        <v>0</v>
      </c>
      <c r="S1052" s="1">
        <v>0</v>
      </c>
      <c r="T1052" s="1">
        <v>0</v>
      </c>
      <c r="U1052" s="1">
        <v>0</v>
      </c>
      <c r="V1052" s="1">
        <v>0</v>
      </c>
      <c r="W1052" s="1">
        <v>0</v>
      </c>
      <c r="X1052" s="1">
        <f>VLOOKUP(A1052,Len!$A$2:$B$1103,2,0)</f>
        <v>98</v>
      </c>
    </row>
    <row r="1053" spans="1:36" x14ac:dyDescent="0.3">
      <c r="A1053" s="1" t="s">
        <v>1071</v>
      </c>
      <c r="B1053" s="1" t="s">
        <v>2243</v>
      </c>
      <c r="C1053" s="1">
        <v>0</v>
      </c>
      <c r="D1053" s="5">
        <v>1</v>
      </c>
      <c r="E1053" s="1">
        <v>0</v>
      </c>
      <c r="F1053" s="1">
        <v>0</v>
      </c>
      <c r="G1053" s="1">
        <v>0</v>
      </c>
      <c r="H1053" s="1">
        <v>0</v>
      </c>
      <c r="I1053" s="1">
        <v>0</v>
      </c>
      <c r="J1053" s="1">
        <v>0</v>
      </c>
      <c r="K1053" s="1">
        <v>0</v>
      </c>
      <c r="L1053" s="1">
        <v>0</v>
      </c>
      <c r="M1053" s="1">
        <v>0</v>
      </c>
      <c r="N1053" s="1">
        <v>0</v>
      </c>
      <c r="O1053" s="1">
        <v>0</v>
      </c>
      <c r="P1053" s="1">
        <v>0</v>
      </c>
      <c r="Q1053" s="1">
        <v>0</v>
      </c>
      <c r="R1053" s="1">
        <v>0</v>
      </c>
      <c r="S1053" s="1">
        <v>0</v>
      </c>
      <c r="T1053" s="1">
        <v>0</v>
      </c>
      <c r="U1053" s="1">
        <v>0</v>
      </c>
      <c r="V1053" s="1">
        <v>0</v>
      </c>
      <c r="W1053" s="1">
        <v>0</v>
      </c>
      <c r="X1053" s="1">
        <f>VLOOKUP(A1053,Len!$A$2:$B$1103,2,0)</f>
        <v>98</v>
      </c>
    </row>
    <row r="1054" spans="1:36" x14ac:dyDescent="0.3">
      <c r="A1054" s="1" t="s">
        <v>1073</v>
      </c>
      <c r="B1054" s="1" t="s">
        <v>2243</v>
      </c>
      <c r="C1054" s="1">
        <v>0</v>
      </c>
      <c r="D1054" s="5">
        <v>1</v>
      </c>
      <c r="E1054" s="1">
        <v>0</v>
      </c>
      <c r="F1054" s="1">
        <v>0</v>
      </c>
      <c r="G1054" s="1">
        <v>0</v>
      </c>
      <c r="H1054" s="1">
        <v>0</v>
      </c>
      <c r="I1054" s="1">
        <v>0</v>
      </c>
      <c r="J1054" s="1">
        <v>0</v>
      </c>
      <c r="K1054" s="1">
        <v>0</v>
      </c>
      <c r="L1054" s="1">
        <v>0</v>
      </c>
      <c r="M1054" s="1">
        <v>0</v>
      </c>
      <c r="N1054" s="1">
        <v>0</v>
      </c>
      <c r="O1054" s="1">
        <v>0</v>
      </c>
      <c r="P1054" s="1">
        <v>0</v>
      </c>
      <c r="Q1054" s="1">
        <v>0</v>
      </c>
      <c r="R1054" s="1">
        <v>0</v>
      </c>
      <c r="S1054" s="1">
        <v>0</v>
      </c>
      <c r="T1054" s="1">
        <v>0</v>
      </c>
      <c r="U1054" s="1">
        <v>0</v>
      </c>
      <c r="V1054" s="1">
        <v>0</v>
      </c>
      <c r="W1054" s="1">
        <v>0</v>
      </c>
      <c r="X1054" s="1">
        <f>VLOOKUP(A1054,Len!$A$2:$B$1103,2,0)</f>
        <v>98</v>
      </c>
    </row>
    <row r="1055" spans="1:36" x14ac:dyDescent="0.3">
      <c r="A1055" s="1" t="s">
        <v>1075</v>
      </c>
      <c r="B1055" s="1" t="s">
        <v>2243</v>
      </c>
      <c r="C1055" s="1">
        <v>0</v>
      </c>
      <c r="D1055" s="5">
        <v>1</v>
      </c>
      <c r="E1055" s="1">
        <v>0</v>
      </c>
      <c r="F1055" s="1">
        <v>0</v>
      </c>
      <c r="G1055" s="1">
        <v>0</v>
      </c>
      <c r="H1055" s="1">
        <v>0</v>
      </c>
      <c r="I1055" s="1">
        <v>0</v>
      </c>
      <c r="J1055" s="1">
        <v>0</v>
      </c>
      <c r="K1055" s="1">
        <v>0</v>
      </c>
      <c r="L1055" s="1">
        <v>0</v>
      </c>
      <c r="M1055" s="1">
        <v>0</v>
      </c>
      <c r="N1055" s="1">
        <v>0</v>
      </c>
      <c r="O1055" s="1">
        <v>0</v>
      </c>
      <c r="P1055" s="1">
        <v>0</v>
      </c>
      <c r="Q1055" s="1">
        <v>0</v>
      </c>
      <c r="R1055" s="1">
        <v>0</v>
      </c>
      <c r="S1055" s="1">
        <v>0</v>
      </c>
      <c r="T1055" s="1">
        <v>0</v>
      </c>
      <c r="U1055" s="1">
        <v>0</v>
      </c>
      <c r="V1055" s="1">
        <v>0</v>
      </c>
      <c r="W1055" s="1">
        <v>0</v>
      </c>
      <c r="X1055" s="1">
        <f>VLOOKUP(A1055,Len!$A$2:$B$1103,2,0)</f>
        <v>98</v>
      </c>
    </row>
    <row r="1056" spans="1:36" x14ac:dyDescent="0.3">
      <c r="A1056" s="1" t="s">
        <v>1077</v>
      </c>
      <c r="B1056" s="1" t="s">
        <v>2243</v>
      </c>
      <c r="C1056" s="1">
        <v>0</v>
      </c>
      <c r="D1056" s="5">
        <v>1</v>
      </c>
      <c r="E1056" s="1">
        <v>0</v>
      </c>
      <c r="F1056" s="1">
        <v>0</v>
      </c>
      <c r="G1056" s="1">
        <v>0</v>
      </c>
      <c r="H1056" s="1">
        <v>0</v>
      </c>
      <c r="I1056" s="1">
        <v>0</v>
      </c>
      <c r="J1056" s="1">
        <v>0</v>
      </c>
      <c r="K1056" s="1">
        <v>0</v>
      </c>
      <c r="L1056" s="1">
        <v>0</v>
      </c>
      <c r="M1056" s="1">
        <v>0</v>
      </c>
      <c r="N1056" s="1">
        <v>0</v>
      </c>
      <c r="O1056" s="1">
        <v>0</v>
      </c>
      <c r="P1056" s="1">
        <v>0</v>
      </c>
      <c r="Q1056" s="1">
        <v>0</v>
      </c>
      <c r="R1056" s="1">
        <v>0</v>
      </c>
      <c r="S1056" s="1">
        <v>0</v>
      </c>
      <c r="T1056" s="1">
        <v>0</v>
      </c>
      <c r="U1056" s="1">
        <v>0</v>
      </c>
      <c r="V1056" s="1">
        <v>0</v>
      </c>
      <c r="W1056" s="1">
        <v>0</v>
      </c>
      <c r="X1056" s="1">
        <f>VLOOKUP(A1056,Len!$A$2:$B$1103,2,0)</f>
        <v>98</v>
      </c>
    </row>
    <row r="1057" spans="1:36" x14ac:dyDescent="0.3">
      <c r="A1057" s="1" t="s">
        <v>1083</v>
      </c>
      <c r="B1057" s="1" t="s">
        <v>2243</v>
      </c>
      <c r="C1057" s="1">
        <v>0</v>
      </c>
      <c r="D1057" s="5">
        <v>1</v>
      </c>
      <c r="E1057" s="1">
        <v>0</v>
      </c>
      <c r="F1057" s="1">
        <v>0</v>
      </c>
      <c r="G1057" s="1">
        <v>0</v>
      </c>
      <c r="H1057" s="1">
        <v>0</v>
      </c>
      <c r="I1057" s="1">
        <v>0</v>
      </c>
      <c r="J1057" s="1">
        <v>0</v>
      </c>
      <c r="K1057" s="1">
        <v>0</v>
      </c>
      <c r="L1057" s="1">
        <v>0</v>
      </c>
      <c r="M1057" s="1">
        <v>0</v>
      </c>
      <c r="N1057" s="1">
        <v>0</v>
      </c>
      <c r="O1057" s="1">
        <v>0</v>
      </c>
      <c r="P1057" s="1">
        <v>0</v>
      </c>
      <c r="Q1057" s="1">
        <v>0</v>
      </c>
      <c r="R1057" s="1">
        <v>0</v>
      </c>
      <c r="S1057" s="1">
        <v>0</v>
      </c>
      <c r="T1057" s="1">
        <v>0</v>
      </c>
      <c r="U1057" s="1">
        <v>0</v>
      </c>
      <c r="V1057" s="1">
        <v>0</v>
      </c>
      <c r="W1057" s="1">
        <v>0</v>
      </c>
      <c r="X1057" s="1">
        <f>VLOOKUP(A1057,Len!$A$2:$B$1103,2,0)</f>
        <v>92</v>
      </c>
      <c r="Y1057" t="str">
        <f>VLOOKUP($A1057,[1]result2!$B$2:$Q$974,Y$1,0)</f>
        <v xml:space="preserve"> Dermacoccus sp. Ellin185.</v>
      </c>
      <c r="Z1057" t="str">
        <f>VLOOKUP($A1057,[1]result2!$B$2:$Q$974,Z$1,0)</f>
        <v xml:space="preserve"> NCBI_TaxID=188626 {ECO:0000313|EMBL:EFP57910.1};</v>
      </c>
      <c r="AA1057" t="str">
        <f>VLOOKUP($A1057,[1]result2!$B$2:$Q$974,AA$1,0)</f>
        <v>Bacteria</v>
      </c>
      <c r="AB1057" t="str">
        <f>VLOOKUP($A1057,[1]result2!$B$2:$Q$974,AB$1,0)</f>
        <v xml:space="preserve"> Actinobacteria</v>
      </c>
      <c r="AC1057" t="str">
        <f>VLOOKUP($A1057,[1]result2!$B$2:$Q$974,AC$1,0)</f>
        <v xml:space="preserve"> Actinobacteridae</v>
      </c>
      <c r="AD1057" t="str">
        <f>VLOOKUP($A1057,[1]result2!$B$2:$Q$974,AD$1,0)</f>
        <v xml:space="preserve"> Actinomycetales</v>
      </c>
      <c r="AE1057" t="str">
        <f>VLOOKUP($A1057,[1]result2!$B$2:$Q$974,AE$1,0)</f>
        <v>Micrococcineae</v>
      </c>
      <c r="AF1057" t="str">
        <f>VLOOKUP($A1057,[1]result2!$B$2:$Q$974,AF$1,0)</f>
        <v xml:space="preserve"> Dermacoccaceae</v>
      </c>
      <c r="AG1057" t="str">
        <f>VLOOKUP($A1057,[1]result2!$B$2:$Q$974,AG$1,0)</f>
        <v xml:space="preserve"> Dermacoccus.</v>
      </c>
      <c r="AH1057">
        <f>VLOOKUP($A1057,[1]result2!$B$2:$Q$974,AH$1,0)</f>
        <v>0</v>
      </c>
      <c r="AI1057">
        <f>VLOOKUP($A1057,[1]result2!$B$2:$Q$974,AI$1,0)</f>
        <v>0</v>
      </c>
      <c r="AJ1057">
        <f>VLOOKUP($A1057,[1]result2!$B$2:$Q$974,AJ$1,0)</f>
        <v>0</v>
      </c>
    </row>
    <row r="1058" spans="1:36" x14ac:dyDescent="0.3">
      <c r="A1058" s="1" t="s">
        <v>1109</v>
      </c>
      <c r="B1058" s="1" t="s">
        <v>2243</v>
      </c>
      <c r="C1058" s="1">
        <v>0</v>
      </c>
      <c r="D1058" s="5">
        <v>1</v>
      </c>
      <c r="E1058" s="1">
        <v>0</v>
      </c>
      <c r="F1058" s="1">
        <v>0</v>
      </c>
      <c r="G1058" s="1">
        <v>0</v>
      </c>
      <c r="H1058" s="1">
        <v>0</v>
      </c>
      <c r="I1058" s="1">
        <v>0</v>
      </c>
      <c r="J1058" s="1">
        <v>0</v>
      </c>
      <c r="K1058" s="1">
        <v>0</v>
      </c>
      <c r="L1058" s="1">
        <v>0</v>
      </c>
      <c r="M1058" s="1">
        <v>0</v>
      </c>
      <c r="N1058" s="1">
        <v>0</v>
      </c>
      <c r="O1058" s="1">
        <v>0</v>
      </c>
      <c r="P1058" s="1">
        <v>0</v>
      </c>
      <c r="Q1058" s="1">
        <v>0</v>
      </c>
      <c r="R1058" s="1">
        <v>0</v>
      </c>
      <c r="S1058" s="1">
        <v>0</v>
      </c>
      <c r="T1058" s="1">
        <v>0</v>
      </c>
      <c r="U1058" s="1">
        <v>0</v>
      </c>
      <c r="V1058" s="1">
        <v>0</v>
      </c>
      <c r="W1058" s="1">
        <v>0</v>
      </c>
      <c r="X1058" s="1">
        <f>VLOOKUP(A1058,Len!$A$2:$B$1103,2,0)</f>
        <v>93</v>
      </c>
      <c r="Y1058" t="str">
        <f>VLOOKUP($A1058,[1]result2!$B$2:$Q$974,Y$1,0)</f>
        <v xml:space="preserve"> Kitasatospora setae (strain ATCC 33774 / DSM 43861 / JCM 3304 / KCC A-0304 / NBRC 14216 / KM-6054) (Streptomyces setae).</v>
      </c>
      <c r="Z1058" t="str">
        <f>VLOOKUP($A1058,[1]result2!$B$2:$Q$974,Z$1,0)</f>
        <v xml:space="preserve"> NCBI_TaxID=452652 {ECO:0000313|EMBL:BAJ32249.1, ECO:0000313|Proteomes:UP000007076};</v>
      </c>
      <c r="AA1058" t="str">
        <f>VLOOKUP($A1058,[1]result2!$B$2:$Q$974,AA$1,0)</f>
        <v>Bacteria</v>
      </c>
      <c r="AB1058" t="str">
        <f>VLOOKUP($A1058,[1]result2!$B$2:$Q$974,AB$1,0)</f>
        <v xml:space="preserve"> Actinobacteria</v>
      </c>
      <c r="AC1058" t="str">
        <f>VLOOKUP($A1058,[1]result2!$B$2:$Q$974,AC$1,0)</f>
        <v xml:space="preserve"> Actinobacteridae</v>
      </c>
      <c r="AD1058" t="str">
        <f>VLOOKUP($A1058,[1]result2!$B$2:$Q$974,AD$1,0)</f>
        <v xml:space="preserve"> Actinomycetales</v>
      </c>
      <c r="AE1058" t="str">
        <f>VLOOKUP($A1058,[1]result2!$B$2:$Q$974,AE$1,0)</f>
        <v>Streptomycineae</v>
      </c>
      <c r="AF1058" t="str">
        <f>VLOOKUP($A1058,[1]result2!$B$2:$Q$974,AF$1,0)</f>
        <v xml:space="preserve"> Streptomycetaceae</v>
      </c>
      <c r="AG1058" t="str">
        <f>VLOOKUP($A1058,[1]result2!$B$2:$Q$974,AG$1,0)</f>
        <v xml:space="preserve"> Kitasatospora.</v>
      </c>
      <c r="AH1058">
        <f>VLOOKUP($A1058,[1]result2!$B$2:$Q$974,AH$1,0)</f>
        <v>0</v>
      </c>
      <c r="AI1058">
        <f>VLOOKUP($A1058,[1]result2!$B$2:$Q$974,AI$1,0)</f>
        <v>0</v>
      </c>
      <c r="AJ1058">
        <f>VLOOKUP($A1058,[1]result2!$B$2:$Q$974,AJ$1,0)</f>
        <v>0</v>
      </c>
    </row>
    <row r="1059" spans="1:36" x14ac:dyDescent="0.3">
      <c r="A1059" s="1" t="s">
        <v>1165</v>
      </c>
      <c r="B1059" s="1" t="s">
        <v>2243</v>
      </c>
      <c r="C1059" s="1">
        <v>0</v>
      </c>
      <c r="D1059" s="5">
        <v>1</v>
      </c>
      <c r="E1059" s="1">
        <v>0</v>
      </c>
      <c r="F1059" s="1">
        <v>0</v>
      </c>
      <c r="G1059" s="1">
        <v>0</v>
      </c>
      <c r="H1059" s="1">
        <v>0</v>
      </c>
      <c r="I1059" s="1">
        <v>0</v>
      </c>
      <c r="J1059" s="1">
        <v>0</v>
      </c>
      <c r="K1059" s="1">
        <v>0</v>
      </c>
      <c r="L1059" s="1">
        <v>0</v>
      </c>
      <c r="M1059" s="1">
        <v>0</v>
      </c>
      <c r="N1059" s="1">
        <v>0</v>
      </c>
      <c r="O1059" s="1">
        <v>0</v>
      </c>
      <c r="P1059" s="1">
        <v>0</v>
      </c>
      <c r="Q1059" s="1">
        <v>0</v>
      </c>
      <c r="R1059" s="1">
        <v>0</v>
      </c>
      <c r="S1059" s="1">
        <v>0</v>
      </c>
      <c r="T1059" s="1">
        <v>0</v>
      </c>
      <c r="U1059" s="1">
        <v>0</v>
      </c>
      <c r="V1059" s="1">
        <v>0</v>
      </c>
      <c r="W1059" s="1">
        <v>0</v>
      </c>
      <c r="X1059" s="1">
        <f>VLOOKUP(A1059,Len!$A$2:$B$1103,2,0)</f>
        <v>107</v>
      </c>
      <c r="Y1059" t="str">
        <f>VLOOKUP($A1059,[1]result2!$B$2:$Q$974,Y$1,0)</f>
        <v xml:space="preserve"> Saccharomyces cerevisiae (strain Lalvin QA23) (Baker's yeast).</v>
      </c>
      <c r="Z1059" t="str">
        <f>VLOOKUP($A1059,[1]result2!$B$2:$Q$974,Z$1,0)</f>
        <v xml:space="preserve"> NCBI_TaxID=764098 {ECO:0000313|EMBL:EGA83003.1, ECO:0000313|Proteomes:UP000007236};</v>
      </c>
      <c r="AA1059" t="str">
        <f>VLOOKUP($A1059,[1]result2!$B$2:$Q$974,AA$1,0)</f>
        <v>Eukaryota</v>
      </c>
      <c r="AB1059" t="str">
        <f>VLOOKUP($A1059,[1]result2!$B$2:$Q$974,AB$1,0)</f>
        <v xml:space="preserve"> Fungi</v>
      </c>
      <c r="AC1059" t="str">
        <f>VLOOKUP($A1059,[1]result2!$B$2:$Q$974,AC$1,0)</f>
        <v xml:space="preserve"> Dikarya</v>
      </c>
      <c r="AD1059" t="str">
        <f>VLOOKUP($A1059,[1]result2!$B$2:$Q$974,AD$1,0)</f>
        <v xml:space="preserve"> Ascomycota</v>
      </c>
      <c r="AE1059" t="str">
        <f>VLOOKUP($A1059,[1]result2!$B$2:$Q$974,AE$1,0)</f>
        <v xml:space="preserve"> Saccharomycotina</v>
      </c>
      <c r="AF1059" t="str">
        <f>VLOOKUP($A1059,[1]result2!$B$2:$Q$974,AF$1,0)</f>
        <v>Saccharomycetes</v>
      </c>
      <c r="AG1059" t="str">
        <f>VLOOKUP($A1059,[1]result2!$B$2:$Q$974,AG$1,0)</f>
        <v xml:space="preserve"> Saccharomycetales</v>
      </c>
      <c r="AH1059" t="str">
        <f>VLOOKUP($A1059,[1]result2!$B$2:$Q$974,AH$1,0)</f>
        <v xml:space="preserve"> Saccharomycetaceae</v>
      </c>
      <c r="AI1059" t="str">
        <f>VLOOKUP($A1059,[1]result2!$B$2:$Q$974,AI$1,0)</f>
        <v xml:space="preserve"> Saccharomyces.</v>
      </c>
      <c r="AJ1059">
        <f>VLOOKUP($A1059,[1]result2!$B$2:$Q$974,AJ$1,0)</f>
        <v>0</v>
      </c>
    </row>
    <row r="1060" spans="1:36" x14ac:dyDescent="0.3">
      <c r="A1060" s="1" t="s">
        <v>1195</v>
      </c>
      <c r="B1060" s="1" t="s">
        <v>2243</v>
      </c>
      <c r="C1060" s="1">
        <v>0</v>
      </c>
      <c r="D1060" s="5">
        <v>1</v>
      </c>
      <c r="E1060" s="1">
        <v>0</v>
      </c>
      <c r="F1060" s="1">
        <v>0</v>
      </c>
      <c r="G1060" s="1">
        <v>0</v>
      </c>
      <c r="H1060" s="1">
        <v>0</v>
      </c>
      <c r="I1060" s="1">
        <v>0</v>
      </c>
      <c r="J1060" s="1">
        <v>0</v>
      </c>
      <c r="K1060" s="1">
        <v>0</v>
      </c>
      <c r="L1060" s="1">
        <v>0</v>
      </c>
      <c r="M1060" s="1">
        <v>0</v>
      </c>
      <c r="N1060" s="1">
        <v>0</v>
      </c>
      <c r="O1060" s="1">
        <v>0</v>
      </c>
      <c r="P1060" s="1">
        <v>0</v>
      </c>
      <c r="Q1060" s="1">
        <v>0</v>
      </c>
      <c r="R1060" s="1">
        <v>0</v>
      </c>
      <c r="S1060" s="1">
        <v>0</v>
      </c>
      <c r="T1060" s="1">
        <v>0</v>
      </c>
      <c r="U1060" s="1">
        <v>0</v>
      </c>
      <c r="V1060" s="1">
        <v>0</v>
      </c>
      <c r="W1060" s="1">
        <v>0</v>
      </c>
      <c r="X1060" s="1">
        <f>VLOOKUP(A1060,Len!$A$2:$B$1103,2,0)</f>
        <v>99</v>
      </c>
      <c r="Y1060" t="str">
        <f>VLOOKUP($A1060,[1]result2!$B$2:$Q$974,Y$1,0)</f>
        <v xml:space="preserve"> Streptomyces pratensis (strain ATCC 33331 / IAF-45CD).</v>
      </c>
      <c r="Z1060" t="str">
        <f>VLOOKUP($A1060,[1]result2!$B$2:$Q$974,Z$1,0)</f>
        <v xml:space="preserve"> NCBI_TaxID=591167 {ECO:0000313|EMBL:ADW03708.1, ECO:0000313|Proteomes:UP000002066};</v>
      </c>
      <c r="AA1060" t="str">
        <f>VLOOKUP($A1060,[1]result2!$B$2:$Q$974,AA$1,0)</f>
        <v>Bacteria</v>
      </c>
      <c r="AB1060" t="str">
        <f>VLOOKUP($A1060,[1]result2!$B$2:$Q$974,AB$1,0)</f>
        <v xml:space="preserve"> Actinobacteria</v>
      </c>
      <c r="AC1060" t="str">
        <f>VLOOKUP($A1060,[1]result2!$B$2:$Q$974,AC$1,0)</f>
        <v xml:space="preserve"> Actinobacteridae</v>
      </c>
      <c r="AD1060" t="str">
        <f>VLOOKUP($A1060,[1]result2!$B$2:$Q$974,AD$1,0)</f>
        <v xml:space="preserve"> Actinomycetales</v>
      </c>
      <c r="AE1060" t="str">
        <f>VLOOKUP($A1060,[1]result2!$B$2:$Q$974,AE$1,0)</f>
        <v>Streptomycineae</v>
      </c>
      <c r="AF1060" t="str">
        <f>VLOOKUP($A1060,[1]result2!$B$2:$Q$974,AF$1,0)</f>
        <v xml:space="preserve"> Streptomycetaceae</v>
      </c>
      <c r="AG1060" t="str">
        <f>VLOOKUP($A1060,[1]result2!$B$2:$Q$974,AG$1,0)</f>
        <v xml:space="preserve"> Streptomyces.</v>
      </c>
      <c r="AH1060">
        <f>VLOOKUP($A1060,[1]result2!$B$2:$Q$974,AH$1,0)</f>
        <v>0</v>
      </c>
      <c r="AI1060">
        <f>VLOOKUP($A1060,[1]result2!$B$2:$Q$974,AI$1,0)</f>
        <v>0</v>
      </c>
      <c r="AJ1060">
        <f>VLOOKUP($A1060,[1]result2!$B$2:$Q$974,AJ$1,0)</f>
        <v>0</v>
      </c>
    </row>
    <row r="1061" spans="1:36" x14ac:dyDescent="0.3">
      <c r="A1061" s="1" t="s">
        <v>1218</v>
      </c>
      <c r="B1061" s="1" t="s">
        <v>2243</v>
      </c>
      <c r="C1061" s="1">
        <v>0</v>
      </c>
      <c r="D1061" s="5">
        <v>1</v>
      </c>
      <c r="E1061" s="1">
        <v>0</v>
      </c>
      <c r="F1061" s="1">
        <v>0</v>
      </c>
      <c r="G1061" s="1">
        <v>0</v>
      </c>
      <c r="H1061" s="1">
        <v>0</v>
      </c>
      <c r="I1061" s="1">
        <v>0</v>
      </c>
      <c r="J1061" s="1">
        <v>0</v>
      </c>
      <c r="K1061" s="1">
        <v>0</v>
      </c>
      <c r="L1061" s="1">
        <v>0</v>
      </c>
      <c r="M1061" s="1">
        <v>0</v>
      </c>
      <c r="N1061" s="1">
        <v>0</v>
      </c>
      <c r="O1061" s="1">
        <v>0</v>
      </c>
      <c r="P1061" s="1">
        <v>0</v>
      </c>
      <c r="Q1061" s="1">
        <v>0</v>
      </c>
      <c r="R1061" s="1">
        <v>0</v>
      </c>
      <c r="S1061" s="1">
        <v>0</v>
      </c>
      <c r="T1061" s="1">
        <v>0</v>
      </c>
      <c r="U1061" s="1">
        <v>0</v>
      </c>
      <c r="V1061" s="1">
        <v>0</v>
      </c>
      <c r="W1061" s="1">
        <v>0</v>
      </c>
      <c r="X1061" s="1">
        <f>VLOOKUP(A1061,Len!$A$2:$B$1103,2,0)</f>
        <v>98</v>
      </c>
    </row>
    <row r="1062" spans="1:36" x14ac:dyDescent="0.3">
      <c r="A1062" s="1" t="s">
        <v>1262</v>
      </c>
      <c r="B1062" s="1" t="s">
        <v>2243</v>
      </c>
      <c r="C1062" s="1">
        <v>0</v>
      </c>
      <c r="D1062" s="5">
        <v>1</v>
      </c>
      <c r="E1062" s="1">
        <v>0</v>
      </c>
      <c r="F1062" s="1">
        <v>0</v>
      </c>
      <c r="G1062" s="1">
        <v>0</v>
      </c>
      <c r="H1062" s="1">
        <v>0</v>
      </c>
      <c r="I1062" s="1">
        <v>0</v>
      </c>
      <c r="J1062" s="1">
        <v>0</v>
      </c>
      <c r="K1062" s="1">
        <v>0</v>
      </c>
      <c r="L1062" s="1">
        <v>0</v>
      </c>
      <c r="M1062" s="1">
        <v>0</v>
      </c>
      <c r="N1062" s="1">
        <v>0</v>
      </c>
      <c r="O1062" s="1">
        <v>0</v>
      </c>
      <c r="P1062" s="1">
        <v>0</v>
      </c>
      <c r="Q1062" s="1">
        <v>0</v>
      </c>
      <c r="R1062" s="1">
        <v>0</v>
      </c>
      <c r="S1062" s="1">
        <v>0</v>
      </c>
      <c r="T1062" s="1">
        <v>0</v>
      </c>
      <c r="U1062" s="1">
        <v>0</v>
      </c>
      <c r="V1062" s="1">
        <v>0</v>
      </c>
      <c r="W1062" s="1">
        <v>0</v>
      </c>
      <c r="X1062" s="1">
        <f>VLOOKUP(A1062,Len!$A$2:$B$1103,2,0)</f>
        <v>98</v>
      </c>
    </row>
    <row r="1063" spans="1:36" x14ac:dyDescent="0.3">
      <c r="A1063" s="1" t="s">
        <v>1280</v>
      </c>
      <c r="B1063" s="1" t="s">
        <v>2243</v>
      </c>
      <c r="C1063" s="1">
        <v>0</v>
      </c>
      <c r="D1063" s="5">
        <v>1</v>
      </c>
      <c r="E1063" s="1">
        <v>0</v>
      </c>
      <c r="F1063" s="1">
        <v>0</v>
      </c>
      <c r="G1063" s="1">
        <v>0</v>
      </c>
      <c r="H1063" s="1">
        <v>0</v>
      </c>
      <c r="I1063" s="1">
        <v>0</v>
      </c>
      <c r="J1063" s="1">
        <v>0</v>
      </c>
      <c r="K1063" s="1">
        <v>0</v>
      </c>
      <c r="L1063" s="1">
        <v>0</v>
      </c>
      <c r="M1063" s="1">
        <v>0</v>
      </c>
      <c r="N1063" s="1">
        <v>0</v>
      </c>
      <c r="O1063" s="1">
        <v>0</v>
      </c>
      <c r="P1063" s="1">
        <v>0</v>
      </c>
      <c r="Q1063" s="1">
        <v>0</v>
      </c>
      <c r="R1063" s="1">
        <v>0</v>
      </c>
      <c r="S1063" s="1">
        <v>0</v>
      </c>
      <c r="T1063" s="1">
        <v>0</v>
      </c>
      <c r="U1063" s="1">
        <v>0</v>
      </c>
      <c r="V1063" s="1">
        <v>0</v>
      </c>
      <c r="W1063" s="1">
        <v>0</v>
      </c>
      <c r="X1063" s="1">
        <f>VLOOKUP(A1063,Len!$A$2:$B$1103,2,0)</f>
        <v>99</v>
      </c>
      <c r="Y1063" t="str">
        <f>VLOOKUP($A1063,[1]result2!$B$2:$Q$974,Y$1,0)</f>
        <v xml:space="preserve"> Streptomyces venezuelae (strain ATCC 10712 / CBS 650.69 / DSM 40230 / JCM 4526 / NBRC 13096 / PD 04745).</v>
      </c>
      <c r="Z1063" t="str">
        <f>VLOOKUP($A1063,[1]result2!$B$2:$Q$974,Z$1,0)</f>
        <v xml:space="preserve"> NCBI_TaxID=953739 {ECO:0000313|EMBL:CCA57953.1, ECO:0000313|Proteomes:UP000006854};</v>
      </c>
      <c r="AA1063" t="str">
        <f>VLOOKUP($A1063,[1]result2!$B$2:$Q$974,AA$1,0)</f>
        <v>Bacteria</v>
      </c>
      <c r="AB1063" t="str">
        <f>VLOOKUP($A1063,[1]result2!$B$2:$Q$974,AB$1,0)</f>
        <v xml:space="preserve"> Actinobacteria</v>
      </c>
      <c r="AC1063" t="str">
        <f>VLOOKUP($A1063,[1]result2!$B$2:$Q$974,AC$1,0)</f>
        <v xml:space="preserve"> Actinobacteridae</v>
      </c>
      <c r="AD1063" t="str">
        <f>VLOOKUP($A1063,[1]result2!$B$2:$Q$974,AD$1,0)</f>
        <v xml:space="preserve"> Actinomycetales</v>
      </c>
      <c r="AE1063" t="str">
        <f>VLOOKUP($A1063,[1]result2!$B$2:$Q$974,AE$1,0)</f>
        <v>Streptomycineae</v>
      </c>
      <c r="AF1063" t="str">
        <f>VLOOKUP($A1063,[1]result2!$B$2:$Q$974,AF$1,0)</f>
        <v xml:space="preserve"> Streptomycetaceae</v>
      </c>
      <c r="AG1063" t="str">
        <f>VLOOKUP($A1063,[1]result2!$B$2:$Q$974,AG$1,0)</f>
        <v xml:space="preserve"> Streptomyces.</v>
      </c>
      <c r="AH1063">
        <f>VLOOKUP($A1063,[1]result2!$B$2:$Q$974,AH$1,0)</f>
        <v>0</v>
      </c>
      <c r="AI1063">
        <f>VLOOKUP($A1063,[1]result2!$B$2:$Q$974,AI$1,0)</f>
        <v>0</v>
      </c>
      <c r="AJ1063">
        <f>VLOOKUP($A1063,[1]result2!$B$2:$Q$974,AJ$1,0)</f>
        <v>0</v>
      </c>
    </row>
    <row r="1064" spans="1:36" x14ac:dyDescent="0.3">
      <c r="A1064" s="1" t="s">
        <v>1292</v>
      </c>
      <c r="B1064" s="1" t="s">
        <v>2243</v>
      </c>
      <c r="C1064" s="1">
        <v>0</v>
      </c>
      <c r="D1064" s="5">
        <v>1</v>
      </c>
      <c r="E1064" s="1">
        <v>0</v>
      </c>
      <c r="F1064" s="1">
        <v>0</v>
      </c>
      <c r="G1064" s="1">
        <v>0</v>
      </c>
      <c r="H1064" s="1">
        <v>0</v>
      </c>
      <c r="I1064" s="1">
        <v>0</v>
      </c>
      <c r="J1064" s="1">
        <v>0</v>
      </c>
      <c r="K1064" s="1">
        <v>0</v>
      </c>
      <c r="L1064" s="1">
        <v>0</v>
      </c>
      <c r="M1064" s="1">
        <v>0</v>
      </c>
      <c r="N1064" s="1">
        <v>0</v>
      </c>
      <c r="O1064" s="1">
        <v>0</v>
      </c>
      <c r="P1064" s="1">
        <v>0</v>
      </c>
      <c r="Q1064" s="1">
        <v>0</v>
      </c>
      <c r="R1064" s="1">
        <v>0</v>
      </c>
      <c r="S1064" s="1">
        <v>0</v>
      </c>
      <c r="T1064" s="1">
        <v>0</v>
      </c>
      <c r="U1064" s="1">
        <v>0</v>
      </c>
      <c r="V1064" s="1">
        <v>0</v>
      </c>
      <c r="W1064" s="1">
        <v>0</v>
      </c>
      <c r="X1064" s="1">
        <f>VLOOKUP(A1064,Len!$A$2:$B$1103,2,0)</f>
        <v>98</v>
      </c>
    </row>
    <row r="1065" spans="1:36" x14ac:dyDescent="0.3">
      <c r="A1065" s="1" t="s">
        <v>1298</v>
      </c>
      <c r="B1065" s="1" t="s">
        <v>2243</v>
      </c>
      <c r="C1065" s="1">
        <v>0</v>
      </c>
      <c r="D1065" s="5">
        <v>1</v>
      </c>
      <c r="E1065" s="1">
        <v>0</v>
      </c>
      <c r="F1065" s="1">
        <v>0</v>
      </c>
      <c r="G1065" s="1">
        <v>0</v>
      </c>
      <c r="H1065" s="1">
        <v>0</v>
      </c>
      <c r="I1065" s="1">
        <v>0</v>
      </c>
      <c r="J1065" s="1">
        <v>0</v>
      </c>
      <c r="K1065" s="1">
        <v>0</v>
      </c>
      <c r="L1065" s="1">
        <v>0</v>
      </c>
      <c r="M1065" s="1">
        <v>0</v>
      </c>
      <c r="N1065" s="1">
        <v>0</v>
      </c>
      <c r="O1065" s="1">
        <v>0</v>
      </c>
      <c r="P1065" s="1">
        <v>0</v>
      </c>
      <c r="Q1065" s="1">
        <v>0</v>
      </c>
      <c r="R1065" s="1">
        <v>0</v>
      </c>
      <c r="S1065" s="1">
        <v>0</v>
      </c>
      <c r="T1065" s="1">
        <v>0</v>
      </c>
      <c r="U1065" s="1">
        <v>0</v>
      </c>
      <c r="V1065" s="1">
        <v>0</v>
      </c>
      <c r="W1065" s="1">
        <v>0</v>
      </c>
      <c r="X1065" s="1">
        <f>VLOOKUP(A1065,Len!$A$2:$B$1103,2,0)</f>
        <v>109</v>
      </c>
      <c r="Y1065" t="str">
        <f>VLOOKUP($A1065,[1]result2!$B$2:$Q$974,Y$1,0)</f>
        <v xml:space="preserve"> Pseudomonas syringae pv. glycinea str. race 4.</v>
      </c>
      <c r="Z1065" t="str">
        <f>VLOOKUP($A1065,[1]result2!$B$2:$Q$974,Z$1,0)</f>
        <v xml:space="preserve"> NCBI_TaxID=875330 {ECO:0000313|EMBL:EGH10303.1};</v>
      </c>
      <c r="AA1065" t="str">
        <f>VLOOKUP($A1065,[1]result2!$B$2:$Q$974,AA$1,0)</f>
        <v>Bacteria</v>
      </c>
      <c r="AB1065" t="str">
        <f>VLOOKUP($A1065,[1]result2!$B$2:$Q$974,AB$1,0)</f>
        <v xml:space="preserve"> Proteobacteria</v>
      </c>
      <c r="AC1065" t="str">
        <f>VLOOKUP($A1065,[1]result2!$B$2:$Q$974,AC$1,0)</f>
        <v xml:space="preserve"> Gammaproteobacteria</v>
      </c>
      <c r="AD1065" t="str">
        <f>VLOOKUP($A1065,[1]result2!$B$2:$Q$974,AD$1,0)</f>
        <v xml:space="preserve"> Pseudomonadales</v>
      </c>
      <c r="AE1065" t="str">
        <f>VLOOKUP($A1065,[1]result2!$B$2:$Q$974,AE$1,0)</f>
        <v>Pseudomonadaceae</v>
      </c>
      <c r="AF1065" t="str">
        <f>VLOOKUP($A1065,[1]result2!$B$2:$Q$974,AF$1,0)</f>
        <v xml:space="preserve"> Pseudomonas.</v>
      </c>
      <c r="AG1065">
        <f>VLOOKUP($A1065,[1]result2!$B$2:$Q$974,AG$1,0)</f>
        <v>0</v>
      </c>
      <c r="AH1065">
        <f>VLOOKUP($A1065,[1]result2!$B$2:$Q$974,AH$1,0)</f>
        <v>0</v>
      </c>
      <c r="AI1065">
        <f>VLOOKUP($A1065,[1]result2!$B$2:$Q$974,AI$1,0)</f>
        <v>0</v>
      </c>
      <c r="AJ1065">
        <f>VLOOKUP($A1065,[1]result2!$B$2:$Q$974,AJ$1,0)</f>
        <v>0</v>
      </c>
    </row>
    <row r="1066" spans="1:36" x14ac:dyDescent="0.3">
      <c r="A1066" s="1" t="s">
        <v>1300</v>
      </c>
      <c r="C1066" s="1">
        <v>0</v>
      </c>
      <c r="D1066" s="5">
        <v>1</v>
      </c>
      <c r="E1066" s="1">
        <v>0</v>
      </c>
      <c r="F1066" s="1">
        <v>0</v>
      </c>
      <c r="G1066" s="1">
        <v>0</v>
      </c>
      <c r="H1066" s="1">
        <v>0</v>
      </c>
      <c r="I1066" s="1">
        <v>0</v>
      </c>
      <c r="J1066" s="1">
        <v>0</v>
      </c>
      <c r="K1066" s="1">
        <v>0</v>
      </c>
      <c r="L1066" s="1">
        <v>0</v>
      </c>
      <c r="M1066" s="1">
        <v>0</v>
      </c>
      <c r="N1066" s="1">
        <v>0</v>
      </c>
      <c r="O1066" s="1">
        <v>0</v>
      </c>
      <c r="P1066" s="1">
        <v>0</v>
      </c>
      <c r="Q1066" s="1">
        <v>0</v>
      </c>
      <c r="R1066" s="1">
        <v>0</v>
      </c>
      <c r="S1066" s="1">
        <v>0</v>
      </c>
      <c r="T1066" s="1">
        <v>0</v>
      </c>
      <c r="U1066" s="1">
        <v>0</v>
      </c>
      <c r="V1066" s="1">
        <v>0</v>
      </c>
      <c r="W1066" s="1">
        <v>0</v>
      </c>
      <c r="X1066" s="1">
        <f>VLOOKUP(A1066,Len!$A$2:$B$1103,2,0)</f>
        <v>82</v>
      </c>
      <c r="Y1066" t="str">
        <f>VLOOKUP($A1066,[1]result2!$B$2:$Q$974,Y$1,0)</f>
        <v xml:space="preserve"> Pseudomonas syringae pv. glycinea str. race 4.</v>
      </c>
      <c r="Z1066" t="str">
        <f>VLOOKUP($A1066,[1]result2!$B$2:$Q$974,Z$1,0)</f>
        <v xml:space="preserve"> NCBI_TaxID=875330 {ECO:0000313|EMBL:EGH14804.1};</v>
      </c>
      <c r="AA1066" t="str">
        <f>VLOOKUP($A1066,[1]result2!$B$2:$Q$974,AA$1,0)</f>
        <v>Bacteria</v>
      </c>
      <c r="AB1066" t="str">
        <f>VLOOKUP($A1066,[1]result2!$B$2:$Q$974,AB$1,0)</f>
        <v xml:space="preserve"> Proteobacteria</v>
      </c>
      <c r="AC1066" t="str">
        <f>VLOOKUP($A1066,[1]result2!$B$2:$Q$974,AC$1,0)</f>
        <v xml:space="preserve"> Gammaproteobacteria</v>
      </c>
      <c r="AD1066" t="str">
        <f>VLOOKUP($A1066,[1]result2!$B$2:$Q$974,AD$1,0)</f>
        <v xml:space="preserve"> Pseudomonadales</v>
      </c>
      <c r="AE1066" t="str">
        <f>VLOOKUP($A1066,[1]result2!$B$2:$Q$974,AE$1,0)</f>
        <v>Pseudomonadaceae</v>
      </c>
      <c r="AF1066" t="str">
        <f>VLOOKUP($A1066,[1]result2!$B$2:$Q$974,AF$1,0)</f>
        <v xml:space="preserve"> Pseudomonas.</v>
      </c>
      <c r="AG1066">
        <f>VLOOKUP($A1066,[1]result2!$B$2:$Q$974,AG$1,0)</f>
        <v>0</v>
      </c>
      <c r="AH1066">
        <f>VLOOKUP($A1066,[1]result2!$B$2:$Q$974,AH$1,0)</f>
        <v>0</v>
      </c>
      <c r="AI1066">
        <f>VLOOKUP($A1066,[1]result2!$B$2:$Q$974,AI$1,0)</f>
        <v>0</v>
      </c>
      <c r="AJ1066">
        <f>VLOOKUP($A1066,[1]result2!$B$2:$Q$974,AJ$1,0)</f>
        <v>0</v>
      </c>
    </row>
    <row r="1067" spans="1:36" x14ac:dyDescent="0.3">
      <c r="A1067" s="1" t="s">
        <v>1318</v>
      </c>
      <c r="B1067" s="1" t="s">
        <v>2243</v>
      </c>
      <c r="C1067" s="1">
        <v>0</v>
      </c>
      <c r="D1067" s="5">
        <v>1</v>
      </c>
      <c r="E1067" s="1">
        <v>0</v>
      </c>
      <c r="F1067" s="1">
        <v>0</v>
      </c>
      <c r="G1067" s="1">
        <v>0</v>
      </c>
      <c r="H1067" s="1">
        <v>0</v>
      </c>
      <c r="I1067" s="1">
        <v>0</v>
      </c>
      <c r="J1067" s="1">
        <v>0</v>
      </c>
      <c r="K1067" s="1">
        <v>0</v>
      </c>
      <c r="L1067" s="1">
        <v>0</v>
      </c>
      <c r="M1067" s="1">
        <v>0</v>
      </c>
      <c r="N1067" s="1">
        <v>0</v>
      </c>
      <c r="O1067" s="1">
        <v>0</v>
      </c>
      <c r="P1067" s="1">
        <v>0</v>
      </c>
      <c r="Q1067" s="1">
        <v>0</v>
      </c>
      <c r="R1067" s="1">
        <v>0</v>
      </c>
      <c r="S1067" s="1">
        <v>0</v>
      </c>
      <c r="T1067" s="1">
        <v>0</v>
      </c>
      <c r="U1067" s="1">
        <v>0</v>
      </c>
      <c r="V1067" s="1">
        <v>0</v>
      </c>
      <c r="W1067" s="1">
        <v>0</v>
      </c>
      <c r="X1067" s="1">
        <f>VLOOKUP(A1067,Len!$A$2:$B$1103,2,0)</f>
        <v>99</v>
      </c>
      <c r="Y1067" t="str">
        <f>VLOOKUP($A1067,[1]result2!$B$2:$Q$974,Y$1,0)</f>
        <v xml:space="preserve"> Pseudomonas syringae pv. pisi str. 1704B.</v>
      </c>
      <c r="Z1067" t="str">
        <f>VLOOKUP($A1067,[1]result2!$B$2:$Q$974,Z$1,0)</f>
        <v xml:space="preserve"> NCBI_TaxID=629263 {ECO:0000313|EMBL:EGH46597.1};</v>
      </c>
      <c r="AA1067" t="str">
        <f>VLOOKUP($A1067,[1]result2!$B$2:$Q$974,AA$1,0)</f>
        <v>Bacteria</v>
      </c>
      <c r="AB1067" t="str">
        <f>VLOOKUP($A1067,[1]result2!$B$2:$Q$974,AB$1,0)</f>
        <v xml:space="preserve"> Proteobacteria</v>
      </c>
      <c r="AC1067" t="str">
        <f>VLOOKUP($A1067,[1]result2!$B$2:$Q$974,AC$1,0)</f>
        <v xml:space="preserve"> Gammaproteobacteria</v>
      </c>
      <c r="AD1067" t="str">
        <f>VLOOKUP($A1067,[1]result2!$B$2:$Q$974,AD$1,0)</f>
        <v xml:space="preserve"> Pseudomonadales</v>
      </c>
      <c r="AE1067" t="str">
        <f>VLOOKUP($A1067,[1]result2!$B$2:$Q$974,AE$1,0)</f>
        <v>Pseudomonadaceae</v>
      </c>
      <c r="AF1067" t="str">
        <f>VLOOKUP($A1067,[1]result2!$B$2:$Q$974,AF$1,0)</f>
        <v xml:space="preserve"> Pseudomonas</v>
      </c>
      <c r="AG1067" t="str">
        <f>VLOOKUP($A1067,[1]result2!$B$2:$Q$974,AG$1,0)</f>
        <v xml:space="preserve"> Pseudomonas syringae.</v>
      </c>
      <c r="AH1067">
        <f>VLOOKUP($A1067,[1]result2!$B$2:$Q$974,AH$1,0)</f>
        <v>0</v>
      </c>
      <c r="AI1067">
        <f>VLOOKUP($A1067,[1]result2!$B$2:$Q$974,AI$1,0)</f>
        <v>0</v>
      </c>
      <c r="AJ1067">
        <f>VLOOKUP($A1067,[1]result2!$B$2:$Q$974,AJ$1,0)</f>
        <v>0</v>
      </c>
    </row>
    <row r="1068" spans="1:36" x14ac:dyDescent="0.3">
      <c r="A1068" s="1" t="s">
        <v>1340</v>
      </c>
      <c r="C1068" s="1">
        <v>0</v>
      </c>
      <c r="D1068" s="5">
        <v>1</v>
      </c>
      <c r="E1068" s="1">
        <v>0</v>
      </c>
      <c r="F1068" s="1">
        <v>0</v>
      </c>
      <c r="G1068" s="1">
        <v>0</v>
      </c>
      <c r="H1068" s="1">
        <v>0</v>
      </c>
      <c r="I1068" s="1">
        <v>0</v>
      </c>
      <c r="J1068" s="1">
        <v>0</v>
      </c>
      <c r="K1068" s="1">
        <v>0</v>
      </c>
      <c r="L1068" s="1">
        <v>0</v>
      </c>
      <c r="M1068" s="1">
        <v>0</v>
      </c>
      <c r="N1068" s="1">
        <v>0</v>
      </c>
      <c r="O1068" s="1">
        <v>0</v>
      </c>
      <c r="P1068" s="1">
        <v>0</v>
      </c>
      <c r="Q1068" s="1">
        <v>0</v>
      </c>
      <c r="R1068" s="1">
        <v>0</v>
      </c>
      <c r="S1068" s="1">
        <v>0</v>
      </c>
      <c r="T1068" s="1">
        <v>0</v>
      </c>
      <c r="U1068" s="1">
        <v>0</v>
      </c>
      <c r="V1068" s="1">
        <v>0</v>
      </c>
      <c r="W1068" s="1">
        <v>0</v>
      </c>
      <c r="X1068" s="1">
        <f>VLOOKUP(A1068,Len!$A$2:$B$1103,2,0)</f>
        <v>27</v>
      </c>
      <c r="Y1068" t="str">
        <f>VLOOKUP($A1068,[1]result2!$B$2:$Q$974,Y$1,0)</f>
        <v xml:space="preserve"> Pseudomonas syringae pv. aceris str. M302273.</v>
      </c>
      <c r="Z1068" t="str">
        <f>VLOOKUP($A1068,[1]result2!$B$2:$Q$974,Z$1,0)</f>
        <v xml:space="preserve"> NCBI_TaxID=629270 {ECO:0000313|EMBL:EGH71298.1};</v>
      </c>
      <c r="AA1068" t="str">
        <f>VLOOKUP($A1068,[1]result2!$B$2:$Q$974,AA$1,0)</f>
        <v>Bacteria</v>
      </c>
      <c r="AB1068" t="str">
        <f>VLOOKUP($A1068,[1]result2!$B$2:$Q$974,AB$1,0)</f>
        <v xml:space="preserve"> Proteobacteria</v>
      </c>
      <c r="AC1068" t="str">
        <f>VLOOKUP($A1068,[1]result2!$B$2:$Q$974,AC$1,0)</f>
        <v xml:space="preserve"> Gammaproteobacteria</v>
      </c>
      <c r="AD1068" t="str">
        <f>VLOOKUP($A1068,[1]result2!$B$2:$Q$974,AD$1,0)</f>
        <v xml:space="preserve"> Pseudomonadales</v>
      </c>
      <c r="AE1068" t="str">
        <f>VLOOKUP($A1068,[1]result2!$B$2:$Q$974,AE$1,0)</f>
        <v>Pseudomonadaceae</v>
      </c>
      <c r="AF1068" t="str">
        <f>VLOOKUP($A1068,[1]result2!$B$2:$Q$974,AF$1,0)</f>
        <v xml:space="preserve"> Pseudomonas</v>
      </c>
      <c r="AG1068" t="str">
        <f>VLOOKUP($A1068,[1]result2!$B$2:$Q$974,AG$1,0)</f>
        <v xml:space="preserve"> Pseudomonas syringae.</v>
      </c>
      <c r="AH1068">
        <f>VLOOKUP($A1068,[1]result2!$B$2:$Q$974,AH$1,0)</f>
        <v>0</v>
      </c>
      <c r="AI1068">
        <f>VLOOKUP($A1068,[1]result2!$B$2:$Q$974,AI$1,0)</f>
        <v>0</v>
      </c>
      <c r="AJ1068">
        <f>VLOOKUP($A1068,[1]result2!$B$2:$Q$974,AJ$1,0)</f>
        <v>0</v>
      </c>
    </row>
    <row r="1069" spans="1:36" x14ac:dyDescent="0.3">
      <c r="A1069" s="1" t="s">
        <v>1348</v>
      </c>
      <c r="C1069" s="1">
        <v>0</v>
      </c>
      <c r="D1069" s="5">
        <v>1</v>
      </c>
      <c r="E1069" s="1">
        <v>0</v>
      </c>
      <c r="F1069" s="1">
        <v>0</v>
      </c>
      <c r="G1069" s="1">
        <v>0</v>
      </c>
      <c r="H1069" s="1">
        <v>0</v>
      </c>
      <c r="I1069" s="1">
        <v>0</v>
      </c>
      <c r="J1069" s="1">
        <v>0</v>
      </c>
      <c r="K1069" s="1">
        <v>0</v>
      </c>
      <c r="L1069" s="1">
        <v>0</v>
      </c>
      <c r="M1069" s="1">
        <v>0</v>
      </c>
      <c r="N1069" s="1">
        <v>0</v>
      </c>
      <c r="O1069" s="1">
        <v>0</v>
      </c>
      <c r="P1069" s="1">
        <v>0</v>
      </c>
      <c r="Q1069" s="1">
        <v>0</v>
      </c>
      <c r="R1069" s="1">
        <v>1</v>
      </c>
      <c r="S1069" s="1">
        <v>0</v>
      </c>
      <c r="T1069" s="1">
        <v>0</v>
      </c>
      <c r="U1069" s="1">
        <v>0</v>
      </c>
      <c r="V1069" s="1">
        <v>0</v>
      </c>
      <c r="W1069" s="1">
        <v>0</v>
      </c>
      <c r="X1069" s="1">
        <f>VLOOKUP(A1069,Len!$A$2:$B$1103,2,0)</f>
        <v>101</v>
      </c>
      <c r="Y1069" t="str">
        <f>VLOOKUP($A1069,[1]result2!$B$2:$Q$974,Y$1,0)</f>
        <v xml:space="preserve"> Rubrivivax benzoatilyticus JA2 = ATCC BAA-35.</v>
      </c>
      <c r="Z1069" t="str">
        <f>VLOOKUP($A1069,[1]result2!$B$2:$Q$974,Z$1,0)</f>
        <v xml:space="preserve"> NCBI_TaxID=987059 {ECO:0000313|EMBL:EGJ11272.1};</v>
      </c>
      <c r="AA1069" t="str">
        <f>VLOOKUP($A1069,[1]result2!$B$2:$Q$974,AA$1,0)</f>
        <v>Bacteria</v>
      </c>
      <c r="AB1069" t="str">
        <f>VLOOKUP($A1069,[1]result2!$B$2:$Q$974,AB$1,0)</f>
        <v xml:space="preserve"> Proteobacteria</v>
      </c>
      <c r="AC1069" t="str">
        <f>VLOOKUP($A1069,[1]result2!$B$2:$Q$974,AC$1,0)</f>
        <v xml:space="preserve"> Betaproteobacteria</v>
      </c>
      <c r="AD1069" t="str">
        <f>VLOOKUP($A1069,[1]result2!$B$2:$Q$974,AD$1,0)</f>
        <v xml:space="preserve"> Burkholderiales</v>
      </c>
      <c r="AE1069" t="str">
        <f>VLOOKUP($A1069,[1]result2!$B$2:$Q$974,AE$1,0)</f>
        <v>Rubrivivax.</v>
      </c>
      <c r="AF1069">
        <f>VLOOKUP($A1069,[1]result2!$B$2:$Q$974,AF$1,0)</f>
        <v>0</v>
      </c>
      <c r="AG1069">
        <f>VLOOKUP($A1069,[1]result2!$B$2:$Q$974,AG$1,0)</f>
        <v>0</v>
      </c>
      <c r="AH1069">
        <f>VLOOKUP($A1069,[1]result2!$B$2:$Q$974,AH$1,0)</f>
        <v>0</v>
      </c>
      <c r="AI1069">
        <f>VLOOKUP($A1069,[1]result2!$B$2:$Q$974,AI$1,0)</f>
        <v>0</v>
      </c>
      <c r="AJ1069">
        <f>VLOOKUP($A1069,[1]result2!$B$2:$Q$974,AJ$1,0)</f>
        <v>0</v>
      </c>
    </row>
    <row r="1070" spans="1:36" x14ac:dyDescent="0.3">
      <c r="A1070" s="1" t="s">
        <v>1353</v>
      </c>
      <c r="B1070" s="1" t="s">
        <v>2243</v>
      </c>
      <c r="C1070" s="1">
        <v>0</v>
      </c>
      <c r="D1070" s="5">
        <v>1</v>
      </c>
      <c r="E1070" s="1">
        <v>0</v>
      </c>
      <c r="F1070" s="1">
        <v>0</v>
      </c>
      <c r="G1070" s="1">
        <v>0</v>
      </c>
      <c r="H1070" s="1">
        <v>0</v>
      </c>
      <c r="I1070" s="1">
        <v>0</v>
      </c>
      <c r="J1070" s="1">
        <v>0</v>
      </c>
      <c r="K1070" s="1">
        <v>0</v>
      </c>
      <c r="L1070" s="1">
        <v>0</v>
      </c>
      <c r="M1070" s="1">
        <v>0</v>
      </c>
      <c r="N1070" s="1">
        <v>0</v>
      </c>
      <c r="O1070" s="1">
        <v>0</v>
      </c>
      <c r="P1070" s="1">
        <v>0</v>
      </c>
      <c r="Q1070" s="1">
        <v>0</v>
      </c>
      <c r="R1070" s="1">
        <v>0</v>
      </c>
      <c r="S1070" s="1">
        <v>0</v>
      </c>
      <c r="T1070" s="1">
        <v>0</v>
      </c>
      <c r="U1070" s="1">
        <v>0</v>
      </c>
      <c r="V1070" s="1">
        <v>0</v>
      </c>
      <c r="W1070" s="1">
        <v>0</v>
      </c>
      <c r="X1070" s="1">
        <f>VLOOKUP(A1070,Len!$A$2:$B$1103,2,0)</f>
        <v>97</v>
      </c>
      <c r="Y1070" t="str">
        <f>VLOOKUP($A1070,[1]result2!$B$2:$Q$974,Y$1,0)</f>
        <v xml:space="preserve"> Streptomyces griseoaurantiacus M045.</v>
      </c>
      <c r="Z1070" t="str">
        <f>VLOOKUP($A1070,[1]result2!$B$2:$Q$974,Z$1,0)</f>
        <v xml:space="preserve"> NCBI_TaxID=996637 {ECO:0000313|EMBL:EGG48982.1};</v>
      </c>
      <c r="AA1070" t="str">
        <f>VLOOKUP($A1070,[1]result2!$B$2:$Q$974,AA$1,0)</f>
        <v>Bacteria</v>
      </c>
      <c r="AB1070" t="str">
        <f>VLOOKUP($A1070,[1]result2!$B$2:$Q$974,AB$1,0)</f>
        <v xml:space="preserve"> Actinobacteria</v>
      </c>
      <c r="AC1070" t="str">
        <f>VLOOKUP($A1070,[1]result2!$B$2:$Q$974,AC$1,0)</f>
        <v xml:space="preserve"> Actinobacteridae</v>
      </c>
      <c r="AD1070" t="str">
        <f>VLOOKUP($A1070,[1]result2!$B$2:$Q$974,AD$1,0)</f>
        <v xml:space="preserve"> Actinomycetales</v>
      </c>
      <c r="AE1070" t="str">
        <f>VLOOKUP($A1070,[1]result2!$B$2:$Q$974,AE$1,0)</f>
        <v>Streptomycineae</v>
      </c>
      <c r="AF1070" t="str">
        <f>VLOOKUP($A1070,[1]result2!$B$2:$Q$974,AF$1,0)</f>
        <v xml:space="preserve"> Streptomycetaceae</v>
      </c>
      <c r="AG1070" t="str">
        <f>VLOOKUP($A1070,[1]result2!$B$2:$Q$974,AG$1,0)</f>
        <v xml:space="preserve"> Streptomyces.</v>
      </c>
      <c r="AH1070">
        <f>VLOOKUP($A1070,[1]result2!$B$2:$Q$974,AH$1,0)</f>
        <v>0</v>
      </c>
      <c r="AI1070">
        <f>VLOOKUP($A1070,[1]result2!$B$2:$Q$974,AI$1,0)</f>
        <v>0</v>
      </c>
      <c r="AJ1070">
        <f>VLOOKUP($A1070,[1]result2!$B$2:$Q$974,AJ$1,0)</f>
        <v>0</v>
      </c>
    </row>
    <row r="1071" spans="1:36" x14ac:dyDescent="0.3">
      <c r="A1071" s="1" t="s">
        <v>1359</v>
      </c>
      <c r="B1071" s="1" t="s">
        <v>2243</v>
      </c>
      <c r="C1071" s="1">
        <v>0</v>
      </c>
      <c r="D1071" s="5">
        <v>1</v>
      </c>
      <c r="E1071" s="1">
        <v>0</v>
      </c>
      <c r="F1071" s="1">
        <v>0</v>
      </c>
      <c r="G1071" s="1">
        <v>0</v>
      </c>
      <c r="H1071" s="1">
        <v>0</v>
      </c>
      <c r="I1071" s="1">
        <v>0</v>
      </c>
      <c r="J1071" s="1">
        <v>0</v>
      </c>
      <c r="K1071" s="1">
        <v>0</v>
      </c>
      <c r="L1071" s="1">
        <v>0</v>
      </c>
      <c r="M1071" s="1">
        <v>0</v>
      </c>
      <c r="N1071" s="1">
        <v>0</v>
      </c>
      <c r="O1071" s="1">
        <v>0</v>
      </c>
      <c r="P1071" s="1">
        <v>0</v>
      </c>
      <c r="Q1071" s="1">
        <v>0</v>
      </c>
      <c r="R1071" s="1">
        <v>0</v>
      </c>
      <c r="S1071" s="1">
        <v>0</v>
      </c>
      <c r="T1071" s="1">
        <v>0</v>
      </c>
      <c r="U1071" s="1">
        <v>0</v>
      </c>
      <c r="V1071" s="1">
        <v>0</v>
      </c>
      <c r="W1071" s="1">
        <v>0</v>
      </c>
      <c r="X1071" s="1">
        <f>VLOOKUP(A1071,Len!$A$2:$B$1103,2,0)</f>
        <v>99</v>
      </c>
      <c r="Y1071" t="str">
        <f>VLOOKUP($A1071,[1]result2!$B$2:$Q$974,Y$1,0)</f>
        <v xml:space="preserve"> Streptomyces sp. Tu6071.</v>
      </c>
      <c r="Z1071" t="str">
        <f>VLOOKUP($A1071,[1]result2!$B$2:$Q$974,Z$1,0)</f>
        <v xml:space="preserve"> NCBI_TaxID=355249 {ECO:0000313|EMBL:EGJ75022.1, ECO:0000313|Proteomes:UP000003955};</v>
      </c>
      <c r="AA1071" t="str">
        <f>VLOOKUP($A1071,[1]result2!$B$2:$Q$974,AA$1,0)</f>
        <v>Bacteria</v>
      </c>
      <c r="AB1071" t="str">
        <f>VLOOKUP($A1071,[1]result2!$B$2:$Q$974,AB$1,0)</f>
        <v xml:space="preserve"> Actinobacteria</v>
      </c>
      <c r="AC1071" t="str">
        <f>VLOOKUP($A1071,[1]result2!$B$2:$Q$974,AC$1,0)</f>
        <v xml:space="preserve"> Actinobacteridae</v>
      </c>
      <c r="AD1071" t="str">
        <f>VLOOKUP($A1071,[1]result2!$B$2:$Q$974,AD$1,0)</f>
        <v xml:space="preserve"> Actinomycetales</v>
      </c>
      <c r="AE1071" t="str">
        <f>VLOOKUP($A1071,[1]result2!$B$2:$Q$974,AE$1,0)</f>
        <v>Streptomycineae</v>
      </c>
      <c r="AF1071" t="str">
        <f>VLOOKUP($A1071,[1]result2!$B$2:$Q$974,AF$1,0)</f>
        <v xml:space="preserve"> Streptomycetaceae</v>
      </c>
      <c r="AG1071" t="str">
        <f>VLOOKUP($A1071,[1]result2!$B$2:$Q$974,AG$1,0)</f>
        <v xml:space="preserve"> Streptomyces.</v>
      </c>
      <c r="AH1071">
        <f>VLOOKUP($A1071,[1]result2!$B$2:$Q$974,AH$1,0)</f>
        <v>0</v>
      </c>
      <c r="AI1071">
        <f>VLOOKUP($A1071,[1]result2!$B$2:$Q$974,AI$1,0)</f>
        <v>0</v>
      </c>
      <c r="AJ1071">
        <f>VLOOKUP($A1071,[1]result2!$B$2:$Q$974,AJ$1,0)</f>
        <v>0</v>
      </c>
    </row>
    <row r="1072" spans="1:36" x14ac:dyDescent="0.3">
      <c r="A1072" s="1" t="s">
        <v>1415</v>
      </c>
      <c r="B1072" s="1" t="s">
        <v>2243</v>
      </c>
      <c r="C1072" s="1">
        <v>0</v>
      </c>
      <c r="D1072" s="5">
        <v>1</v>
      </c>
      <c r="E1072" s="1">
        <v>0</v>
      </c>
      <c r="F1072" s="1">
        <v>0</v>
      </c>
      <c r="G1072" s="1">
        <v>0</v>
      </c>
      <c r="H1072" s="1">
        <v>0</v>
      </c>
      <c r="I1072" s="1">
        <v>0</v>
      </c>
      <c r="J1072" s="1">
        <v>0</v>
      </c>
      <c r="K1072" s="1">
        <v>0</v>
      </c>
      <c r="L1072" s="1">
        <v>0</v>
      </c>
      <c r="M1072" s="1">
        <v>0</v>
      </c>
      <c r="N1072" s="1">
        <v>0</v>
      </c>
      <c r="O1072" s="1">
        <v>0</v>
      </c>
      <c r="P1072" s="1">
        <v>0</v>
      </c>
      <c r="Q1072" s="1">
        <v>0</v>
      </c>
      <c r="R1072" s="1">
        <v>0</v>
      </c>
      <c r="S1072" s="1">
        <v>0</v>
      </c>
      <c r="T1072" s="1">
        <v>0</v>
      </c>
      <c r="U1072" s="1">
        <v>0</v>
      </c>
      <c r="V1072" s="1">
        <v>0</v>
      </c>
      <c r="W1072" s="1">
        <v>0</v>
      </c>
      <c r="X1072" s="1">
        <f>VLOOKUP(A1072,Len!$A$2:$B$1103,2,0)</f>
        <v>103</v>
      </c>
      <c r="Y1072" t="str">
        <f>VLOOKUP($A1072,[1]result2!$B$2:$Q$974,Y$1,0)</f>
        <v xml:space="preserve"> Isoptericola variabilis (strain 225).</v>
      </c>
      <c r="Z1072" t="str">
        <f>VLOOKUP($A1072,[1]result2!$B$2:$Q$974,Z$1,0)</f>
        <v xml:space="preserve"> NCBI_TaxID=743718 {ECO:0000313|Proteomes:UP000009236};</v>
      </c>
      <c r="AA1072" t="str">
        <f>VLOOKUP($A1072,[1]result2!$B$2:$Q$974,AA$1,0)</f>
        <v>Bacteria</v>
      </c>
      <c r="AB1072" t="str">
        <f>VLOOKUP($A1072,[1]result2!$B$2:$Q$974,AB$1,0)</f>
        <v xml:space="preserve"> Actinobacteria</v>
      </c>
      <c r="AC1072" t="str">
        <f>VLOOKUP($A1072,[1]result2!$B$2:$Q$974,AC$1,0)</f>
        <v xml:space="preserve"> Actinobacteridae</v>
      </c>
      <c r="AD1072" t="str">
        <f>VLOOKUP($A1072,[1]result2!$B$2:$Q$974,AD$1,0)</f>
        <v xml:space="preserve"> Actinomycetales</v>
      </c>
      <c r="AE1072" t="str">
        <f>VLOOKUP($A1072,[1]result2!$B$2:$Q$974,AE$1,0)</f>
        <v>Micrococcineae</v>
      </c>
      <c r="AF1072" t="str">
        <f>VLOOKUP($A1072,[1]result2!$B$2:$Q$974,AF$1,0)</f>
        <v xml:space="preserve"> Promicromonosporaceae</v>
      </c>
      <c r="AG1072" t="str">
        <f>VLOOKUP($A1072,[1]result2!$B$2:$Q$974,AG$1,0)</f>
        <v xml:space="preserve"> Isoptericola.</v>
      </c>
      <c r="AH1072">
        <f>VLOOKUP($A1072,[1]result2!$B$2:$Q$974,AH$1,0)</f>
        <v>0</v>
      </c>
      <c r="AI1072">
        <f>VLOOKUP($A1072,[1]result2!$B$2:$Q$974,AI$1,0)</f>
        <v>0</v>
      </c>
      <c r="AJ1072">
        <f>VLOOKUP($A1072,[1]result2!$B$2:$Q$974,AJ$1,0)</f>
        <v>0</v>
      </c>
    </row>
    <row r="1073" spans="1:36" x14ac:dyDescent="0.3">
      <c r="A1073" s="1" t="s">
        <v>1451</v>
      </c>
      <c r="B1073" s="1" t="s">
        <v>2243</v>
      </c>
      <c r="C1073" s="1">
        <v>0</v>
      </c>
      <c r="D1073" s="5">
        <v>1</v>
      </c>
      <c r="E1073" s="1">
        <v>0</v>
      </c>
      <c r="F1073" s="1">
        <v>0</v>
      </c>
      <c r="G1073" s="1">
        <v>0</v>
      </c>
      <c r="H1073" s="1">
        <v>0</v>
      </c>
      <c r="I1073" s="1">
        <v>0</v>
      </c>
      <c r="J1073" s="1">
        <v>0</v>
      </c>
      <c r="K1073" s="1">
        <v>0</v>
      </c>
      <c r="L1073" s="1">
        <v>0</v>
      </c>
      <c r="M1073" s="1">
        <v>0</v>
      </c>
      <c r="N1073" s="1">
        <v>0</v>
      </c>
      <c r="O1073" s="1">
        <v>0</v>
      </c>
      <c r="P1073" s="1">
        <v>0</v>
      </c>
      <c r="Q1073" s="1">
        <v>0</v>
      </c>
      <c r="R1073" s="1">
        <v>0</v>
      </c>
      <c r="S1073" s="1">
        <v>0</v>
      </c>
      <c r="T1073" s="1">
        <v>0</v>
      </c>
      <c r="U1073" s="1">
        <v>0</v>
      </c>
      <c r="V1073" s="1">
        <v>0</v>
      </c>
      <c r="W1073" s="1">
        <v>0</v>
      </c>
      <c r="X1073" s="1">
        <f>VLOOKUP(A1073,Len!$A$2:$B$1103,2,0)</f>
        <v>98</v>
      </c>
    </row>
    <row r="1074" spans="1:36" x14ac:dyDescent="0.3">
      <c r="A1074" s="1" t="s">
        <v>1453</v>
      </c>
      <c r="B1074" s="1" t="s">
        <v>2243</v>
      </c>
      <c r="C1074" s="1">
        <v>0</v>
      </c>
      <c r="D1074" s="5">
        <v>1</v>
      </c>
      <c r="E1074" s="1">
        <v>0</v>
      </c>
      <c r="F1074" s="1">
        <v>0</v>
      </c>
      <c r="G1074" s="1">
        <v>0</v>
      </c>
      <c r="H1074" s="1">
        <v>0</v>
      </c>
      <c r="I1074" s="1">
        <v>0</v>
      </c>
      <c r="J1074" s="1">
        <v>0</v>
      </c>
      <c r="K1074" s="1">
        <v>0</v>
      </c>
      <c r="L1074" s="1">
        <v>0</v>
      </c>
      <c r="M1074" s="1">
        <v>0</v>
      </c>
      <c r="N1074" s="1">
        <v>0</v>
      </c>
      <c r="O1074" s="1">
        <v>0</v>
      </c>
      <c r="P1074" s="1">
        <v>0</v>
      </c>
      <c r="Q1074" s="1">
        <v>0</v>
      </c>
      <c r="R1074" s="1">
        <v>0</v>
      </c>
      <c r="S1074" s="1">
        <v>0</v>
      </c>
      <c r="T1074" s="1">
        <v>0</v>
      </c>
      <c r="U1074" s="1">
        <v>0</v>
      </c>
      <c r="V1074" s="1">
        <v>0</v>
      </c>
      <c r="W1074" s="1">
        <v>0</v>
      </c>
      <c r="X1074" s="1">
        <f>VLOOKUP(A1074,Len!$A$2:$B$1103,2,0)</f>
        <v>98</v>
      </c>
    </row>
    <row r="1075" spans="1:36" x14ac:dyDescent="0.3">
      <c r="A1075" s="1" t="s">
        <v>1479</v>
      </c>
      <c r="B1075" s="1" t="s">
        <v>2243</v>
      </c>
      <c r="C1075" s="1">
        <v>0</v>
      </c>
      <c r="D1075" s="5">
        <v>1</v>
      </c>
      <c r="E1075" s="1">
        <v>0</v>
      </c>
      <c r="F1075" s="1">
        <v>0</v>
      </c>
      <c r="G1075" s="1">
        <v>0</v>
      </c>
      <c r="H1075" s="1">
        <v>0</v>
      </c>
      <c r="I1075" s="1">
        <v>0</v>
      </c>
      <c r="J1075" s="1">
        <v>0</v>
      </c>
      <c r="K1075" s="1">
        <v>0</v>
      </c>
      <c r="L1075" s="1">
        <v>0</v>
      </c>
      <c r="M1075" s="1">
        <v>0</v>
      </c>
      <c r="N1075" s="1">
        <v>0</v>
      </c>
      <c r="O1075" s="1">
        <v>0</v>
      </c>
      <c r="P1075" s="1">
        <v>0</v>
      </c>
      <c r="Q1075" s="1">
        <v>0</v>
      </c>
      <c r="R1075" s="1">
        <v>0</v>
      </c>
      <c r="S1075" s="1">
        <v>0</v>
      </c>
      <c r="T1075" s="1">
        <v>0</v>
      </c>
      <c r="U1075" s="1">
        <v>0</v>
      </c>
      <c r="V1075" s="1">
        <v>0</v>
      </c>
      <c r="W1075" s="1">
        <v>0</v>
      </c>
      <c r="X1075" s="1">
        <f>VLOOKUP(A1075,Len!$A$2:$B$1103,2,0)</f>
        <v>98</v>
      </c>
      <c r="Y1075" t="str">
        <f>VLOOKUP($A1075,[1]result2!$B$2:$Q$974,Y$1,0)</f>
        <v xml:space="preserve"> Mycobacterium africanum (strain GM041182).</v>
      </c>
      <c r="Z1075" t="str">
        <f>VLOOKUP($A1075,[1]result2!$B$2:$Q$974,Z$1,0)</f>
        <v xml:space="preserve"> NCBI_TaxID=572418 {ECO:0000313|EMBL:CCC26508.1, ECO:0000313|Proteomes:UP000000298};</v>
      </c>
      <c r="AA1075" t="str">
        <f>VLOOKUP($A1075,[1]result2!$B$2:$Q$974,AA$1,0)</f>
        <v>Bacteria</v>
      </c>
      <c r="AB1075" t="str">
        <f>VLOOKUP($A1075,[1]result2!$B$2:$Q$974,AB$1,0)</f>
        <v xml:space="preserve"> Actinobacteria</v>
      </c>
      <c r="AC1075" t="str">
        <f>VLOOKUP($A1075,[1]result2!$B$2:$Q$974,AC$1,0)</f>
        <v xml:space="preserve"> Actinobacteridae</v>
      </c>
      <c r="AD1075" t="str">
        <f>VLOOKUP($A1075,[1]result2!$B$2:$Q$974,AD$1,0)</f>
        <v xml:space="preserve"> Actinomycetales</v>
      </c>
      <c r="AE1075" t="str">
        <f>VLOOKUP($A1075,[1]result2!$B$2:$Q$974,AE$1,0)</f>
        <v>Corynebacterineae</v>
      </c>
      <c r="AF1075" t="str">
        <f>VLOOKUP($A1075,[1]result2!$B$2:$Q$974,AF$1,0)</f>
        <v xml:space="preserve"> Mycobacteriaceae</v>
      </c>
      <c r="AG1075" t="str">
        <f>VLOOKUP($A1075,[1]result2!$B$2:$Q$974,AG$1,0)</f>
        <v xml:space="preserve"> Mycobacterium</v>
      </c>
      <c r="AH1075" t="str">
        <f>VLOOKUP($A1075,[1]result2!$B$2:$Q$974,AH$1,0)</f>
        <v>Mycobacterium tuberculosis complex.</v>
      </c>
      <c r="AI1075">
        <f>VLOOKUP($A1075,[1]result2!$B$2:$Q$974,AI$1,0)</f>
        <v>0</v>
      </c>
      <c r="AJ1075">
        <f>VLOOKUP($A1075,[1]result2!$B$2:$Q$974,AJ$1,0)</f>
        <v>0</v>
      </c>
    </row>
    <row r="1076" spans="1:36" x14ac:dyDescent="0.3">
      <c r="A1076" s="1" t="s">
        <v>1509</v>
      </c>
      <c r="B1076" s="1" t="s">
        <v>2243</v>
      </c>
      <c r="C1076" s="1">
        <v>0</v>
      </c>
      <c r="D1076" s="5">
        <v>1</v>
      </c>
      <c r="E1076" s="1">
        <v>0</v>
      </c>
      <c r="F1076" s="1">
        <v>0</v>
      </c>
      <c r="G1076" s="1">
        <v>0</v>
      </c>
      <c r="H1076" s="1">
        <v>0</v>
      </c>
      <c r="I1076" s="1">
        <v>0</v>
      </c>
      <c r="J1076" s="1">
        <v>0</v>
      </c>
      <c r="K1076" s="1">
        <v>0</v>
      </c>
      <c r="L1076" s="1">
        <v>0</v>
      </c>
      <c r="M1076" s="1">
        <v>0</v>
      </c>
      <c r="N1076" s="1">
        <v>0</v>
      </c>
      <c r="O1076" s="1">
        <v>0</v>
      </c>
      <c r="P1076" s="1">
        <v>0</v>
      </c>
      <c r="Q1076" s="1">
        <v>0</v>
      </c>
      <c r="R1076" s="1">
        <v>0</v>
      </c>
      <c r="S1076" s="1">
        <v>0</v>
      </c>
      <c r="T1076" s="1">
        <v>0</v>
      </c>
      <c r="U1076" s="1">
        <v>0</v>
      </c>
      <c r="V1076" s="1">
        <v>0</v>
      </c>
      <c r="W1076" s="1">
        <v>0</v>
      </c>
      <c r="X1076" s="1">
        <f>VLOOKUP(A1076,Len!$A$2:$B$1103,2,0)</f>
        <v>98</v>
      </c>
      <c r="Y1076" t="str">
        <f>VLOOKUP($A1076,[1]result2!$B$2:$Q$974,Y$1,0)</f>
        <v xml:space="preserve"> Mycobacterium bovis BCG str. Moreau RDJ.</v>
      </c>
      <c r="Z1076" t="str">
        <f>VLOOKUP($A1076,[1]result2!$B$2:$Q$974,Z$1,0)</f>
        <v xml:space="preserve"> NCBI_TaxID=413996 {ECO:0000313|EMBL:CCC64036.1};</v>
      </c>
      <c r="AA1076" t="str">
        <f>VLOOKUP($A1076,[1]result2!$B$2:$Q$974,AA$1,0)</f>
        <v>Bacteria</v>
      </c>
      <c r="AB1076" t="str">
        <f>VLOOKUP($A1076,[1]result2!$B$2:$Q$974,AB$1,0)</f>
        <v xml:space="preserve"> Actinobacteria</v>
      </c>
      <c r="AC1076" t="str">
        <f>VLOOKUP($A1076,[1]result2!$B$2:$Q$974,AC$1,0)</f>
        <v xml:space="preserve"> Actinobacteridae</v>
      </c>
      <c r="AD1076" t="str">
        <f>VLOOKUP($A1076,[1]result2!$B$2:$Q$974,AD$1,0)</f>
        <v xml:space="preserve"> Actinomycetales</v>
      </c>
      <c r="AE1076" t="str">
        <f>VLOOKUP($A1076,[1]result2!$B$2:$Q$974,AE$1,0)</f>
        <v>Corynebacterineae</v>
      </c>
      <c r="AF1076" t="str">
        <f>VLOOKUP($A1076,[1]result2!$B$2:$Q$974,AF$1,0)</f>
        <v xml:space="preserve"> Mycobacteriaceae</v>
      </c>
      <c r="AG1076" t="str">
        <f>VLOOKUP($A1076,[1]result2!$B$2:$Q$974,AG$1,0)</f>
        <v xml:space="preserve"> Mycobacterium</v>
      </c>
      <c r="AH1076" t="str">
        <f>VLOOKUP($A1076,[1]result2!$B$2:$Q$974,AH$1,0)</f>
        <v>Mycobacterium tuberculosis complex.</v>
      </c>
      <c r="AI1076">
        <f>VLOOKUP($A1076,[1]result2!$B$2:$Q$974,AI$1,0)</f>
        <v>0</v>
      </c>
      <c r="AJ1076">
        <f>VLOOKUP($A1076,[1]result2!$B$2:$Q$974,AJ$1,0)</f>
        <v>0</v>
      </c>
    </row>
    <row r="1077" spans="1:36" x14ac:dyDescent="0.3">
      <c r="A1077" s="1" t="s">
        <v>1535</v>
      </c>
      <c r="B1077" s="1" t="s">
        <v>2243</v>
      </c>
      <c r="C1077" s="1">
        <v>0</v>
      </c>
      <c r="D1077" s="5">
        <v>1</v>
      </c>
      <c r="E1077" s="1">
        <v>0</v>
      </c>
      <c r="F1077" s="1">
        <v>0</v>
      </c>
      <c r="G1077" s="1">
        <v>0</v>
      </c>
      <c r="H1077" s="1">
        <v>0</v>
      </c>
      <c r="I1077" s="1">
        <v>0</v>
      </c>
      <c r="J1077" s="1">
        <v>0</v>
      </c>
      <c r="K1077" s="1">
        <v>0</v>
      </c>
      <c r="L1077" s="1">
        <v>0</v>
      </c>
      <c r="M1077" s="1">
        <v>0</v>
      </c>
      <c r="N1077" s="1">
        <v>0</v>
      </c>
      <c r="O1077" s="1">
        <v>0</v>
      </c>
      <c r="P1077" s="1">
        <v>0</v>
      </c>
      <c r="Q1077" s="1">
        <v>0</v>
      </c>
      <c r="R1077" s="1">
        <v>0</v>
      </c>
      <c r="S1077" s="1">
        <v>0</v>
      </c>
      <c r="T1077" s="1">
        <v>0</v>
      </c>
      <c r="U1077" s="1">
        <v>0</v>
      </c>
      <c r="V1077" s="1">
        <v>0</v>
      </c>
      <c r="W1077" s="1">
        <v>0</v>
      </c>
      <c r="X1077" s="1">
        <f>VLOOKUP(A1077,Len!$A$2:$B$1103,2,0)</f>
        <v>99</v>
      </c>
      <c r="Y1077" t="str">
        <f>VLOOKUP($A1077,[1]result2!$B$2:$Q$974,Y$1,0)</f>
        <v xml:space="preserve"> Streptomyces griseus XylebKG-1.</v>
      </c>
      <c r="Z1077" t="str">
        <f>VLOOKUP($A1077,[1]result2!$B$2:$Q$974,Z$1,0)</f>
        <v xml:space="preserve"> NCBI_TaxID=649189 {ECO:0000313|EMBL:EGE42142.1};</v>
      </c>
      <c r="AA1077" t="str">
        <f>VLOOKUP($A1077,[1]result2!$B$2:$Q$974,AA$1,0)</f>
        <v>Bacteria</v>
      </c>
      <c r="AB1077" t="str">
        <f>VLOOKUP($A1077,[1]result2!$B$2:$Q$974,AB$1,0)</f>
        <v xml:space="preserve"> Actinobacteria</v>
      </c>
      <c r="AC1077" t="str">
        <f>VLOOKUP($A1077,[1]result2!$B$2:$Q$974,AC$1,0)</f>
        <v xml:space="preserve"> Actinobacteridae</v>
      </c>
      <c r="AD1077" t="str">
        <f>VLOOKUP($A1077,[1]result2!$B$2:$Q$974,AD$1,0)</f>
        <v xml:space="preserve"> Actinomycetales</v>
      </c>
      <c r="AE1077" t="str">
        <f>VLOOKUP($A1077,[1]result2!$B$2:$Q$974,AE$1,0)</f>
        <v>Streptomycineae</v>
      </c>
      <c r="AF1077" t="str">
        <f>VLOOKUP($A1077,[1]result2!$B$2:$Q$974,AF$1,0)</f>
        <v xml:space="preserve"> Streptomycetaceae</v>
      </c>
      <c r="AG1077" t="str">
        <f>VLOOKUP($A1077,[1]result2!$B$2:$Q$974,AG$1,0)</f>
        <v xml:space="preserve"> Streptomyces.</v>
      </c>
      <c r="AH1077">
        <f>VLOOKUP($A1077,[1]result2!$B$2:$Q$974,AH$1,0)</f>
        <v>0</v>
      </c>
      <c r="AI1077">
        <f>VLOOKUP($A1077,[1]result2!$B$2:$Q$974,AI$1,0)</f>
        <v>0</v>
      </c>
      <c r="AJ1077">
        <f>VLOOKUP($A1077,[1]result2!$B$2:$Q$974,AJ$1,0)</f>
        <v>0</v>
      </c>
    </row>
    <row r="1078" spans="1:36" x14ac:dyDescent="0.3">
      <c r="A1078" s="1" t="s">
        <v>1541</v>
      </c>
      <c r="B1078" s="1" t="s">
        <v>2243</v>
      </c>
      <c r="C1078" s="1">
        <v>0</v>
      </c>
      <c r="D1078" s="5">
        <v>1</v>
      </c>
      <c r="E1078" s="1">
        <v>0</v>
      </c>
      <c r="F1078" s="1">
        <v>0</v>
      </c>
      <c r="G1078" s="1">
        <v>0</v>
      </c>
      <c r="H1078" s="1">
        <v>0</v>
      </c>
      <c r="I1078" s="1">
        <v>0</v>
      </c>
      <c r="J1078" s="1">
        <v>0</v>
      </c>
      <c r="K1078" s="1">
        <v>0</v>
      </c>
      <c r="L1078" s="1">
        <v>0</v>
      </c>
      <c r="M1078" s="1">
        <v>0</v>
      </c>
      <c r="N1078" s="1">
        <v>0</v>
      </c>
      <c r="O1078" s="1">
        <v>0</v>
      </c>
      <c r="P1078" s="1">
        <v>0</v>
      </c>
      <c r="Q1078" s="1">
        <v>0</v>
      </c>
      <c r="R1078" s="1">
        <v>0</v>
      </c>
      <c r="S1078" s="1">
        <v>0</v>
      </c>
      <c r="T1078" s="1">
        <v>0</v>
      </c>
      <c r="U1078" s="1">
        <v>0</v>
      </c>
      <c r="V1078" s="1">
        <v>0</v>
      </c>
      <c r="W1078" s="1">
        <v>0</v>
      </c>
      <c r="X1078" s="1">
        <f>VLOOKUP(A1078,Len!$A$2:$B$1103,2,0)</f>
        <v>98</v>
      </c>
      <c r="Y1078" t="str">
        <f>VLOOKUP($A1078,[1]result2!$B$2:$Q$974,Y$1,0)</f>
        <v xml:space="preserve"> Mycobacterium canettii (strain CIPT 140010059).</v>
      </c>
      <c r="Z1078" t="str">
        <f>VLOOKUP($A1078,[1]result2!$B$2:$Q$974,Z$1,0)</f>
        <v xml:space="preserve"> NCBI_TaxID=1048245 {ECO:0000313|EMBL:CCC43762.1, ECO:0000313|Proteomes:UP000008896};</v>
      </c>
      <c r="AA1078" t="str">
        <f>VLOOKUP($A1078,[1]result2!$B$2:$Q$974,AA$1,0)</f>
        <v>Bacteria</v>
      </c>
      <c r="AB1078" t="str">
        <f>VLOOKUP($A1078,[1]result2!$B$2:$Q$974,AB$1,0)</f>
        <v xml:space="preserve"> Actinobacteria</v>
      </c>
      <c r="AC1078" t="str">
        <f>VLOOKUP($A1078,[1]result2!$B$2:$Q$974,AC$1,0)</f>
        <v xml:space="preserve"> Actinobacteridae</v>
      </c>
      <c r="AD1078" t="str">
        <f>VLOOKUP($A1078,[1]result2!$B$2:$Q$974,AD$1,0)</f>
        <v xml:space="preserve"> Actinomycetales</v>
      </c>
      <c r="AE1078" t="str">
        <f>VLOOKUP($A1078,[1]result2!$B$2:$Q$974,AE$1,0)</f>
        <v>Corynebacterineae</v>
      </c>
      <c r="AF1078" t="str">
        <f>VLOOKUP($A1078,[1]result2!$B$2:$Q$974,AF$1,0)</f>
        <v xml:space="preserve"> Mycobacteriaceae</v>
      </c>
      <c r="AG1078" t="str">
        <f>VLOOKUP($A1078,[1]result2!$B$2:$Q$974,AG$1,0)</f>
        <v xml:space="preserve"> Mycobacterium</v>
      </c>
      <c r="AH1078" t="str">
        <f>VLOOKUP($A1078,[1]result2!$B$2:$Q$974,AH$1,0)</f>
        <v>Mycobacterium tuberculosis complex.</v>
      </c>
      <c r="AI1078">
        <f>VLOOKUP($A1078,[1]result2!$B$2:$Q$974,AI$1,0)</f>
        <v>0</v>
      </c>
      <c r="AJ1078">
        <f>VLOOKUP($A1078,[1]result2!$B$2:$Q$974,AJ$1,0)</f>
        <v>0</v>
      </c>
    </row>
    <row r="1079" spans="1:36" x14ac:dyDescent="0.3">
      <c r="A1079" s="1" t="s">
        <v>1553</v>
      </c>
      <c r="B1079" s="1" t="s">
        <v>2243</v>
      </c>
      <c r="C1079" s="1">
        <v>0</v>
      </c>
      <c r="D1079" s="5">
        <v>1</v>
      </c>
      <c r="E1079" s="1">
        <v>0</v>
      </c>
      <c r="F1079" s="1">
        <v>0</v>
      </c>
      <c r="G1079" s="1">
        <v>0</v>
      </c>
      <c r="H1079" s="1">
        <v>0</v>
      </c>
      <c r="I1079" s="1">
        <v>0</v>
      </c>
      <c r="J1079" s="1">
        <v>0</v>
      </c>
      <c r="K1079" s="1">
        <v>0</v>
      </c>
      <c r="L1079" s="1">
        <v>0</v>
      </c>
      <c r="M1079" s="1">
        <v>0</v>
      </c>
      <c r="N1079" s="1">
        <v>0</v>
      </c>
      <c r="O1079" s="1">
        <v>0</v>
      </c>
      <c r="P1079" s="1">
        <v>0</v>
      </c>
      <c r="Q1079" s="1">
        <v>0</v>
      </c>
      <c r="R1079" s="1">
        <v>0</v>
      </c>
      <c r="S1079" s="1">
        <v>0</v>
      </c>
      <c r="T1079" s="1">
        <v>0</v>
      </c>
      <c r="U1079" s="1">
        <v>0</v>
      </c>
      <c r="V1079" s="1">
        <v>0</v>
      </c>
      <c r="W1079" s="1">
        <v>0</v>
      </c>
      <c r="X1079" s="1">
        <f>VLOOKUP(A1079,Len!$A$2:$B$1103,2,0)</f>
        <v>100</v>
      </c>
      <c r="Y1079" t="str">
        <f>VLOOKUP($A1079,[1]result2!$B$2:$Q$974,Y$1,0)</f>
        <v xml:space="preserve"> Nitrospirillum amazonense Y2.</v>
      </c>
      <c r="Z1079" t="str">
        <f>VLOOKUP($A1079,[1]result2!$B$2:$Q$974,Z$1,0)</f>
        <v xml:space="preserve"> NCBI_TaxID=1003237 {ECO:0000313|EMBL:EGY02557.1};</v>
      </c>
      <c r="AA1079" t="str">
        <f>VLOOKUP($A1079,[1]result2!$B$2:$Q$974,AA$1,0)</f>
        <v>Bacteria</v>
      </c>
      <c r="AB1079" t="str">
        <f>VLOOKUP($A1079,[1]result2!$B$2:$Q$974,AB$1,0)</f>
        <v xml:space="preserve"> Proteobacteria</v>
      </c>
      <c r="AC1079" t="str">
        <f>VLOOKUP($A1079,[1]result2!$B$2:$Q$974,AC$1,0)</f>
        <v xml:space="preserve"> Alphaproteobacteria</v>
      </c>
      <c r="AD1079" t="str">
        <f>VLOOKUP($A1079,[1]result2!$B$2:$Q$974,AD$1,0)</f>
        <v xml:space="preserve"> Rhodospirillales</v>
      </c>
      <c r="AE1079" t="str">
        <f>VLOOKUP($A1079,[1]result2!$B$2:$Q$974,AE$1,0)</f>
        <v>Rhodospirillaceae</v>
      </c>
      <c r="AF1079" t="str">
        <f>VLOOKUP($A1079,[1]result2!$B$2:$Q$974,AF$1,0)</f>
        <v xml:space="preserve"> Nitrospirillum.</v>
      </c>
      <c r="AG1079">
        <f>VLOOKUP($A1079,[1]result2!$B$2:$Q$974,AG$1,0)</f>
        <v>0</v>
      </c>
      <c r="AH1079">
        <f>VLOOKUP($A1079,[1]result2!$B$2:$Q$974,AH$1,0)</f>
        <v>0</v>
      </c>
      <c r="AI1079">
        <f>VLOOKUP($A1079,[1]result2!$B$2:$Q$974,AI$1,0)</f>
        <v>0</v>
      </c>
      <c r="AJ1079">
        <f>VLOOKUP($A1079,[1]result2!$B$2:$Q$974,AJ$1,0)</f>
        <v>0</v>
      </c>
    </row>
    <row r="1080" spans="1:36" x14ac:dyDescent="0.3">
      <c r="A1080" s="1" t="s">
        <v>1571</v>
      </c>
      <c r="B1080" s="1" t="s">
        <v>2243</v>
      </c>
      <c r="C1080" s="1">
        <v>0</v>
      </c>
      <c r="D1080" s="5">
        <v>1</v>
      </c>
      <c r="E1080" s="1">
        <v>0</v>
      </c>
      <c r="F1080" s="1">
        <v>0</v>
      </c>
      <c r="G1080" s="1">
        <v>0</v>
      </c>
      <c r="H1080" s="1">
        <v>0</v>
      </c>
      <c r="I1080" s="1">
        <v>0</v>
      </c>
      <c r="J1080" s="1">
        <v>0</v>
      </c>
      <c r="K1080" s="1">
        <v>0</v>
      </c>
      <c r="L1080" s="1">
        <v>0</v>
      </c>
      <c r="M1080" s="1">
        <v>0</v>
      </c>
      <c r="N1080" s="1">
        <v>0</v>
      </c>
      <c r="O1080" s="1">
        <v>0</v>
      </c>
      <c r="P1080" s="1">
        <v>0</v>
      </c>
      <c r="Q1080" s="1">
        <v>0</v>
      </c>
      <c r="R1080" s="1">
        <v>0</v>
      </c>
      <c r="S1080" s="1">
        <v>0</v>
      </c>
      <c r="T1080" s="1">
        <v>0</v>
      </c>
      <c r="U1080" s="1">
        <v>0</v>
      </c>
      <c r="V1080" s="1">
        <v>0</v>
      </c>
      <c r="W1080" s="1">
        <v>0</v>
      </c>
      <c r="X1080" s="1">
        <f>VLOOKUP(A1080,Len!$A$2:$B$1103,2,0)</f>
        <v>98</v>
      </c>
    </row>
    <row r="1081" spans="1:36" x14ac:dyDescent="0.3">
      <c r="A1081" s="1" t="s">
        <v>1589</v>
      </c>
      <c r="B1081" s="1" t="s">
        <v>2243</v>
      </c>
      <c r="C1081" s="1">
        <v>0</v>
      </c>
      <c r="D1081" s="5">
        <v>1</v>
      </c>
      <c r="E1081" s="1">
        <v>0</v>
      </c>
      <c r="F1081" s="1">
        <v>0</v>
      </c>
      <c r="G1081" s="1">
        <v>0</v>
      </c>
      <c r="H1081" s="1">
        <v>0</v>
      </c>
      <c r="I1081" s="1">
        <v>0</v>
      </c>
      <c r="J1081" s="1">
        <v>0</v>
      </c>
      <c r="K1081" s="1">
        <v>0</v>
      </c>
      <c r="L1081" s="1">
        <v>0</v>
      </c>
      <c r="M1081" s="1">
        <v>0</v>
      </c>
      <c r="N1081" s="1">
        <v>0</v>
      </c>
      <c r="O1081" s="1">
        <v>0</v>
      </c>
      <c r="P1081" s="1">
        <v>0</v>
      </c>
      <c r="Q1081" s="1">
        <v>0</v>
      </c>
      <c r="R1081" s="1">
        <v>0</v>
      </c>
      <c r="S1081" s="1">
        <v>0</v>
      </c>
      <c r="T1081" s="1">
        <v>0</v>
      </c>
      <c r="U1081" s="1">
        <v>0</v>
      </c>
      <c r="V1081" s="1">
        <v>0</v>
      </c>
      <c r="W1081" s="1">
        <v>0</v>
      </c>
      <c r="X1081" s="1">
        <f>VLOOKUP(A1081,Len!$A$2:$B$1103,2,0)</f>
        <v>98</v>
      </c>
    </row>
    <row r="1082" spans="1:36" x14ac:dyDescent="0.3">
      <c r="A1082" s="1" t="s">
        <v>1660</v>
      </c>
      <c r="B1082" s="1" t="s">
        <v>2243</v>
      </c>
      <c r="C1082" s="1">
        <v>0</v>
      </c>
      <c r="D1082" s="5">
        <v>1</v>
      </c>
      <c r="E1082" s="1">
        <v>0</v>
      </c>
      <c r="F1082" s="1">
        <v>0</v>
      </c>
      <c r="G1082" s="1">
        <v>0</v>
      </c>
      <c r="H1082" s="1">
        <v>0</v>
      </c>
      <c r="I1082" s="1">
        <v>0</v>
      </c>
      <c r="J1082" s="1">
        <v>0</v>
      </c>
      <c r="K1082" s="1">
        <v>0</v>
      </c>
      <c r="L1082" s="1">
        <v>0</v>
      </c>
      <c r="M1082" s="1">
        <v>0</v>
      </c>
      <c r="N1082" s="1">
        <v>0</v>
      </c>
      <c r="O1082" s="1">
        <v>0</v>
      </c>
      <c r="P1082" s="1">
        <v>0</v>
      </c>
      <c r="Q1082" s="1">
        <v>0</v>
      </c>
      <c r="R1082" s="1">
        <v>0</v>
      </c>
      <c r="S1082" s="1">
        <v>0</v>
      </c>
      <c r="T1082" s="1">
        <v>0</v>
      </c>
      <c r="U1082" s="1">
        <v>0</v>
      </c>
      <c r="V1082" s="1">
        <v>0</v>
      </c>
      <c r="W1082" s="1">
        <v>0</v>
      </c>
      <c r="X1082" s="1">
        <f>VLOOKUP(A1082,Len!$A$2:$B$1103,2,0)</f>
        <v>107</v>
      </c>
      <c r="Y1082" t="str">
        <f>VLOOKUP($A1082,[1]result2!$B$2:$Q$974,Y$1,0)</f>
        <v xml:space="preserve"> Commensalibacter intestini A911.</v>
      </c>
      <c r="Z1082" t="str">
        <f>VLOOKUP($A1082,[1]result2!$B$2:$Q$974,Z$1,0)</f>
        <v xml:space="preserve"> NCBI_TaxID=1088868 {ECO:0000313|EMBL:EHD14799.1};</v>
      </c>
      <c r="AA1082" t="str">
        <f>VLOOKUP($A1082,[1]result2!$B$2:$Q$974,AA$1,0)</f>
        <v>Bacteria</v>
      </c>
      <c r="AB1082" t="str">
        <f>VLOOKUP($A1082,[1]result2!$B$2:$Q$974,AB$1,0)</f>
        <v xml:space="preserve"> Proteobacteria</v>
      </c>
      <c r="AC1082" t="str">
        <f>VLOOKUP($A1082,[1]result2!$B$2:$Q$974,AC$1,0)</f>
        <v xml:space="preserve"> Alphaproteobacteria</v>
      </c>
      <c r="AD1082" t="str">
        <f>VLOOKUP($A1082,[1]result2!$B$2:$Q$974,AD$1,0)</f>
        <v xml:space="preserve"> Rhodospirillales</v>
      </c>
      <c r="AE1082" t="str">
        <f>VLOOKUP($A1082,[1]result2!$B$2:$Q$974,AE$1,0)</f>
        <v>Acetobacteraceae.</v>
      </c>
      <c r="AF1082">
        <f>VLOOKUP($A1082,[1]result2!$B$2:$Q$974,AF$1,0)</f>
        <v>0</v>
      </c>
      <c r="AG1082">
        <f>VLOOKUP($A1082,[1]result2!$B$2:$Q$974,AG$1,0)</f>
        <v>0</v>
      </c>
      <c r="AH1082">
        <f>VLOOKUP($A1082,[1]result2!$B$2:$Q$974,AH$1,0)</f>
        <v>0</v>
      </c>
      <c r="AI1082">
        <f>VLOOKUP($A1082,[1]result2!$B$2:$Q$974,AI$1,0)</f>
        <v>0</v>
      </c>
      <c r="AJ1082">
        <f>VLOOKUP($A1082,[1]result2!$B$2:$Q$974,AJ$1,0)</f>
        <v>0</v>
      </c>
    </row>
    <row r="1083" spans="1:36" x14ac:dyDescent="0.3">
      <c r="A1083" s="1" t="s">
        <v>1674</v>
      </c>
      <c r="B1083" s="1" t="s">
        <v>2243</v>
      </c>
      <c r="C1083" s="1">
        <v>0</v>
      </c>
      <c r="D1083" s="5">
        <v>1</v>
      </c>
      <c r="E1083" s="1">
        <v>0</v>
      </c>
      <c r="F1083" s="1">
        <v>0</v>
      </c>
      <c r="G1083" s="1">
        <v>0</v>
      </c>
      <c r="H1083" s="1">
        <v>0</v>
      </c>
      <c r="I1083" s="1">
        <v>0</v>
      </c>
      <c r="J1083" s="1">
        <v>0</v>
      </c>
      <c r="K1083" s="1">
        <v>0</v>
      </c>
      <c r="L1083" s="1">
        <v>0</v>
      </c>
      <c r="M1083" s="1">
        <v>0</v>
      </c>
      <c r="N1083" s="1">
        <v>0</v>
      </c>
      <c r="O1083" s="1">
        <v>0</v>
      </c>
      <c r="P1083" s="1">
        <v>0</v>
      </c>
      <c r="Q1083" s="1">
        <v>0</v>
      </c>
      <c r="R1083" s="1">
        <v>0</v>
      </c>
      <c r="S1083" s="1">
        <v>0</v>
      </c>
      <c r="T1083" s="1">
        <v>0</v>
      </c>
      <c r="U1083" s="1">
        <v>0</v>
      </c>
      <c r="V1083" s="1">
        <v>0</v>
      </c>
      <c r="W1083" s="1">
        <v>0</v>
      </c>
      <c r="X1083" s="1">
        <f>VLOOKUP(A1083,Len!$A$2:$B$1103,2,0)</f>
        <v>99</v>
      </c>
      <c r="Y1083" t="str">
        <f>VLOOKUP($A1083,[1]result2!$B$2:$Q$974,Y$1,0)</f>
        <v xml:space="preserve"> Bradyrhizobium japonicum USDA 6.</v>
      </c>
      <c r="Z1083" t="str">
        <f>VLOOKUP($A1083,[1]result2!$B$2:$Q$974,Z$1,0)</f>
        <v xml:space="preserve"> NCBI_TaxID=1037409 {ECO:0000313|EMBL:BAL11105.1, ECO:0000313|Proteomes:UP000005663};</v>
      </c>
      <c r="AA1083" t="str">
        <f>VLOOKUP($A1083,[1]result2!$B$2:$Q$974,AA$1,0)</f>
        <v>Bacteria</v>
      </c>
      <c r="AB1083" t="str">
        <f>VLOOKUP($A1083,[1]result2!$B$2:$Q$974,AB$1,0)</f>
        <v xml:space="preserve"> Proteobacteria</v>
      </c>
      <c r="AC1083" t="str">
        <f>VLOOKUP($A1083,[1]result2!$B$2:$Q$974,AC$1,0)</f>
        <v xml:space="preserve"> Alphaproteobacteria</v>
      </c>
      <c r="AD1083" t="str">
        <f>VLOOKUP($A1083,[1]result2!$B$2:$Q$974,AD$1,0)</f>
        <v xml:space="preserve"> Rhizobiales</v>
      </c>
      <c r="AE1083" t="str">
        <f>VLOOKUP($A1083,[1]result2!$B$2:$Q$974,AE$1,0)</f>
        <v>Bradyrhizobiaceae</v>
      </c>
      <c r="AF1083" t="str">
        <f>VLOOKUP($A1083,[1]result2!$B$2:$Q$974,AF$1,0)</f>
        <v xml:space="preserve"> Bradyrhizobium.</v>
      </c>
      <c r="AG1083">
        <f>VLOOKUP($A1083,[1]result2!$B$2:$Q$974,AG$1,0)</f>
        <v>0</v>
      </c>
      <c r="AH1083">
        <f>VLOOKUP($A1083,[1]result2!$B$2:$Q$974,AH$1,0)</f>
        <v>0</v>
      </c>
      <c r="AI1083">
        <f>VLOOKUP($A1083,[1]result2!$B$2:$Q$974,AI$1,0)</f>
        <v>0</v>
      </c>
      <c r="AJ1083">
        <f>VLOOKUP($A1083,[1]result2!$B$2:$Q$974,AJ$1,0)</f>
        <v>0</v>
      </c>
    </row>
    <row r="1084" spans="1:36" x14ac:dyDescent="0.3">
      <c r="A1084" s="1" t="s">
        <v>1686</v>
      </c>
      <c r="B1084" s="1" t="s">
        <v>2243</v>
      </c>
      <c r="C1084" s="1">
        <v>0</v>
      </c>
      <c r="D1084" s="5">
        <v>1</v>
      </c>
      <c r="E1084" s="1">
        <v>0</v>
      </c>
      <c r="F1084" s="1">
        <v>0</v>
      </c>
      <c r="G1084" s="1">
        <v>0</v>
      </c>
      <c r="H1084" s="1">
        <v>0</v>
      </c>
      <c r="I1084" s="1">
        <v>0</v>
      </c>
      <c r="J1084" s="1">
        <v>0</v>
      </c>
      <c r="K1084" s="1">
        <v>0</v>
      </c>
      <c r="L1084" s="1">
        <v>0</v>
      </c>
      <c r="M1084" s="1">
        <v>0</v>
      </c>
      <c r="N1084" s="1">
        <v>0</v>
      </c>
      <c r="O1084" s="1">
        <v>0</v>
      </c>
      <c r="P1084" s="1">
        <v>0</v>
      </c>
      <c r="Q1084" s="1">
        <v>0</v>
      </c>
      <c r="R1084" s="1">
        <v>0</v>
      </c>
      <c r="S1084" s="1">
        <v>0</v>
      </c>
      <c r="T1084" s="1">
        <v>0</v>
      </c>
      <c r="U1084" s="1">
        <v>0</v>
      </c>
      <c r="V1084" s="1">
        <v>0</v>
      </c>
      <c r="W1084" s="1">
        <v>0</v>
      </c>
      <c r="X1084" s="1">
        <f>VLOOKUP(A1084,Len!$A$2:$B$1103,2,0)</f>
        <v>98</v>
      </c>
    </row>
    <row r="1085" spans="1:36" x14ac:dyDescent="0.3">
      <c r="A1085" s="1" t="s">
        <v>1700</v>
      </c>
      <c r="B1085" s="1" t="s">
        <v>2243</v>
      </c>
      <c r="C1085" s="1">
        <v>0</v>
      </c>
      <c r="D1085" s="5">
        <v>1</v>
      </c>
      <c r="E1085" s="1">
        <v>0</v>
      </c>
      <c r="F1085" s="1">
        <v>0</v>
      </c>
      <c r="G1085" s="1">
        <v>0</v>
      </c>
      <c r="H1085" s="1">
        <v>0</v>
      </c>
      <c r="I1085" s="1">
        <v>0</v>
      </c>
      <c r="J1085" s="1">
        <v>0</v>
      </c>
      <c r="K1085" s="1">
        <v>0</v>
      </c>
      <c r="L1085" s="1">
        <v>0</v>
      </c>
      <c r="M1085" s="1">
        <v>0</v>
      </c>
      <c r="N1085" s="1">
        <v>0</v>
      </c>
      <c r="O1085" s="1">
        <v>0</v>
      </c>
      <c r="P1085" s="1">
        <v>0</v>
      </c>
      <c r="Q1085" s="1">
        <v>0</v>
      </c>
      <c r="R1085" s="1">
        <v>0</v>
      </c>
      <c r="S1085" s="1">
        <v>0</v>
      </c>
      <c r="T1085" s="1">
        <v>0</v>
      </c>
      <c r="U1085" s="1">
        <v>0</v>
      </c>
      <c r="V1085" s="1">
        <v>0</v>
      </c>
      <c r="W1085" s="1">
        <v>0</v>
      </c>
      <c r="X1085" s="1">
        <f>VLOOKUP(A1085,Len!$A$2:$B$1103,2,0)</f>
        <v>96</v>
      </c>
      <c r="Y1085" t="str">
        <f>VLOOKUP($A1085,[1]result2!$B$2:$Q$974,Y$1,0)</f>
        <v xml:space="preserve"> Azospirillum brasilense Sp245.</v>
      </c>
      <c r="Z1085" t="str">
        <f>VLOOKUP($A1085,[1]result2!$B$2:$Q$974,Z$1,0)</f>
        <v xml:space="preserve"> NCBI_TaxID=1064539 {ECO:0000313|EMBL:CCD02337.1, ECO:0000313|Proteomes:UP000007319};</v>
      </c>
      <c r="AA1085" t="str">
        <f>VLOOKUP($A1085,[1]result2!$B$2:$Q$974,AA$1,0)</f>
        <v>Bacteria</v>
      </c>
      <c r="AB1085" t="str">
        <f>VLOOKUP($A1085,[1]result2!$B$2:$Q$974,AB$1,0)</f>
        <v xml:space="preserve"> Proteobacteria</v>
      </c>
      <c r="AC1085" t="str">
        <f>VLOOKUP($A1085,[1]result2!$B$2:$Q$974,AC$1,0)</f>
        <v xml:space="preserve"> Alphaproteobacteria</v>
      </c>
      <c r="AD1085" t="str">
        <f>VLOOKUP($A1085,[1]result2!$B$2:$Q$974,AD$1,0)</f>
        <v xml:space="preserve"> Rhodospirillales</v>
      </c>
      <c r="AE1085" t="str">
        <f>VLOOKUP($A1085,[1]result2!$B$2:$Q$974,AE$1,0)</f>
        <v>Rhodospirillaceae</v>
      </c>
      <c r="AF1085" t="str">
        <f>VLOOKUP($A1085,[1]result2!$B$2:$Q$974,AF$1,0)</f>
        <v xml:space="preserve"> Azospirillum.</v>
      </c>
      <c r="AG1085">
        <f>VLOOKUP($A1085,[1]result2!$B$2:$Q$974,AG$1,0)</f>
        <v>0</v>
      </c>
      <c r="AH1085">
        <f>VLOOKUP($A1085,[1]result2!$B$2:$Q$974,AH$1,0)</f>
        <v>0</v>
      </c>
      <c r="AI1085">
        <f>VLOOKUP($A1085,[1]result2!$B$2:$Q$974,AI$1,0)</f>
        <v>0</v>
      </c>
      <c r="AJ1085">
        <f>VLOOKUP($A1085,[1]result2!$B$2:$Q$974,AJ$1,0)</f>
        <v>0</v>
      </c>
    </row>
    <row r="1086" spans="1:36" x14ac:dyDescent="0.3">
      <c r="A1086" s="1" t="s">
        <v>1762</v>
      </c>
      <c r="B1086" s="1" t="s">
        <v>2243</v>
      </c>
      <c r="C1086" s="1">
        <v>0</v>
      </c>
      <c r="D1086" s="5">
        <v>1</v>
      </c>
      <c r="E1086" s="1">
        <v>0</v>
      </c>
      <c r="F1086" s="1">
        <v>0</v>
      </c>
      <c r="G1086" s="1">
        <v>0</v>
      </c>
      <c r="H1086" s="1">
        <v>0</v>
      </c>
      <c r="I1086" s="1">
        <v>0</v>
      </c>
      <c r="J1086" s="1">
        <v>0</v>
      </c>
      <c r="K1086" s="1">
        <v>0</v>
      </c>
      <c r="L1086" s="1">
        <v>0</v>
      </c>
      <c r="M1086" s="1">
        <v>0</v>
      </c>
      <c r="N1086" s="1">
        <v>0</v>
      </c>
      <c r="O1086" s="1">
        <v>0</v>
      </c>
      <c r="P1086" s="1">
        <v>0</v>
      </c>
      <c r="Q1086" s="1">
        <v>0</v>
      </c>
      <c r="R1086" s="1">
        <v>0</v>
      </c>
      <c r="S1086" s="1">
        <v>0</v>
      </c>
      <c r="T1086" s="1">
        <v>0</v>
      </c>
      <c r="U1086" s="1">
        <v>0</v>
      </c>
      <c r="V1086" s="1">
        <v>0</v>
      </c>
      <c r="W1086" s="1">
        <v>0</v>
      </c>
      <c r="X1086" s="1">
        <f>VLOOKUP(A1086,Len!$A$2:$B$1103,2,0)</f>
        <v>99</v>
      </c>
      <c r="Y1086" t="str">
        <f>VLOOKUP($A1086,[1]result2!$B$2:$Q$974,Y$1,0)</f>
        <v xml:space="preserve"> Streptomyces sp. W007.</v>
      </c>
      <c r="Z1086" t="str">
        <f>VLOOKUP($A1086,[1]result2!$B$2:$Q$974,Z$1,0)</f>
        <v xml:space="preserve"> NCBI_TaxID=1055352 {ECO:0000313|EMBL:EHM27709.1};</v>
      </c>
      <c r="AA1086" t="str">
        <f>VLOOKUP($A1086,[1]result2!$B$2:$Q$974,AA$1,0)</f>
        <v>Bacteria</v>
      </c>
      <c r="AB1086" t="str">
        <f>VLOOKUP($A1086,[1]result2!$B$2:$Q$974,AB$1,0)</f>
        <v xml:space="preserve"> Actinobacteria</v>
      </c>
      <c r="AC1086" t="str">
        <f>VLOOKUP($A1086,[1]result2!$B$2:$Q$974,AC$1,0)</f>
        <v xml:space="preserve"> Actinobacteridae</v>
      </c>
      <c r="AD1086" t="str">
        <f>VLOOKUP($A1086,[1]result2!$B$2:$Q$974,AD$1,0)</f>
        <v xml:space="preserve"> Actinomycetales</v>
      </c>
      <c r="AE1086" t="str">
        <f>VLOOKUP($A1086,[1]result2!$B$2:$Q$974,AE$1,0)</f>
        <v>Streptomycineae</v>
      </c>
      <c r="AF1086" t="str">
        <f>VLOOKUP($A1086,[1]result2!$B$2:$Q$974,AF$1,0)</f>
        <v xml:space="preserve"> Streptomycetaceae</v>
      </c>
      <c r="AG1086" t="str">
        <f>VLOOKUP($A1086,[1]result2!$B$2:$Q$974,AG$1,0)</f>
        <v xml:space="preserve"> Streptomyces.</v>
      </c>
      <c r="AH1086">
        <f>VLOOKUP($A1086,[1]result2!$B$2:$Q$974,AH$1,0)</f>
        <v>0</v>
      </c>
      <c r="AI1086">
        <f>VLOOKUP($A1086,[1]result2!$B$2:$Q$974,AI$1,0)</f>
        <v>0</v>
      </c>
      <c r="AJ1086">
        <f>VLOOKUP($A1086,[1]result2!$B$2:$Q$974,AJ$1,0)</f>
        <v>0</v>
      </c>
    </row>
    <row r="1087" spans="1:36" x14ac:dyDescent="0.3">
      <c r="A1087" s="1" t="s">
        <v>1828</v>
      </c>
      <c r="B1087" s="1" t="s">
        <v>2243</v>
      </c>
      <c r="C1087" s="1">
        <v>0</v>
      </c>
      <c r="D1087" s="5">
        <v>1</v>
      </c>
      <c r="E1087" s="1">
        <v>0</v>
      </c>
      <c r="F1087" s="1">
        <v>0</v>
      </c>
      <c r="G1087" s="1">
        <v>0</v>
      </c>
      <c r="H1087" s="1">
        <v>0</v>
      </c>
      <c r="I1087" s="1">
        <v>0</v>
      </c>
      <c r="J1087" s="1">
        <v>0</v>
      </c>
      <c r="K1087" s="1">
        <v>0</v>
      </c>
      <c r="L1087" s="1">
        <v>0</v>
      </c>
      <c r="M1087" s="1">
        <v>0</v>
      </c>
      <c r="N1087" s="1">
        <v>0</v>
      </c>
      <c r="O1087" s="1">
        <v>0</v>
      </c>
      <c r="P1087" s="1">
        <v>0</v>
      </c>
      <c r="Q1087" s="1">
        <v>0</v>
      </c>
      <c r="R1087" s="1">
        <v>0</v>
      </c>
      <c r="S1087" s="1">
        <v>0</v>
      </c>
      <c r="T1087" s="1">
        <v>0</v>
      </c>
      <c r="U1087" s="1">
        <v>0</v>
      </c>
      <c r="V1087" s="1">
        <v>0</v>
      </c>
      <c r="W1087" s="1">
        <v>0</v>
      </c>
      <c r="X1087" s="1">
        <f>VLOOKUP(A1087,Len!$A$2:$B$1103,2,0)</f>
        <v>99</v>
      </c>
      <c r="Y1087" t="str">
        <f>VLOOKUP($A1087,[1]result2!$B$2:$Q$974,Y$1,0)</f>
        <v xml:space="preserve"> Streptomyces coelicoflavus ZG0656.</v>
      </c>
      <c r="Z1087" t="str">
        <f>VLOOKUP($A1087,[1]result2!$B$2:$Q$974,Z$1,0)</f>
        <v xml:space="preserve"> NCBI_TaxID=1120227 {ECO:0000313|EMBL:EHN76017.1};</v>
      </c>
      <c r="AA1087" t="str">
        <f>VLOOKUP($A1087,[1]result2!$B$2:$Q$974,AA$1,0)</f>
        <v>Bacteria</v>
      </c>
      <c r="AB1087" t="str">
        <f>VLOOKUP($A1087,[1]result2!$B$2:$Q$974,AB$1,0)</f>
        <v xml:space="preserve"> Actinobacteria</v>
      </c>
      <c r="AC1087" t="str">
        <f>VLOOKUP($A1087,[1]result2!$B$2:$Q$974,AC$1,0)</f>
        <v xml:space="preserve"> Actinobacteridae</v>
      </c>
      <c r="AD1087" t="str">
        <f>VLOOKUP($A1087,[1]result2!$B$2:$Q$974,AD$1,0)</f>
        <v xml:space="preserve"> Actinomycetales</v>
      </c>
      <c r="AE1087" t="str">
        <f>VLOOKUP($A1087,[1]result2!$B$2:$Q$974,AE$1,0)</f>
        <v>Streptomycineae</v>
      </c>
      <c r="AF1087" t="str">
        <f>VLOOKUP($A1087,[1]result2!$B$2:$Q$974,AF$1,0)</f>
        <v xml:space="preserve"> Streptomycetaceae</v>
      </c>
      <c r="AG1087" t="str">
        <f>VLOOKUP($A1087,[1]result2!$B$2:$Q$974,AG$1,0)</f>
        <v xml:space="preserve"> Streptomyces.</v>
      </c>
      <c r="AH1087">
        <f>VLOOKUP($A1087,[1]result2!$B$2:$Q$974,AH$1,0)</f>
        <v>0</v>
      </c>
      <c r="AI1087">
        <f>VLOOKUP($A1087,[1]result2!$B$2:$Q$974,AI$1,0)</f>
        <v>0</v>
      </c>
      <c r="AJ1087">
        <f>VLOOKUP($A1087,[1]result2!$B$2:$Q$974,AJ$1,0)</f>
        <v>0</v>
      </c>
    </row>
    <row r="1088" spans="1:36" x14ac:dyDescent="0.3">
      <c r="A1088" s="1" t="s">
        <v>1856</v>
      </c>
      <c r="B1088" s="1" t="s">
        <v>2243</v>
      </c>
      <c r="C1088" s="1">
        <v>0</v>
      </c>
      <c r="D1088" s="5">
        <v>1</v>
      </c>
      <c r="E1088" s="1">
        <v>0</v>
      </c>
      <c r="F1088" s="1">
        <v>0</v>
      </c>
      <c r="G1088" s="1">
        <v>0</v>
      </c>
      <c r="H1088" s="1">
        <v>0</v>
      </c>
      <c r="I1088" s="1">
        <v>0</v>
      </c>
      <c r="J1088" s="1">
        <v>0</v>
      </c>
      <c r="K1088" s="1">
        <v>0</v>
      </c>
      <c r="L1088" s="1">
        <v>0</v>
      </c>
      <c r="M1088" s="1">
        <v>0</v>
      </c>
      <c r="N1088" s="1">
        <v>0</v>
      </c>
      <c r="O1088" s="1">
        <v>0</v>
      </c>
      <c r="P1088" s="1">
        <v>0</v>
      </c>
      <c r="Q1088" s="1">
        <v>0</v>
      </c>
      <c r="R1088" s="1">
        <v>0</v>
      </c>
      <c r="S1088" s="1">
        <v>0</v>
      </c>
      <c r="T1088" s="1">
        <v>0</v>
      </c>
      <c r="U1088" s="1">
        <v>0</v>
      </c>
      <c r="V1088" s="1">
        <v>0</v>
      </c>
      <c r="W1088" s="1">
        <v>0</v>
      </c>
      <c r="X1088" s="1">
        <f>VLOOKUP(A1088,Len!$A$2:$B$1103,2,0)</f>
        <v>99</v>
      </c>
      <c r="Y1088" t="str">
        <f>VLOOKUP($A1088,[1]result2!$B$2:$Q$974,Y$1,0)</f>
        <v xml:space="preserve"> Oryzias latipes (Japanese rice fish) (Japanese killifish).</v>
      </c>
      <c r="Z1088" t="str">
        <f>VLOOKUP($A1088,[1]result2!$B$2:$Q$974,Z$1,0)</f>
        <v xml:space="preserve"> NCBI_TaxID=8090 {ECO:0000313|Ensembl:ENSORLP00000014438, ECO:0000313|Proteomes:UP000001038};</v>
      </c>
      <c r="AA1088" t="str">
        <f>VLOOKUP($A1088,[1]result2!$B$2:$Q$974,AA$1,0)</f>
        <v>Eukaryota</v>
      </c>
      <c r="AB1088" t="str">
        <f>VLOOKUP($A1088,[1]result2!$B$2:$Q$974,AB$1,0)</f>
        <v xml:space="preserve"> Metazoa</v>
      </c>
      <c r="AC1088" t="str">
        <f>VLOOKUP($A1088,[1]result2!$B$2:$Q$974,AC$1,0)</f>
        <v xml:space="preserve"> Chordata</v>
      </c>
      <c r="AD1088" t="str">
        <f>VLOOKUP($A1088,[1]result2!$B$2:$Q$974,AD$1,0)</f>
        <v xml:space="preserve"> Craniata</v>
      </c>
      <c r="AE1088" t="str">
        <f>VLOOKUP($A1088,[1]result2!$B$2:$Q$974,AE$1,0)</f>
        <v xml:space="preserve"> Vertebrata</v>
      </c>
      <c r="AF1088" t="str">
        <f>VLOOKUP($A1088,[1]result2!$B$2:$Q$974,AF$1,0)</f>
        <v xml:space="preserve"> Euteleostomi</v>
      </c>
      <c r="AG1088" t="str">
        <f>VLOOKUP($A1088,[1]result2!$B$2:$Q$974,AG$1,0)</f>
        <v>Actinopterygii</v>
      </c>
      <c r="AH1088" t="str">
        <f>VLOOKUP($A1088,[1]result2!$B$2:$Q$974,AH$1,0)</f>
        <v xml:space="preserve"> Neopterygii</v>
      </c>
      <c r="AI1088" t="str">
        <f>VLOOKUP($A1088,[1]result2!$B$2:$Q$974,AI$1,0)</f>
        <v xml:space="preserve"> Teleostei</v>
      </c>
      <c r="AJ1088" t="str">
        <f>VLOOKUP($A1088,[1]result2!$B$2:$Q$974,AJ$1,0)</f>
        <v xml:space="preserve"> Neoteleostei</v>
      </c>
    </row>
    <row r="1089" spans="1:36" x14ac:dyDescent="0.3">
      <c r="A1089" s="1" t="s">
        <v>1860</v>
      </c>
      <c r="B1089" s="1" t="s">
        <v>2243</v>
      </c>
      <c r="C1089" s="1">
        <v>0</v>
      </c>
      <c r="D1089" s="5">
        <v>1</v>
      </c>
      <c r="E1089" s="1">
        <v>0</v>
      </c>
      <c r="F1089" s="1">
        <v>0</v>
      </c>
      <c r="G1089" s="1">
        <v>0</v>
      </c>
      <c r="H1089" s="1">
        <v>0</v>
      </c>
      <c r="I1089" s="1">
        <v>0</v>
      </c>
      <c r="J1089" s="1">
        <v>0</v>
      </c>
      <c r="K1089" s="1">
        <v>0</v>
      </c>
      <c r="L1089" s="1">
        <v>0</v>
      </c>
      <c r="M1089" s="1">
        <v>0</v>
      </c>
      <c r="N1089" s="1">
        <v>0</v>
      </c>
      <c r="O1089" s="1">
        <v>0</v>
      </c>
      <c r="P1089" s="1">
        <v>0</v>
      </c>
      <c r="Q1089" s="1">
        <v>0</v>
      </c>
      <c r="R1089" s="1">
        <v>0</v>
      </c>
      <c r="S1089" s="1">
        <v>0</v>
      </c>
      <c r="T1089" s="1">
        <v>0</v>
      </c>
      <c r="U1089" s="1">
        <v>0</v>
      </c>
      <c r="V1089" s="1">
        <v>0</v>
      </c>
      <c r="W1089" s="1">
        <v>0</v>
      </c>
      <c r="X1089" s="1">
        <f>VLOOKUP(A1089,Len!$A$2:$B$1103,2,0)</f>
        <v>105</v>
      </c>
      <c r="Y1089" t="str">
        <f>VLOOKUP($A1089,[1]result2!$B$2:$Q$974,Y$1,0)</f>
        <v xml:space="preserve"> Ciona intestinalis (Transparent sea squirt) (Ascidia intestinalis).</v>
      </c>
      <c r="Z1089" t="str">
        <f>VLOOKUP($A1089,[1]result2!$B$2:$Q$974,Z$1,0)</f>
        <v xml:space="preserve"> NCBI_TaxID=7719 {ECO:0000313|Ensembl:ENSCINP00000032494, ECO:0000313|Proteomes:UP000008144};</v>
      </c>
      <c r="AA1089" t="str">
        <f>VLOOKUP($A1089,[1]result2!$B$2:$Q$974,AA$1,0)</f>
        <v>Eukaryota</v>
      </c>
      <c r="AB1089" t="str">
        <f>VLOOKUP($A1089,[1]result2!$B$2:$Q$974,AB$1,0)</f>
        <v xml:space="preserve"> Metazoa</v>
      </c>
      <c r="AC1089" t="str">
        <f>VLOOKUP($A1089,[1]result2!$B$2:$Q$974,AC$1,0)</f>
        <v xml:space="preserve"> Chordata</v>
      </c>
      <c r="AD1089" t="str">
        <f>VLOOKUP($A1089,[1]result2!$B$2:$Q$974,AD$1,0)</f>
        <v xml:space="preserve"> Tunicata</v>
      </c>
      <c r="AE1089" t="str">
        <f>VLOOKUP($A1089,[1]result2!$B$2:$Q$974,AE$1,0)</f>
        <v xml:space="preserve"> Ascidiacea</v>
      </c>
      <c r="AF1089" t="str">
        <f>VLOOKUP($A1089,[1]result2!$B$2:$Q$974,AF$1,0)</f>
        <v xml:space="preserve"> Enterogona</v>
      </c>
      <c r="AG1089" t="str">
        <f>VLOOKUP($A1089,[1]result2!$B$2:$Q$974,AG$1,0)</f>
        <v>Phlebobranchia</v>
      </c>
      <c r="AH1089" t="str">
        <f>VLOOKUP($A1089,[1]result2!$B$2:$Q$974,AH$1,0)</f>
        <v xml:space="preserve"> Cionidae</v>
      </c>
      <c r="AI1089" t="str">
        <f>VLOOKUP($A1089,[1]result2!$B$2:$Q$974,AI$1,0)</f>
        <v xml:space="preserve"> Ciona.</v>
      </c>
      <c r="AJ1089">
        <f>VLOOKUP($A1089,[1]result2!$B$2:$Q$974,AJ$1,0)</f>
        <v>0</v>
      </c>
    </row>
    <row r="1090" spans="1:36" x14ac:dyDescent="0.3">
      <c r="A1090" s="1" t="s">
        <v>1913</v>
      </c>
      <c r="B1090" s="1" t="s">
        <v>2243</v>
      </c>
      <c r="C1090" s="1">
        <v>0</v>
      </c>
      <c r="D1090" s="5">
        <v>1</v>
      </c>
      <c r="E1090" s="1">
        <v>0</v>
      </c>
      <c r="F1090" s="1">
        <v>0</v>
      </c>
      <c r="G1090" s="1">
        <v>0</v>
      </c>
      <c r="H1090" s="1">
        <v>0</v>
      </c>
      <c r="I1090" s="1">
        <v>0</v>
      </c>
      <c r="J1090" s="1">
        <v>0</v>
      </c>
      <c r="K1090" s="1">
        <v>0</v>
      </c>
      <c r="L1090" s="1">
        <v>0</v>
      </c>
      <c r="M1090" s="1">
        <v>0</v>
      </c>
      <c r="N1090" s="1">
        <v>0</v>
      </c>
      <c r="O1090" s="1">
        <v>0</v>
      </c>
      <c r="P1090" s="1">
        <v>0</v>
      </c>
      <c r="Q1090" s="1">
        <v>0</v>
      </c>
      <c r="R1090" s="1">
        <v>0</v>
      </c>
      <c r="S1090" s="1">
        <v>0</v>
      </c>
      <c r="T1090" s="1">
        <v>0</v>
      </c>
      <c r="U1090" s="1">
        <v>0</v>
      </c>
      <c r="V1090" s="1">
        <v>0</v>
      </c>
      <c r="W1090" s="1">
        <v>0</v>
      </c>
      <c r="X1090" s="1">
        <f>VLOOKUP(A1090,Len!$A$2:$B$1103,2,0)</f>
        <v>97</v>
      </c>
    </row>
    <row r="1091" spans="1:36" x14ac:dyDescent="0.3">
      <c r="A1091" s="1" t="s">
        <v>1935</v>
      </c>
      <c r="B1091" s="1" t="s">
        <v>2243</v>
      </c>
      <c r="C1091" s="1">
        <v>0</v>
      </c>
      <c r="D1091" s="5">
        <v>1</v>
      </c>
      <c r="E1091" s="1">
        <v>0</v>
      </c>
      <c r="F1091" s="1">
        <v>0</v>
      </c>
      <c r="G1091" s="1">
        <v>0</v>
      </c>
      <c r="H1091" s="1">
        <v>0</v>
      </c>
      <c r="I1091" s="1">
        <v>0</v>
      </c>
      <c r="J1091" s="1">
        <v>0</v>
      </c>
      <c r="K1091" s="1">
        <v>0</v>
      </c>
      <c r="L1091" s="1">
        <v>0</v>
      </c>
      <c r="M1091" s="1">
        <v>0</v>
      </c>
      <c r="N1091" s="1">
        <v>0</v>
      </c>
      <c r="O1091" s="1">
        <v>0</v>
      </c>
      <c r="P1091" s="1">
        <v>0</v>
      </c>
      <c r="Q1091" s="1">
        <v>0</v>
      </c>
      <c r="R1091" s="1">
        <v>0</v>
      </c>
      <c r="S1091" s="1">
        <v>0</v>
      </c>
      <c r="T1091" s="1">
        <v>0</v>
      </c>
      <c r="U1091" s="1">
        <v>0</v>
      </c>
      <c r="V1091" s="1">
        <v>0</v>
      </c>
      <c r="W1091" s="1">
        <v>0</v>
      </c>
      <c r="X1091" s="1">
        <f>VLOOKUP(A1091,Len!$A$2:$B$1103,2,0)</f>
        <v>98</v>
      </c>
    </row>
    <row r="1092" spans="1:36" x14ac:dyDescent="0.3">
      <c r="A1092" s="1" t="s">
        <v>1939</v>
      </c>
      <c r="B1092" s="1" t="s">
        <v>2243</v>
      </c>
      <c r="C1092" s="1">
        <v>0</v>
      </c>
      <c r="D1092" s="5">
        <v>1</v>
      </c>
      <c r="E1092" s="1">
        <v>0</v>
      </c>
      <c r="F1092" s="1">
        <v>0</v>
      </c>
      <c r="G1092" s="1">
        <v>0</v>
      </c>
      <c r="H1092" s="1">
        <v>0</v>
      </c>
      <c r="I1092" s="1">
        <v>0</v>
      </c>
      <c r="J1092" s="1">
        <v>0</v>
      </c>
      <c r="K1092" s="1">
        <v>0</v>
      </c>
      <c r="L1092" s="1">
        <v>0</v>
      </c>
      <c r="M1092" s="1">
        <v>0</v>
      </c>
      <c r="N1092" s="1">
        <v>0</v>
      </c>
      <c r="O1092" s="1">
        <v>0</v>
      </c>
      <c r="P1092" s="1">
        <v>0</v>
      </c>
      <c r="Q1092" s="1">
        <v>0</v>
      </c>
      <c r="R1092" s="1">
        <v>0</v>
      </c>
      <c r="S1092" s="1">
        <v>0</v>
      </c>
      <c r="T1092" s="1">
        <v>0</v>
      </c>
      <c r="U1092" s="1">
        <v>0</v>
      </c>
      <c r="V1092" s="1">
        <v>0</v>
      </c>
      <c r="W1092" s="1">
        <v>0</v>
      </c>
      <c r="X1092" s="1">
        <f>VLOOKUP(A1092,Len!$A$2:$B$1103,2,0)</f>
        <v>98</v>
      </c>
      <c r="Y1092" t="str">
        <f>VLOOKUP($A1092,[1]result2!$B$2:$Q$974,Y$1,0)</f>
        <v xml:space="preserve"> Mycobacterium tuberculosis (strain ATCC 35801 / TMC 107 / Erdman).</v>
      </c>
      <c r="Z1092" t="str">
        <f>VLOOKUP($A1092,[1]result2!$B$2:$Q$974,Z$1,0)</f>
        <v xml:space="preserve"> NCBI_TaxID=652616 {ECO:0000313|EMBL:BAL65370.1, ECO:0000313|Proteomes:UP000007568};</v>
      </c>
      <c r="AA1092" t="str">
        <f>VLOOKUP($A1092,[1]result2!$B$2:$Q$974,AA$1,0)</f>
        <v>Bacteria</v>
      </c>
      <c r="AB1092" t="str">
        <f>VLOOKUP($A1092,[1]result2!$B$2:$Q$974,AB$1,0)</f>
        <v xml:space="preserve"> Actinobacteria</v>
      </c>
      <c r="AC1092" t="str">
        <f>VLOOKUP($A1092,[1]result2!$B$2:$Q$974,AC$1,0)</f>
        <v xml:space="preserve"> Actinobacteridae</v>
      </c>
      <c r="AD1092" t="str">
        <f>VLOOKUP($A1092,[1]result2!$B$2:$Q$974,AD$1,0)</f>
        <v xml:space="preserve"> Actinomycetales</v>
      </c>
      <c r="AE1092" t="str">
        <f>VLOOKUP($A1092,[1]result2!$B$2:$Q$974,AE$1,0)</f>
        <v>Corynebacterineae</v>
      </c>
      <c r="AF1092" t="str">
        <f>VLOOKUP($A1092,[1]result2!$B$2:$Q$974,AF$1,0)</f>
        <v xml:space="preserve"> Mycobacteriaceae</v>
      </c>
      <c r="AG1092" t="str">
        <f>VLOOKUP($A1092,[1]result2!$B$2:$Q$974,AG$1,0)</f>
        <v xml:space="preserve"> Mycobacterium</v>
      </c>
      <c r="AH1092" t="str">
        <f>VLOOKUP($A1092,[1]result2!$B$2:$Q$974,AH$1,0)</f>
        <v>Mycobacterium tuberculosis complex.</v>
      </c>
      <c r="AI1092">
        <f>VLOOKUP($A1092,[1]result2!$B$2:$Q$974,AI$1,0)</f>
        <v>0</v>
      </c>
      <c r="AJ1092">
        <f>VLOOKUP($A1092,[1]result2!$B$2:$Q$974,AJ$1,0)</f>
        <v>0</v>
      </c>
    </row>
    <row r="1093" spans="1:36" x14ac:dyDescent="0.3">
      <c r="A1093" s="1" t="s">
        <v>1941</v>
      </c>
      <c r="B1093" s="1" t="s">
        <v>2243</v>
      </c>
      <c r="C1093" s="1">
        <v>0</v>
      </c>
      <c r="D1093" s="5">
        <v>1</v>
      </c>
      <c r="E1093" s="1">
        <v>0</v>
      </c>
      <c r="F1093" s="1">
        <v>0</v>
      </c>
      <c r="G1093" s="1">
        <v>0</v>
      </c>
      <c r="H1093" s="1">
        <v>0</v>
      </c>
      <c r="I1093" s="1">
        <v>0</v>
      </c>
      <c r="J1093" s="1">
        <v>0</v>
      </c>
      <c r="K1093" s="1">
        <v>0</v>
      </c>
      <c r="L1093" s="1">
        <v>0</v>
      </c>
      <c r="M1093" s="1">
        <v>0</v>
      </c>
      <c r="N1093" s="1">
        <v>0</v>
      </c>
      <c r="O1093" s="1">
        <v>0</v>
      </c>
      <c r="P1093" s="1">
        <v>0</v>
      </c>
      <c r="Q1093" s="1">
        <v>0</v>
      </c>
      <c r="R1093" s="1">
        <v>0</v>
      </c>
      <c r="S1093" s="1">
        <v>0</v>
      </c>
      <c r="T1093" s="1">
        <v>0</v>
      </c>
      <c r="U1093" s="1">
        <v>0</v>
      </c>
      <c r="V1093" s="1">
        <v>0</v>
      </c>
      <c r="W1093" s="1">
        <v>0</v>
      </c>
      <c r="X1093" s="1">
        <f>VLOOKUP(A1093,Len!$A$2:$B$1103,2,0)</f>
        <v>98</v>
      </c>
    </row>
    <row r="1094" spans="1:36" x14ac:dyDescent="0.3">
      <c r="A1094" s="1" t="s">
        <v>1943</v>
      </c>
      <c r="B1094" s="1" t="s">
        <v>2243</v>
      </c>
      <c r="C1094" s="1">
        <v>0</v>
      </c>
      <c r="D1094" s="5">
        <v>1</v>
      </c>
      <c r="E1094" s="1">
        <v>0</v>
      </c>
      <c r="F1094" s="1">
        <v>0</v>
      </c>
      <c r="G1094" s="1">
        <v>0</v>
      </c>
      <c r="H1094" s="1">
        <v>0</v>
      </c>
      <c r="I1094" s="1">
        <v>0</v>
      </c>
      <c r="J1094" s="1">
        <v>0</v>
      </c>
      <c r="K1094" s="1">
        <v>0</v>
      </c>
      <c r="L1094" s="1">
        <v>0</v>
      </c>
      <c r="M1094" s="1">
        <v>0</v>
      </c>
      <c r="N1094" s="1">
        <v>0</v>
      </c>
      <c r="O1094" s="1">
        <v>0</v>
      </c>
      <c r="P1094" s="1">
        <v>0</v>
      </c>
      <c r="Q1094" s="1">
        <v>0</v>
      </c>
      <c r="R1094" s="1">
        <v>0</v>
      </c>
      <c r="S1094" s="1">
        <v>0</v>
      </c>
      <c r="T1094" s="1">
        <v>0</v>
      </c>
      <c r="U1094" s="1">
        <v>0</v>
      </c>
      <c r="V1094" s="1">
        <v>0</v>
      </c>
      <c r="W1094" s="1">
        <v>0</v>
      </c>
      <c r="X1094" s="1">
        <f>VLOOKUP(A1094,Len!$A$2:$B$1103,2,0)</f>
        <v>98</v>
      </c>
    </row>
    <row r="1095" spans="1:36" x14ac:dyDescent="0.3">
      <c r="A1095" s="1" t="s">
        <v>1957</v>
      </c>
      <c r="C1095" s="1">
        <v>0</v>
      </c>
      <c r="D1095" s="5">
        <v>1</v>
      </c>
      <c r="E1095" s="1">
        <v>0</v>
      </c>
      <c r="F1095" s="1">
        <v>0</v>
      </c>
      <c r="G1095" s="1">
        <v>0</v>
      </c>
      <c r="H1095" s="1">
        <v>0</v>
      </c>
      <c r="I1095" s="1">
        <v>0</v>
      </c>
      <c r="J1095" s="1">
        <v>0</v>
      </c>
      <c r="K1095" s="1">
        <v>0</v>
      </c>
      <c r="L1095" s="1">
        <v>0</v>
      </c>
      <c r="M1095" s="1">
        <v>0</v>
      </c>
      <c r="N1095" s="1">
        <v>0</v>
      </c>
      <c r="O1095" s="1">
        <v>0</v>
      </c>
      <c r="P1095" s="1">
        <v>0</v>
      </c>
      <c r="Q1095" s="1">
        <v>0</v>
      </c>
      <c r="R1095" s="1">
        <v>1</v>
      </c>
      <c r="S1095" s="1">
        <v>0</v>
      </c>
      <c r="T1095" s="1">
        <v>0</v>
      </c>
      <c r="U1095" s="1">
        <v>0</v>
      </c>
      <c r="V1095" s="1">
        <v>0</v>
      </c>
      <c r="W1095" s="1">
        <v>0</v>
      </c>
      <c r="X1095" s="1">
        <f>VLOOKUP(A1095,Len!$A$2:$B$1103,2,0)</f>
        <v>101</v>
      </c>
      <c r="Y1095" t="str">
        <f>VLOOKUP($A1095,[1]result2!$B$2:$Q$974,Y$1,0)</f>
        <v xml:space="preserve"> Rubrivivax gelatinosus (strain NBRC 100245 / IL144).</v>
      </c>
      <c r="Z1095" t="str">
        <f>VLOOKUP($A1095,[1]result2!$B$2:$Q$974,Z$1,0)</f>
        <v xml:space="preserve"> NCBI_TaxID=983917 {ECO:0000313|EMBL:BAL97054.1, ECO:0000313|Proteomes:UP000007883};</v>
      </c>
      <c r="AA1095" t="str">
        <f>VLOOKUP($A1095,[1]result2!$B$2:$Q$974,AA$1,0)</f>
        <v>Bacteria</v>
      </c>
      <c r="AB1095" t="str">
        <f>VLOOKUP($A1095,[1]result2!$B$2:$Q$974,AB$1,0)</f>
        <v xml:space="preserve"> Proteobacteria</v>
      </c>
      <c r="AC1095" t="str">
        <f>VLOOKUP($A1095,[1]result2!$B$2:$Q$974,AC$1,0)</f>
        <v xml:space="preserve"> Betaproteobacteria</v>
      </c>
      <c r="AD1095" t="str">
        <f>VLOOKUP($A1095,[1]result2!$B$2:$Q$974,AD$1,0)</f>
        <v xml:space="preserve"> Burkholderiales</v>
      </c>
      <c r="AE1095" t="str">
        <f>VLOOKUP($A1095,[1]result2!$B$2:$Q$974,AE$1,0)</f>
        <v>Rubrivivax.</v>
      </c>
      <c r="AF1095">
        <f>VLOOKUP($A1095,[1]result2!$B$2:$Q$974,AF$1,0)</f>
        <v>0</v>
      </c>
      <c r="AG1095">
        <f>VLOOKUP($A1095,[1]result2!$B$2:$Q$974,AG$1,0)</f>
        <v>0</v>
      </c>
      <c r="AH1095">
        <f>VLOOKUP($A1095,[1]result2!$B$2:$Q$974,AH$1,0)</f>
        <v>0</v>
      </c>
      <c r="AI1095">
        <f>VLOOKUP($A1095,[1]result2!$B$2:$Q$974,AI$1,0)</f>
        <v>0</v>
      </c>
      <c r="AJ1095">
        <f>VLOOKUP($A1095,[1]result2!$B$2:$Q$974,AJ$1,0)</f>
        <v>0</v>
      </c>
    </row>
    <row r="1096" spans="1:36" x14ac:dyDescent="0.3">
      <c r="A1096" s="1" t="s">
        <v>2087</v>
      </c>
      <c r="C1096" s="1">
        <v>0</v>
      </c>
      <c r="D1096" s="5">
        <v>1</v>
      </c>
      <c r="E1096" s="1">
        <v>0</v>
      </c>
      <c r="F1096" s="1">
        <v>0</v>
      </c>
      <c r="G1096" s="1">
        <v>0</v>
      </c>
      <c r="H1096" s="1">
        <v>0</v>
      </c>
      <c r="I1096" s="1">
        <v>0</v>
      </c>
      <c r="J1096" s="1">
        <v>0</v>
      </c>
      <c r="K1096" s="1">
        <v>0</v>
      </c>
      <c r="L1096" s="1">
        <v>0</v>
      </c>
      <c r="M1096" s="1">
        <v>0</v>
      </c>
      <c r="N1096" s="1">
        <v>0</v>
      </c>
      <c r="O1096" s="1">
        <v>0</v>
      </c>
      <c r="P1096" s="1">
        <v>0</v>
      </c>
      <c r="Q1096" s="1">
        <v>0</v>
      </c>
      <c r="R1096" s="1">
        <v>0</v>
      </c>
      <c r="S1096" s="1">
        <v>0</v>
      </c>
      <c r="T1096" s="1">
        <v>0</v>
      </c>
      <c r="U1096" s="1">
        <v>0</v>
      </c>
      <c r="V1096" s="1">
        <v>0</v>
      </c>
      <c r="W1096" s="1">
        <v>1</v>
      </c>
      <c r="X1096" s="1">
        <f>VLOOKUP(A1096,Len!$A$2:$B$1103,2,0)</f>
        <v>97</v>
      </c>
      <c r="Y1096" t="str">
        <f>VLOOKUP($A1096,[1]result2!$B$2:$Q$974,Y$1,0)</f>
        <v xml:space="preserve"> Photobacterium sp. SKA34.</v>
      </c>
      <c r="Z1096" t="str">
        <f>VLOOKUP($A1096,[1]result2!$B$2:$Q$974,Z$1,0)</f>
        <v xml:space="preserve"> NCBI_TaxID=121723 {ECO:0000313|EMBL:EAR53187.1};</v>
      </c>
      <c r="AA1096" t="str">
        <f>VLOOKUP($A1096,[1]result2!$B$2:$Q$974,AA$1,0)</f>
        <v>Bacteria</v>
      </c>
      <c r="AB1096" t="str">
        <f>VLOOKUP($A1096,[1]result2!$B$2:$Q$974,AB$1,0)</f>
        <v xml:space="preserve"> Proteobacteria</v>
      </c>
      <c r="AC1096" t="str">
        <f>VLOOKUP($A1096,[1]result2!$B$2:$Q$974,AC$1,0)</f>
        <v xml:space="preserve"> Gammaproteobacteria</v>
      </c>
      <c r="AD1096" t="str">
        <f>VLOOKUP($A1096,[1]result2!$B$2:$Q$974,AD$1,0)</f>
        <v xml:space="preserve"> Vibrionales</v>
      </c>
      <c r="AE1096" t="str">
        <f>VLOOKUP($A1096,[1]result2!$B$2:$Q$974,AE$1,0)</f>
        <v>Vibrionaceae</v>
      </c>
      <c r="AF1096" t="str">
        <f>VLOOKUP($A1096,[1]result2!$B$2:$Q$974,AF$1,0)</f>
        <v xml:space="preserve"> Photobacterium.</v>
      </c>
      <c r="AG1096">
        <f>VLOOKUP($A1096,[1]result2!$B$2:$Q$974,AG$1,0)</f>
        <v>0</v>
      </c>
      <c r="AH1096">
        <f>VLOOKUP($A1096,[1]result2!$B$2:$Q$974,AH$1,0)</f>
        <v>0</v>
      </c>
      <c r="AI1096">
        <f>VLOOKUP($A1096,[1]result2!$B$2:$Q$974,AI$1,0)</f>
        <v>0</v>
      </c>
      <c r="AJ1096">
        <f>VLOOKUP($A1096,[1]result2!$B$2:$Q$974,AJ$1,0)</f>
        <v>0</v>
      </c>
    </row>
    <row r="1097" spans="1:36" x14ac:dyDescent="0.3">
      <c r="A1097" s="1" t="s">
        <v>2090</v>
      </c>
      <c r="B1097" s="1" t="s">
        <v>2243</v>
      </c>
      <c r="C1097" s="1">
        <v>0</v>
      </c>
      <c r="D1097" s="5">
        <v>1</v>
      </c>
      <c r="E1097" s="1">
        <v>0</v>
      </c>
      <c r="F1097" s="1">
        <v>0</v>
      </c>
      <c r="G1097" s="1">
        <v>0</v>
      </c>
      <c r="H1097" s="1">
        <v>0</v>
      </c>
      <c r="I1097" s="1">
        <v>0</v>
      </c>
      <c r="J1097" s="1">
        <v>0</v>
      </c>
      <c r="K1097" s="1">
        <v>0</v>
      </c>
      <c r="L1097" s="1">
        <v>0</v>
      </c>
      <c r="M1097" s="1">
        <v>0</v>
      </c>
      <c r="N1097" s="1">
        <v>0</v>
      </c>
      <c r="O1097" s="1">
        <v>0</v>
      </c>
      <c r="P1097" s="1">
        <v>0</v>
      </c>
      <c r="Q1097" s="1">
        <v>0</v>
      </c>
      <c r="R1097" s="1">
        <v>0</v>
      </c>
      <c r="S1097" s="1">
        <v>0</v>
      </c>
      <c r="T1097" s="1">
        <v>0</v>
      </c>
      <c r="U1097" s="1">
        <v>0</v>
      </c>
      <c r="V1097" s="1">
        <v>0</v>
      </c>
      <c r="W1097" s="1">
        <v>0</v>
      </c>
      <c r="X1097" s="1">
        <f>VLOOKUP(A1097,Len!$A$2:$B$1103,2,0)</f>
        <v>97</v>
      </c>
      <c r="Y1097" t="str">
        <f>VLOOKUP($A1097,[1]result2!$B$2:$Q$974,Y$1,0)</f>
        <v xml:space="preserve"> Photobacterium sp. SKA34.</v>
      </c>
      <c r="Z1097" t="str">
        <f>VLOOKUP($A1097,[1]result2!$B$2:$Q$974,Z$1,0)</f>
        <v xml:space="preserve"> NCBI_TaxID=121723 {ECO:0000313|EMBL:EAR55504.1};</v>
      </c>
      <c r="AA1097" t="str">
        <f>VLOOKUP($A1097,[1]result2!$B$2:$Q$974,AA$1,0)</f>
        <v>Bacteria</v>
      </c>
      <c r="AB1097" t="str">
        <f>VLOOKUP($A1097,[1]result2!$B$2:$Q$974,AB$1,0)</f>
        <v xml:space="preserve"> Proteobacteria</v>
      </c>
      <c r="AC1097" t="str">
        <f>VLOOKUP($A1097,[1]result2!$B$2:$Q$974,AC$1,0)</f>
        <v xml:space="preserve"> Gammaproteobacteria</v>
      </c>
      <c r="AD1097" t="str">
        <f>VLOOKUP($A1097,[1]result2!$B$2:$Q$974,AD$1,0)</f>
        <v xml:space="preserve"> Vibrionales</v>
      </c>
      <c r="AE1097" t="str">
        <f>VLOOKUP($A1097,[1]result2!$B$2:$Q$974,AE$1,0)</f>
        <v>Vibrionaceae</v>
      </c>
      <c r="AF1097" t="str">
        <f>VLOOKUP($A1097,[1]result2!$B$2:$Q$974,AF$1,0)</f>
        <v xml:space="preserve"> Photobacterium.</v>
      </c>
      <c r="AG1097">
        <f>VLOOKUP($A1097,[1]result2!$B$2:$Q$974,AG$1,0)</f>
        <v>0</v>
      </c>
      <c r="AH1097">
        <f>VLOOKUP($A1097,[1]result2!$B$2:$Q$974,AH$1,0)</f>
        <v>0</v>
      </c>
      <c r="AI1097">
        <f>VLOOKUP($A1097,[1]result2!$B$2:$Q$974,AI$1,0)</f>
        <v>0</v>
      </c>
      <c r="AJ1097">
        <f>VLOOKUP($A1097,[1]result2!$B$2:$Q$974,AJ$1,0)</f>
        <v>0</v>
      </c>
    </row>
    <row r="1098" spans="1:36" x14ac:dyDescent="0.3">
      <c r="A1098" s="1" t="s">
        <v>2092</v>
      </c>
      <c r="B1098" s="1" t="s">
        <v>2243</v>
      </c>
      <c r="C1098" s="1">
        <v>0</v>
      </c>
      <c r="D1098" s="5">
        <v>1</v>
      </c>
      <c r="E1098" s="1">
        <v>0</v>
      </c>
      <c r="F1098" s="1">
        <v>0</v>
      </c>
      <c r="G1098" s="1">
        <v>0</v>
      </c>
      <c r="H1098" s="1">
        <v>0</v>
      </c>
      <c r="I1098" s="1">
        <v>0</v>
      </c>
      <c r="J1098" s="1">
        <v>0</v>
      </c>
      <c r="K1098" s="1">
        <v>0</v>
      </c>
      <c r="L1098" s="1">
        <v>0</v>
      </c>
      <c r="M1098" s="1">
        <v>0</v>
      </c>
      <c r="N1098" s="1">
        <v>0</v>
      </c>
      <c r="O1098" s="1">
        <v>0</v>
      </c>
      <c r="P1098" s="1">
        <v>0</v>
      </c>
      <c r="Q1098" s="1">
        <v>0</v>
      </c>
      <c r="R1098" s="1">
        <v>0</v>
      </c>
      <c r="S1098" s="1">
        <v>0</v>
      </c>
      <c r="T1098" s="1">
        <v>0</v>
      </c>
      <c r="U1098" s="1">
        <v>0</v>
      </c>
      <c r="V1098" s="1">
        <v>0</v>
      </c>
      <c r="W1098" s="1">
        <v>0</v>
      </c>
      <c r="X1098" s="1">
        <f>VLOOKUP(A1098,Len!$A$2:$B$1103,2,0)</f>
        <v>98</v>
      </c>
      <c r="Y1098" t="str">
        <f>VLOOKUP($A1098,[1]result2!$B$2:$Q$974,Y$1,0)</f>
        <v xml:space="preserve"> Oceanicola granulosus (strain ATCC BAA-861 / DSM 15982 / KCTC 12143 / HTCC2516).</v>
      </c>
      <c r="Z1098" t="str">
        <f>VLOOKUP($A1098,[1]result2!$B$2:$Q$974,Z$1,0)</f>
        <v xml:space="preserve"> NCBI_TaxID=314256 {ECO:0000313|EMBL:EAR52721.1};</v>
      </c>
      <c r="AA1098" t="str">
        <f>VLOOKUP($A1098,[1]result2!$B$2:$Q$974,AA$1,0)</f>
        <v>Bacteria</v>
      </c>
      <c r="AB1098" t="str">
        <f>VLOOKUP($A1098,[1]result2!$B$2:$Q$974,AB$1,0)</f>
        <v xml:space="preserve"> Proteobacteria</v>
      </c>
      <c r="AC1098" t="str">
        <f>VLOOKUP($A1098,[1]result2!$B$2:$Q$974,AC$1,0)</f>
        <v xml:space="preserve"> Alphaproteobacteria</v>
      </c>
      <c r="AD1098" t="str">
        <f>VLOOKUP($A1098,[1]result2!$B$2:$Q$974,AD$1,0)</f>
        <v xml:space="preserve"> Rhodobacterales</v>
      </c>
      <c r="AE1098" t="str">
        <f>VLOOKUP($A1098,[1]result2!$B$2:$Q$974,AE$1,0)</f>
        <v>Rhodobacteraceae</v>
      </c>
      <c r="AF1098" t="str">
        <f>VLOOKUP($A1098,[1]result2!$B$2:$Q$974,AF$1,0)</f>
        <v xml:space="preserve"> Oceanicola.</v>
      </c>
      <c r="AG1098">
        <f>VLOOKUP($A1098,[1]result2!$B$2:$Q$974,AG$1,0)</f>
        <v>0</v>
      </c>
      <c r="AH1098">
        <f>VLOOKUP($A1098,[1]result2!$B$2:$Q$974,AH$1,0)</f>
        <v>0</v>
      </c>
      <c r="AI1098">
        <f>VLOOKUP($A1098,[1]result2!$B$2:$Q$974,AI$1,0)</f>
        <v>0</v>
      </c>
      <c r="AJ1098">
        <f>VLOOKUP($A1098,[1]result2!$B$2:$Q$974,AJ$1,0)</f>
        <v>0</v>
      </c>
    </row>
    <row r="1099" spans="1:36" x14ac:dyDescent="0.3">
      <c r="A1099" s="1" t="s">
        <v>2206</v>
      </c>
      <c r="B1099" s="1" t="s">
        <v>2243</v>
      </c>
      <c r="C1099" s="1">
        <v>0</v>
      </c>
      <c r="D1099" s="5">
        <v>1</v>
      </c>
      <c r="E1099" s="1">
        <v>0</v>
      </c>
      <c r="F1099" s="1">
        <v>0</v>
      </c>
      <c r="G1099" s="1">
        <v>0</v>
      </c>
      <c r="H1099" s="1">
        <v>0</v>
      </c>
      <c r="I1099" s="1">
        <v>0</v>
      </c>
      <c r="J1099" s="1">
        <v>0</v>
      </c>
      <c r="K1099" s="1">
        <v>0</v>
      </c>
      <c r="L1099" s="1">
        <v>0</v>
      </c>
      <c r="M1099" s="1">
        <v>0</v>
      </c>
      <c r="N1099" s="1">
        <v>0</v>
      </c>
      <c r="O1099" s="1">
        <v>0</v>
      </c>
      <c r="P1099" s="1">
        <v>0</v>
      </c>
      <c r="Q1099" s="1">
        <v>0</v>
      </c>
      <c r="R1099" s="1">
        <v>0</v>
      </c>
      <c r="S1099" s="1">
        <v>0</v>
      </c>
      <c r="T1099" s="1">
        <v>0</v>
      </c>
      <c r="U1099" s="1">
        <v>0</v>
      </c>
      <c r="V1099" s="1">
        <v>0</v>
      </c>
      <c r="W1099" s="1">
        <v>0</v>
      </c>
      <c r="X1099" s="1">
        <f>VLOOKUP(A1099,Len!$A$2:$B$1103,2,0)</f>
        <v>99</v>
      </c>
      <c r="Y1099" t="str">
        <f>VLOOKUP($A1099,[1]result2!$B$2:$Q$974,Y$1,0)</f>
        <v xml:space="preserve"> Bradyrhizobium diazoefficiens (strain JCM 10833 / IAM 13628 / NBRC 14792 / USDA 110).</v>
      </c>
      <c r="Z1099" t="str">
        <f>VLOOKUP($A1099,[1]result2!$B$2:$Q$974,Z$1,0)</f>
        <v xml:space="preserve"> NCBI_TaxID=224911 {ECO:0000313|EMBL:BAC49246.1, ECO:0000313|Proteomes:UP000002526};</v>
      </c>
      <c r="AA1099" t="str">
        <f>VLOOKUP($A1099,[1]result2!$B$2:$Q$974,AA$1,0)</f>
        <v>Bacteria</v>
      </c>
      <c r="AB1099" t="str">
        <f>VLOOKUP($A1099,[1]result2!$B$2:$Q$974,AB$1,0)</f>
        <v xml:space="preserve"> Proteobacteria</v>
      </c>
      <c r="AC1099" t="str">
        <f>VLOOKUP($A1099,[1]result2!$B$2:$Q$974,AC$1,0)</f>
        <v xml:space="preserve"> Alphaproteobacteria</v>
      </c>
      <c r="AD1099" t="str">
        <f>VLOOKUP($A1099,[1]result2!$B$2:$Q$974,AD$1,0)</f>
        <v xml:space="preserve"> Rhizobiales</v>
      </c>
      <c r="AE1099" t="str">
        <f>VLOOKUP($A1099,[1]result2!$B$2:$Q$974,AE$1,0)</f>
        <v>Bradyrhizobiaceae</v>
      </c>
      <c r="AF1099" t="str">
        <f>VLOOKUP($A1099,[1]result2!$B$2:$Q$974,AF$1,0)</f>
        <v xml:space="preserve"> Bradyrhizobium.</v>
      </c>
      <c r="AG1099">
        <f>VLOOKUP($A1099,[1]result2!$B$2:$Q$974,AG$1,0)</f>
        <v>0</v>
      </c>
      <c r="AH1099">
        <f>VLOOKUP($A1099,[1]result2!$B$2:$Q$974,AH$1,0)</f>
        <v>0</v>
      </c>
      <c r="AI1099">
        <f>VLOOKUP($A1099,[1]result2!$B$2:$Q$974,AI$1,0)</f>
        <v>0</v>
      </c>
      <c r="AJ1099">
        <f>VLOOKUP($A1099,[1]result2!$B$2:$Q$974,AJ$1,0)</f>
        <v>0</v>
      </c>
    </row>
    <row r="1100" spans="1:36" x14ac:dyDescent="0.3">
      <c r="A1100" s="1" t="s">
        <v>2228</v>
      </c>
      <c r="B1100" s="1" t="s">
        <v>2243</v>
      </c>
      <c r="C1100" s="1">
        <v>0</v>
      </c>
      <c r="D1100" s="5">
        <v>1</v>
      </c>
      <c r="E1100" s="1">
        <v>0</v>
      </c>
      <c r="F1100" s="1">
        <v>0</v>
      </c>
      <c r="G1100" s="1">
        <v>0</v>
      </c>
      <c r="H1100" s="1">
        <v>0</v>
      </c>
      <c r="I1100" s="1">
        <v>0</v>
      </c>
      <c r="J1100" s="1">
        <v>0</v>
      </c>
      <c r="K1100" s="1">
        <v>0</v>
      </c>
      <c r="L1100" s="1">
        <v>0</v>
      </c>
      <c r="M1100" s="1">
        <v>0</v>
      </c>
      <c r="N1100" s="1">
        <v>0</v>
      </c>
      <c r="O1100" s="1">
        <v>0</v>
      </c>
      <c r="P1100" s="1">
        <v>0</v>
      </c>
      <c r="Q1100" s="1">
        <v>0</v>
      </c>
      <c r="R1100" s="1">
        <v>0</v>
      </c>
      <c r="S1100" s="1">
        <v>0</v>
      </c>
      <c r="T1100" s="1">
        <v>0</v>
      </c>
      <c r="U1100" s="1">
        <v>0</v>
      </c>
      <c r="V1100" s="1">
        <v>0</v>
      </c>
      <c r="W1100" s="1">
        <v>0</v>
      </c>
      <c r="X1100" s="1">
        <f>VLOOKUP(A1100,Len!$A$2:$B$1103,2,0)</f>
        <v>99</v>
      </c>
      <c r="Y1100" t="str">
        <f>VLOOKUP($A1100,[1]result2!$B$2:$Q$974,Y$1,0)</f>
        <v xml:space="preserve"> Streptomyces coelicolor (strain ATCC BAA-471 / A3(2) / M145).</v>
      </c>
      <c r="Z1100" t="str">
        <f>VLOOKUP($A1100,[1]result2!$B$2:$Q$974,Z$1,0)</f>
        <v xml:space="preserve"> NCBI_TaxID=100226 {ECO:0000313|Proteomes:UP000001973};</v>
      </c>
      <c r="AA1100" t="str">
        <f>VLOOKUP($A1100,[1]result2!$B$2:$Q$974,AA$1,0)</f>
        <v>Bacteria</v>
      </c>
      <c r="AB1100" t="str">
        <f>VLOOKUP($A1100,[1]result2!$B$2:$Q$974,AB$1,0)</f>
        <v xml:space="preserve"> Actinobacteria</v>
      </c>
      <c r="AC1100" t="str">
        <f>VLOOKUP($A1100,[1]result2!$B$2:$Q$974,AC$1,0)</f>
        <v xml:space="preserve"> Actinobacteridae</v>
      </c>
      <c r="AD1100" t="str">
        <f>VLOOKUP($A1100,[1]result2!$B$2:$Q$974,AD$1,0)</f>
        <v xml:space="preserve"> Actinomycetales</v>
      </c>
      <c r="AE1100" t="str">
        <f>VLOOKUP($A1100,[1]result2!$B$2:$Q$974,AE$1,0)</f>
        <v>Streptomycineae</v>
      </c>
      <c r="AF1100" t="str">
        <f>VLOOKUP($A1100,[1]result2!$B$2:$Q$974,AF$1,0)</f>
        <v xml:space="preserve"> Streptomycetaceae</v>
      </c>
      <c r="AG1100" t="str">
        <f>VLOOKUP($A1100,[1]result2!$B$2:$Q$974,AG$1,0)</f>
        <v xml:space="preserve"> Streptomyces</v>
      </c>
      <c r="AH1100" t="str">
        <f>VLOOKUP($A1100,[1]result2!$B$2:$Q$974,AH$1,0)</f>
        <v>Streptomyces albidoflavus group.</v>
      </c>
      <c r="AI1100">
        <f>VLOOKUP($A1100,[1]result2!$B$2:$Q$974,AI$1,0)</f>
        <v>0</v>
      </c>
      <c r="AJ1100">
        <f>VLOOKUP($A1100,[1]result2!$B$2:$Q$974,AJ$1,0)</f>
        <v>0</v>
      </c>
    </row>
    <row r="1101" spans="1:36" x14ac:dyDescent="0.3">
      <c r="A1101" s="1" t="s">
        <v>2238</v>
      </c>
      <c r="B1101" s="1" t="s">
        <v>2243</v>
      </c>
      <c r="C1101" s="1">
        <v>0</v>
      </c>
      <c r="D1101" s="5">
        <v>1</v>
      </c>
      <c r="E1101" s="1">
        <v>0</v>
      </c>
      <c r="F1101" s="1">
        <v>0</v>
      </c>
      <c r="G1101" s="1">
        <v>0</v>
      </c>
      <c r="H1101" s="1">
        <v>0</v>
      </c>
      <c r="I1101" s="1">
        <v>0</v>
      </c>
      <c r="J1101" s="1">
        <v>0</v>
      </c>
      <c r="K1101" s="1">
        <v>0</v>
      </c>
      <c r="L1101" s="1">
        <v>0</v>
      </c>
      <c r="M1101" s="1">
        <v>0</v>
      </c>
      <c r="N1101" s="1">
        <v>0</v>
      </c>
      <c r="O1101" s="1">
        <v>0</v>
      </c>
      <c r="P1101" s="1">
        <v>0</v>
      </c>
      <c r="Q1101" s="1">
        <v>0</v>
      </c>
      <c r="R1101" s="1">
        <v>0</v>
      </c>
      <c r="S1101" s="1">
        <v>0</v>
      </c>
      <c r="T1101" s="1">
        <v>0</v>
      </c>
      <c r="U1101" s="1">
        <v>0</v>
      </c>
      <c r="V1101" s="1">
        <v>0</v>
      </c>
      <c r="W1101" s="1">
        <v>0</v>
      </c>
      <c r="X1101" s="1">
        <f>VLOOKUP(A1101,Len!$A$2:$B$1103,2,0)</f>
        <v>98</v>
      </c>
    </row>
    <row r="1102" spans="1:36" x14ac:dyDescent="0.3">
      <c r="A1102" s="1" t="s">
        <v>2240</v>
      </c>
      <c r="B1102" s="1" t="s">
        <v>2243</v>
      </c>
      <c r="C1102" s="1">
        <v>0</v>
      </c>
      <c r="D1102" s="5">
        <v>1</v>
      </c>
      <c r="E1102" s="1">
        <v>0</v>
      </c>
      <c r="F1102" s="1">
        <v>0</v>
      </c>
      <c r="G1102" s="1">
        <v>0</v>
      </c>
      <c r="H1102" s="1">
        <v>0</v>
      </c>
      <c r="I1102" s="1">
        <v>0</v>
      </c>
      <c r="J1102" s="1">
        <v>0</v>
      </c>
      <c r="K1102" s="1">
        <v>0</v>
      </c>
      <c r="L1102" s="1">
        <v>0</v>
      </c>
      <c r="M1102" s="1">
        <v>0</v>
      </c>
      <c r="N1102" s="1">
        <v>0</v>
      </c>
      <c r="O1102" s="1">
        <v>0</v>
      </c>
      <c r="P1102" s="1">
        <v>0</v>
      </c>
      <c r="Q1102" s="1">
        <v>0</v>
      </c>
      <c r="R1102" s="1">
        <v>0</v>
      </c>
      <c r="S1102" s="1">
        <v>0</v>
      </c>
      <c r="T1102" s="1">
        <v>0</v>
      </c>
      <c r="U1102" s="1">
        <v>0</v>
      </c>
      <c r="V1102" s="1">
        <v>0</v>
      </c>
      <c r="W1102" s="1">
        <v>0</v>
      </c>
      <c r="X1102" s="1">
        <f>VLOOKUP(A1102,Len!$A$2:$B$1103,2,0)</f>
        <v>98</v>
      </c>
      <c r="Y1102" t="str">
        <f>VLOOKUP($A1102,[1]result2!$B$2:$Q$974,Y$1,0)</f>
        <v xml:space="preserve"> Mycobacterium bovis (strain ATCC BAA-935 / AF2122/97).</v>
      </c>
      <c r="Z1102" t="str">
        <f>VLOOKUP($A1102,[1]result2!$B$2:$Q$974,Z$1,0)</f>
        <v xml:space="preserve"> NCBI_TaxID=233413;</v>
      </c>
      <c r="AA1102" t="str">
        <f>VLOOKUP($A1102,[1]result2!$B$2:$Q$974,AA$1,0)</f>
        <v>Bacteria</v>
      </c>
      <c r="AB1102" t="str">
        <f>VLOOKUP($A1102,[1]result2!$B$2:$Q$974,AB$1,0)</f>
        <v xml:space="preserve"> Actinobacteria</v>
      </c>
      <c r="AC1102" t="str">
        <f>VLOOKUP($A1102,[1]result2!$B$2:$Q$974,AC$1,0)</f>
        <v xml:space="preserve"> Actinobacteridae</v>
      </c>
      <c r="AD1102" t="str">
        <f>VLOOKUP($A1102,[1]result2!$B$2:$Q$974,AD$1,0)</f>
        <v xml:space="preserve"> Actinomycetales</v>
      </c>
      <c r="AE1102" t="str">
        <f>VLOOKUP($A1102,[1]result2!$B$2:$Q$974,AE$1,0)</f>
        <v>Corynebacterineae</v>
      </c>
      <c r="AF1102" t="str">
        <f>VLOOKUP($A1102,[1]result2!$B$2:$Q$974,AF$1,0)</f>
        <v xml:space="preserve"> Mycobacteriaceae</v>
      </c>
      <c r="AG1102" t="str">
        <f>VLOOKUP($A1102,[1]result2!$B$2:$Q$974,AG$1,0)</f>
        <v xml:space="preserve"> Mycobacterium</v>
      </c>
      <c r="AH1102" t="str">
        <f>VLOOKUP($A1102,[1]result2!$B$2:$Q$974,AH$1,0)</f>
        <v>Mycobacterium tuberculosis complex.</v>
      </c>
      <c r="AI1102">
        <f>VLOOKUP($A1102,[1]result2!$B$2:$Q$974,AI$1,0)</f>
        <v>0</v>
      </c>
      <c r="AJ1102">
        <f>VLOOKUP($A1102,[1]result2!$B$2:$Q$974,AJ$1,0)</f>
        <v>0</v>
      </c>
    </row>
  </sheetData>
  <sortState ref="A1:AR1102">
    <sortCondition descending="1" ref="D1:D1102"/>
    <sortCondition descending="1" ref="C1:C1102"/>
    <sortCondition descending="1" ref="E1:E1102"/>
    <sortCondition descending="1" ref="F1:F110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03"/>
  <sheetViews>
    <sheetView workbookViewId="0">
      <selection activeCell="B2" sqref="B2"/>
    </sheetView>
  </sheetViews>
  <sheetFormatPr defaultRowHeight="14.4" x14ac:dyDescent="0.3"/>
  <cols>
    <col min="1" max="1" width="14.6640625" style="1" bestFit="1" customWidth="1"/>
    <col min="2" max="2" width="27.109375" style="1" bestFit="1" customWidth="1"/>
  </cols>
  <sheetData>
    <row r="1" spans="1:2" x14ac:dyDescent="0.3">
      <c r="A1" s="1" t="s">
        <v>2245</v>
      </c>
      <c r="B1" s="1" t="s">
        <v>2246</v>
      </c>
    </row>
    <row r="2" spans="1:2" x14ac:dyDescent="0.3">
      <c r="A2" s="1" t="s">
        <v>9</v>
      </c>
      <c r="B2" s="1">
        <v>109</v>
      </c>
    </row>
    <row r="3" spans="1:2" x14ac:dyDescent="0.3">
      <c r="A3" s="1" t="s">
        <v>15</v>
      </c>
      <c r="B3" s="1">
        <v>96</v>
      </c>
    </row>
    <row r="4" spans="1:2" x14ac:dyDescent="0.3">
      <c r="A4" s="1" t="s">
        <v>17</v>
      </c>
      <c r="B4" s="1">
        <v>103</v>
      </c>
    </row>
    <row r="5" spans="1:2" x14ac:dyDescent="0.3">
      <c r="A5" s="1" t="s">
        <v>19</v>
      </c>
      <c r="B5" s="1">
        <v>93</v>
      </c>
    </row>
    <row r="6" spans="1:2" x14ac:dyDescent="0.3">
      <c r="A6" s="1" t="s">
        <v>21</v>
      </c>
      <c r="B6" s="1">
        <v>87</v>
      </c>
    </row>
    <row r="7" spans="1:2" x14ac:dyDescent="0.3">
      <c r="A7" s="1" t="s">
        <v>23</v>
      </c>
      <c r="B7" s="1">
        <v>99</v>
      </c>
    </row>
    <row r="8" spans="1:2" x14ac:dyDescent="0.3">
      <c r="A8" s="1" t="s">
        <v>25</v>
      </c>
      <c r="B8" s="1">
        <v>88</v>
      </c>
    </row>
    <row r="9" spans="1:2" x14ac:dyDescent="0.3">
      <c r="A9" s="1" t="s">
        <v>27</v>
      </c>
      <c r="B9" s="1">
        <v>87</v>
      </c>
    </row>
    <row r="10" spans="1:2" x14ac:dyDescent="0.3">
      <c r="A10" s="1" t="s">
        <v>29</v>
      </c>
      <c r="B10" s="1">
        <v>101</v>
      </c>
    </row>
    <row r="11" spans="1:2" x14ac:dyDescent="0.3">
      <c r="A11" s="1" t="s">
        <v>31</v>
      </c>
      <c r="B11" s="1">
        <v>112</v>
      </c>
    </row>
    <row r="12" spans="1:2" x14ac:dyDescent="0.3">
      <c r="A12" s="1" t="s">
        <v>33</v>
      </c>
      <c r="B12" s="1">
        <v>100</v>
      </c>
    </row>
    <row r="13" spans="1:2" x14ac:dyDescent="0.3">
      <c r="A13" s="1" t="s">
        <v>35</v>
      </c>
      <c r="B13" s="1">
        <v>98</v>
      </c>
    </row>
    <row r="14" spans="1:2" x14ac:dyDescent="0.3">
      <c r="A14" s="1" t="s">
        <v>37</v>
      </c>
      <c r="B14" s="1">
        <v>99</v>
      </c>
    </row>
    <row r="15" spans="1:2" x14ac:dyDescent="0.3">
      <c r="A15" s="1" t="s">
        <v>39</v>
      </c>
      <c r="B15" s="1">
        <v>100</v>
      </c>
    </row>
    <row r="16" spans="1:2" x14ac:dyDescent="0.3">
      <c r="A16" s="1" t="s">
        <v>41</v>
      </c>
      <c r="B16" s="1">
        <v>92</v>
      </c>
    </row>
    <row r="17" spans="1:2" x14ac:dyDescent="0.3">
      <c r="A17" s="1" t="s">
        <v>43</v>
      </c>
      <c r="B17" s="1">
        <v>90</v>
      </c>
    </row>
    <row r="18" spans="1:2" x14ac:dyDescent="0.3">
      <c r="A18" s="1" t="s">
        <v>45</v>
      </c>
      <c r="B18" s="1">
        <v>88</v>
      </c>
    </row>
    <row r="19" spans="1:2" x14ac:dyDescent="0.3">
      <c r="A19" s="1" t="s">
        <v>47</v>
      </c>
      <c r="B19" s="1">
        <v>92</v>
      </c>
    </row>
    <row r="20" spans="1:2" x14ac:dyDescent="0.3">
      <c r="A20" s="1" t="s">
        <v>49</v>
      </c>
      <c r="B20" s="1">
        <v>89</v>
      </c>
    </row>
    <row r="21" spans="1:2" x14ac:dyDescent="0.3">
      <c r="A21" s="1" t="s">
        <v>51</v>
      </c>
      <c r="B21" s="1">
        <v>103</v>
      </c>
    </row>
    <row r="22" spans="1:2" x14ac:dyDescent="0.3">
      <c r="A22" s="1" t="s">
        <v>53</v>
      </c>
      <c r="B22" s="1">
        <v>92</v>
      </c>
    </row>
    <row r="23" spans="1:2" x14ac:dyDescent="0.3">
      <c r="A23" s="1" t="s">
        <v>55</v>
      </c>
      <c r="B23" s="1">
        <v>92</v>
      </c>
    </row>
    <row r="24" spans="1:2" x14ac:dyDescent="0.3">
      <c r="A24" s="1" t="s">
        <v>57</v>
      </c>
      <c r="B24" s="1">
        <v>103</v>
      </c>
    </row>
    <row r="25" spans="1:2" x14ac:dyDescent="0.3">
      <c r="A25" s="1" t="s">
        <v>59</v>
      </c>
      <c r="B25" s="1">
        <v>88</v>
      </c>
    </row>
    <row r="26" spans="1:2" x14ac:dyDescent="0.3">
      <c r="A26" s="1" t="s">
        <v>61</v>
      </c>
      <c r="B26" s="1">
        <v>108</v>
      </c>
    </row>
    <row r="27" spans="1:2" x14ac:dyDescent="0.3">
      <c r="A27" s="1" t="s">
        <v>63</v>
      </c>
      <c r="B27" s="1">
        <v>88</v>
      </c>
    </row>
    <row r="28" spans="1:2" x14ac:dyDescent="0.3">
      <c r="A28" s="1" t="s">
        <v>65</v>
      </c>
      <c r="B28" s="1">
        <v>103</v>
      </c>
    </row>
    <row r="29" spans="1:2" x14ac:dyDescent="0.3">
      <c r="A29" s="1" t="s">
        <v>67</v>
      </c>
      <c r="B29" s="1">
        <v>108</v>
      </c>
    </row>
    <row r="30" spans="1:2" x14ac:dyDescent="0.3">
      <c r="A30" s="1" t="s">
        <v>69</v>
      </c>
      <c r="B30" s="1">
        <v>103</v>
      </c>
    </row>
    <row r="31" spans="1:2" x14ac:dyDescent="0.3">
      <c r="A31" s="1" t="s">
        <v>71</v>
      </c>
      <c r="B31" s="1">
        <v>87</v>
      </c>
    </row>
    <row r="32" spans="1:2" x14ac:dyDescent="0.3">
      <c r="A32" s="1" t="s">
        <v>73</v>
      </c>
      <c r="B32" s="1">
        <v>98</v>
      </c>
    </row>
    <row r="33" spans="1:2" x14ac:dyDescent="0.3">
      <c r="A33" s="1" t="s">
        <v>76</v>
      </c>
      <c r="B33" s="1">
        <v>103</v>
      </c>
    </row>
    <row r="34" spans="1:2" x14ac:dyDescent="0.3">
      <c r="A34" s="1" t="s">
        <v>78</v>
      </c>
      <c r="B34" s="1">
        <v>108</v>
      </c>
    </row>
    <row r="35" spans="1:2" x14ac:dyDescent="0.3">
      <c r="A35" s="1" t="s">
        <v>80</v>
      </c>
      <c r="B35" s="1">
        <v>103</v>
      </c>
    </row>
    <row r="36" spans="1:2" x14ac:dyDescent="0.3">
      <c r="A36" s="1" t="s">
        <v>83</v>
      </c>
      <c r="B36" s="1">
        <v>109</v>
      </c>
    </row>
    <row r="37" spans="1:2" x14ac:dyDescent="0.3">
      <c r="A37" s="1" t="s">
        <v>85</v>
      </c>
      <c r="B37" s="1">
        <v>108</v>
      </c>
    </row>
    <row r="38" spans="1:2" x14ac:dyDescent="0.3">
      <c r="A38" s="1" t="s">
        <v>87</v>
      </c>
      <c r="B38" s="1">
        <v>87</v>
      </c>
    </row>
    <row r="39" spans="1:2" x14ac:dyDescent="0.3">
      <c r="A39" s="1" t="s">
        <v>89</v>
      </c>
      <c r="B39" s="1">
        <v>87</v>
      </c>
    </row>
    <row r="40" spans="1:2" x14ac:dyDescent="0.3">
      <c r="A40" s="1" t="s">
        <v>91</v>
      </c>
      <c r="B40" s="1">
        <v>105</v>
      </c>
    </row>
    <row r="41" spans="1:2" x14ac:dyDescent="0.3">
      <c r="A41" s="1" t="s">
        <v>93</v>
      </c>
      <c r="B41" s="1">
        <v>105</v>
      </c>
    </row>
    <row r="42" spans="1:2" x14ac:dyDescent="0.3">
      <c r="A42" s="1" t="s">
        <v>95</v>
      </c>
      <c r="B42" s="1">
        <v>103</v>
      </c>
    </row>
    <row r="43" spans="1:2" x14ac:dyDescent="0.3">
      <c r="A43" s="1" t="s">
        <v>97</v>
      </c>
      <c r="B43" s="1">
        <v>103</v>
      </c>
    </row>
    <row r="44" spans="1:2" x14ac:dyDescent="0.3">
      <c r="A44" s="1" t="s">
        <v>99</v>
      </c>
      <c r="B44" s="1">
        <v>103</v>
      </c>
    </row>
    <row r="45" spans="1:2" x14ac:dyDescent="0.3">
      <c r="A45" s="1" t="s">
        <v>101</v>
      </c>
      <c r="B45" s="1">
        <v>89</v>
      </c>
    </row>
    <row r="46" spans="1:2" x14ac:dyDescent="0.3">
      <c r="A46" s="1" t="s">
        <v>103</v>
      </c>
      <c r="B46" s="1">
        <v>100</v>
      </c>
    </row>
    <row r="47" spans="1:2" x14ac:dyDescent="0.3">
      <c r="A47" s="1" t="s">
        <v>105</v>
      </c>
      <c r="B47" s="1">
        <v>109</v>
      </c>
    </row>
    <row r="48" spans="1:2" x14ac:dyDescent="0.3">
      <c r="A48" s="1" t="s">
        <v>107</v>
      </c>
      <c r="B48" s="1">
        <v>87</v>
      </c>
    </row>
    <row r="49" spans="1:2" x14ac:dyDescent="0.3">
      <c r="A49" s="1" t="s">
        <v>109</v>
      </c>
      <c r="B49" s="1">
        <v>97</v>
      </c>
    </row>
    <row r="50" spans="1:2" x14ac:dyDescent="0.3">
      <c r="A50" s="1" t="s">
        <v>111</v>
      </c>
      <c r="B50" s="1">
        <v>87</v>
      </c>
    </row>
    <row r="51" spans="1:2" x14ac:dyDescent="0.3">
      <c r="A51" s="1" t="s">
        <v>113</v>
      </c>
      <c r="B51" s="1">
        <v>87</v>
      </c>
    </row>
    <row r="52" spans="1:2" x14ac:dyDescent="0.3">
      <c r="A52" s="1" t="s">
        <v>115</v>
      </c>
      <c r="B52" s="1">
        <v>108</v>
      </c>
    </row>
    <row r="53" spans="1:2" x14ac:dyDescent="0.3">
      <c r="A53" s="1" t="s">
        <v>117</v>
      </c>
      <c r="B53" s="1">
        <v>87</v>
      </c>
    </row>
    <row r="54" spans="1:2" x14ac:dyDescent="0.3">
      <c r="A54" s="1" t="s">
        <v>119</v>
      </c>
      <c r="B54" s="1">
        <v>87</v>
      </c>
    </row>
    <row r="55" spans="1:2" x14ac:dyDescent="0.3">
      <c r="A55" s="1" t="s">
        <v>121</v>
      </c>
      <c r="B55" s="1">
        <v>95</v>
      </c>
    </row>
    <row r="56" spans="1:2" x14ac:dyDescent="0.3">
      <c r="A56" s="1" t="s">
        <v>123</v>
      </c>
      <c r="B56" s="1">
        <v>90</v>
      </c>
    </row>
    <row r="57" spans="1:2" x14ac:dyDescent="0.3">
      <c r="A57" s="1" t="s">
        <v>125</v>
      </c>
      <c r="B57" s="1">
        <v>87</v>
      </c>
    </row>
    <row r="58" spans="1:2" x14ac:dyDescent="0.3">
      <c r="A58" s="1" t="s">
        <v>127</v>
      </c>
      <c r="B58" s="1">
        <v>99</v>
      </c>
    </row>
    <row r="59" spans="1:2" x14ac:dyDescent="0.3">
      <c r="A59" s="1" t="s">
        <v>129</v>
      </c>
      <c r="B59" s="1">
        <v>90</v>
      </c>
    </row>
    <row r="60" spans="1:2" x14ac:dyDescent="0.3">
      <c r="A60" s="1" t="s">
        <v>131</v>
      </c>
      <c r="B60" s="1">
        <v>100</v>
      </c>
    </row>
    <row r="61" spans="1:2" x14ac:dyDescent="0.3">
      <c r="A61" s="1" t="s">
        <v>133</v>
      </c>
      <c r="B61" s="1">
        <v>87</v>
      </c>
    </row>
    <row r="62" spans="1:2" x14ac:dyDescent="0.3">
      <c r="A62" s="1" t="s">
        <v>135</v>
      </c>
      <c r="B62" s="1">
        <v>108</v>
      </c>
    </row>
    <row r="63" spans="1:2" x14ac:dyDescent="0.3">
      <c r="A63" s="1" t="s">
        <v>137</v>
      </c>
      <c r="B63" s="1">
        <v>87</v>
      </c>
    </row>
    <row r="64" spans="1:2" x14ac:dyDescent="0.3">
      <c r="A64" s="1" t="s">
        <v>139</v>
      </c>
      <c r="B64" s="1">
        <v>100</v>
      </c>
    </row>
    <row r="65" spans="1:2" x14ac:dyDescent="0.3">
      <c r="A65" s="1" t="s">
        <v>141</v>
      </c>
      <c r="B65" s="1">
        <v>92</v>
      </c>
    </row>
    <row r="66" spans="1:2" x14ac:dyDescent="0.3">
      <c r="A66" s="1" t="s">
        <v>143</v>
      </c>
      <c r="B66" s="1">
        <v>103</v>
      </c>
    </row>
    <row r="67" spans="1:2" x14ac:dyDescent="0.3">
      <c r="A67" s="1" t="s">
        <v>145</v>
      </c>
      <c r="B67" s="1">
        <v>109</v>
      </c>
    </row>
    <row r="68" spans="1:2" x14ac:dyDescent="0.3">
      <c r="A68" s="1" t="s">
        <v>147</v>
      </c>
      <c r="B68" s="1">
        <v>98</v>
      </c>
    </row>
    <row r="69" spans="1:2" x14ac:dyDescent="0.3">
      <c r="A69" s="1" t="s">
        <v>149</v>
      </c>
      <c r="B69" s="1">
        <v>103</v>
      </c>
    </row>
    <row r="70" spans="1:2" x14ac:dyDescent="0.3">
      <c r="A70" s="1" t="s">
        <v>151</v>
      </c>
      <c r="B70" s="1">
        <v>95</v>
      </c>
    </row>
    <row r="71" spans="1:2" x14ac:dyDescent="0.3">
      <c r="A71" s="1" t="s">
        <v>154</v>
      </c>
      <c r="B71" s="1">
        <v>99</v>
      </c>
    </row>
    <row r="72" spans="1:2" x14ac:dyDescent="0.3">
      <c r="A72" s="1" t="s">
        <v>156</v>
      </c>
      <c r="B72" s="1">
        <v>87</v>
      </c>
    </row>
    <row r="73" spans="1:2" x14ac:dyDescent="0.3">
      <c r="A73" s="1" t="s">
        <v>158</v>
      </c>
      <c r="B73" s="1">
        <v>108</v>
      </c>
    </row>
    <row r="74" spans="1:2" x14ac:dyDescent="0.3">
      <c r="A74" s="1" t="s">
        <v>160</v>
      </c>
      <c r="B74" s="1">
        <v>93</v>
      </c>
    </row>
    <row r="75" spans="1:2" x14ac:dyDescent="0.3">
      <c r="A75" s="1" t="s">
        <v>162</v>
      </c>
      <c r="B75" s="1">
        <v>104</v>
      </c>
    </row>
    <row r="76" spans="1:2" x14ac:dyDescent="0.3">
      <c r="A76" s="1" t="s">
        <v>164</v>
      </c>
      <c r="B76" s="1">
        <v>93</v>
      </c>
    </row>
    <row r="77" spans="1:2" x14ac:dyDescent="0.3">
      <c r="A77" s="1" t="s">
        <v>166</v>
      </c>
      <c r="B77" s="1">
        <v>91</v>
      </c>
    </row>
    <row r="78" spans="1:2" x14ac:dyDescent="0.3">
      <c r="A78" s="1" t="s">
        <v>168</v>
      </c>
      <c r="B78" s="1">
        <v>93</v>
      </c>
    </row>
    <row r="79" spans="1:2" x14ac:dyDescent="0.3">
      <c r="A79" s="1" t="s">
        <v>170</v>
      </c>
      <c r="B79" s="1">
        <v>103</v>
      </c>
    </row>
    <row r="80" spans="1:2" x14ac:dyDescent="0.3">
      <c r="A80" s="1" t="s">
        <v>172</v>
      </c>
      <c r="B80" s="1">
        <v>97</v>
      </c>
    </row>
    <row r="81" spans="1:2" x14ac:dyDescent="0.3">
      <c r="A81" s="1" t="s">
        <v>174</v>
      </c>
      <c r="B81" s="1">
        <v>103</v>
      </c>
    </row>
    <row r="82" spans="1:2" x14ac:dyDescent="0.3">
      <c r="A82" s="1" t="s">
        <v>176</v>
      </c>
      <c r="B82" s="1">
        <v>98</v>
      </c>
    </row>
    <row r="83" spans="1:2" x14ac:dyDescent="0.3">
      <c r="A83" s="1" t="s">
        <v>178</v>
      </c>
      <c r="B83" s="1">
        <v>93</v>
      </c>
    </row>
    <row r="84" spans="1:2" x14ac:dyDescent="0.3">
      <c r="A84" s="1" t="s">
        <v>180</v>
      </c>
      <c r="B84" s="1">
        <v>100</v>
      </c>
    </row>
    <row r="85" spans="1:2" x14ac:dyDescent="0.3">
      <c r="A85" s="1" t="s">
        <v>182</v>
      </c>
      <c r="B85" s="1">
        <v>91</v>
      </c>
    </row>
    <row r="86" spans="1:2" x14ac:dyDescent="0.3">
      <c r="A86" s="1" t="s">
        <v>184</v>
      </c>
      <c r="B86" s="1">
        <v>98</v>
      </c>
    </row>
    <row r="87" spans="1:2" x14ac:dyDescent="0.3">
      <c r="A87" s="1" t="s">
        <v>186</v>
      </c>
      <c r="B87" s="1">
        <v>103</v>
      </c>
    </row>
    <row r="88" spans="1:2" x14ac:dyDescent="0.3">
      <c r="A88" s="1" t="s">
        <v>188</v>
      </c>
      <c r="B88" s="1">
        <v>89</v>
      </c>
    </row>
    <row r="89" spans="1:2" x14ac:dyDescent="0.3">
      <c r="A89" s="1" t="s">
        <v>190</v>
      </c>
      <c r="B89" s="1">
        <v>97</v>
      </c>
    </row>
    <row r="90" spans="1:2" x14ac:dyDescent="0.3">
      <c r="A90" s="1" t="s">
        <v>192</v>
      </c>
      <c r="B90" s="1">
        <v>91</v>
      </c>
    </row>
    <row r="91" spans="1:2" x14ac:dyDescent="0.3">
      <c r="A91" s="1" t="s">
        <v>194</v>
      </c>
      <c r="B91" s="1">
        <v>89</v>
      </c>
    </row>
    <row r="92" spans="1:2" x14ac:dyDescent="0.3">
      <c r="A92" s="1" t="s">
        <v>196</v>
      </c>
      <c r="B92" s="1">
        <v>96</v>
      </c>
    </row>
    <row r="93" spans="1:2" x14ac:dyDescent="0.3">
      <c r="A93" s="1" t="s">
        <v>198</v>
      </c>
      <c r="B93" s="1">
        <v>97</v>
      </c>
    </row>
    <row r="94" spans="1:2" x14ac:dyDescent="0.3">
      <c r="A94" s="1" t="s">
        <v>200</v>
      </c>
      <c r="B94" s="1">
        <v>100</v>
      </c>
    </row>
    <row r="95" spans="1:2" x14ac:dyDescent="0.3">
      <c r="A95" s="1" t="s">
        <v>202</v>
      </c>
      <c r="B95" s="1">
        <v>87</v>
      </c>
    </row>
    <row r="96" spans="1:2" x14ac:dyDescent="0.3">
      <c r="A96" s="1" t="s">
        <v>204</v>
      </c>
      <c r="B96" s="1">
        <v>91</v>
      </c>
    </row>
    <row r="97" spans="1:2" x14ac:dyDescent="0.3">
      <c r="A97" s="1" t="s">
        <v>206</v>
      </c>
      <c r="B97" s="1">
        <v>118</v>
      </c>
    </row>
    <row r="98" spans="1:2" x14ac:dyDescent="0.3">
      <c r="A98" s="1" t="s">
        <v>208</v>
      </c>
      <c r="B98" s="1">
        <v>88</v>
      </c>
    </row>
    <row r="99" spans="1:2" x14ac:dyDescent="0.3">
      <c r="A99" s="1" t="s">
        <v>210</v>
      </c>
      <c r="B99" s="1">
        <v>87</v>
      </c>
    </row>
    <row r="100" spans="1:2" x14ac:dyDescent="0.3">
      <c r="A100" s="1" t="s">
        <v>212</v>
      </c>
      <c r="B100" s="1">
        <v>93</v>
      </c>
    </row>
    <row r="101" spans="1:2" x14ac:dyDescent="0.3">
      <c r="A101" s="1" t="s">
        <v>214</v>
      </c>
      <c r="B101" s="1">
        <v>90</v>
      </c>
    </row>
    <row r="102" spans="1:2" x14ac:dyDescent="0.3">
      <c r="A102" s="1" t="s">
        <v>216</v>
      </c>
      <c r="B102" s="1">
        <v>121</v>
      </c>
    </row>
    <row r="103" spans="1:2" x14ac:dyDescent="0.3">
      <c r="A103" s="1" t="s">
        <v>219</v>
      </c>
      <c r="B103" s="1">
        <v>59</v>
      </c>
    </row>
    <row r="104" spans="1:2" x14ac:dyDescent="0.3">
      <c r="A104" s="1" t="s">
        <v>221</v>
      </c>
      <c r="B104" s="1">
        <v>87</v>
      </c>
    </row>
    <row r="105" spans="1:2" x14ac:dyDescent="0.3">
      <c r="A105" s="1" t="s">
        <v>223</v>
      </c>
      <c r="B105" s="1">
        <v>92</v>
      </c>
    </row>
    <row r="106" spans="1:2" x14ac:dyDescent="0.3">
      <c r="A106" s="1" t="s">
        <v>225</v>
      </c>
      <c r="B106" s="1">
        <v>99</v>
      </c>
    </row>
    <row r="107" spans="1:2" x14ac:dyDescent="0.3">
      <c r="A107" s="1" t="s">
        <v>227</v>
      </c>
      <c r="B107" s="1">
        <v>98</v>
      </c>
    </row>
    <row r="108" spans="1:2" x14ac:dyDescent="0.3">
      <c r="A108" s="1" t="s">
        <v>229</v>
      </c>
      <c r="B108" s="1">
        <v>92</v>
      </c>
    </row>
    <row r="109" spans="1:2" x14ac:dyDescent="0.3">
      <c r="A109" s="1" t="s">
        <v>231</v>
      </c>
      <c r="B109" s="1">
        <v>100</v>
      </c>
    </row>
    <row r="110" spans="1:2" x14ac:dyDescent="0.3">
      <c r="A110" s="1" t="s">
        <v>233</v>
      </c>
      <c r="B110" s="1">
        <v>91</v>
      </c>
    </row>
    <row r="111" spans="1:2" x14ac:dyDescent="0.3">
      <c r="A111" s="1" t="s">
        <v>235</v>
      </c>
      <c r="B111" s="1">
        <v>107</v>
      </c>
    </row>
    <row r="112" spans="1:2" x14ac:dyDescent="0.3">
      <c r="A112" s="1" t="s">
        <v>237</v>
      </c>
      <c r="B112" s="1">
        <v>73</v>
      </c>
    </row>
    <row r="113" spans="1:2" x14ac:dyDescent="0.3">
      <c r="A113" s="1" t="s">
        <v>239</v>
      </c>
      <c r="B113" s="1">
        <v>90</v>
      </c>
    </row>
    <row r="114" spans="1:2" x14ac:dyDescent="0.3">
      <c r="A114" s="1" t="s">
        <v>241</v>
      </c>
      <c r="B114" s="1">
        <v>97</v>
      </c>
    </row>
    <row r="115" spans="1:2" x14ac:dyDescent="0.3">
      <c r="A115" s="1" t="s">
        <v>243</v>
      </c>
      <c r="B115" s="1">
        <v>93</v>
      </c>
    </row>
    <row r="116" spans="1:2" x14ac:dyDescent="0.3">
      <c r="A116" s="1" t="s">
        <v>245</v>
      </c>
      <c r="B116" s="1">
        <v>86</v>
      </c>
    </row>
    <row r="117" spans="1:2" x14ac:dyDescent="0.3">
      <c r="A117" s="1" t="s">
        <v>247</v>
      </c>
      <c r="B117" s="1">
        <v>97</v>
      </c>
    </row>
    <row r="118" spans="1:2" x14ac:dyDescent="0.3">
      <c r="A118" s="1" t="s">
        <v>249</v>
      </c>
      <c r="B118" s="1">
        <v>103</v>
      </c>
    </row>
    <row r="119" spans="1:2" x14ac:dyDescent="0.3">
      <c r="A119" s="1" t="s">
        <v>251</v>
      </c>
      <c r="B119" s="1">
        <v>98</v>
      </c>
    </row>
    <row r="120" spans="1:2" x14ac:dyDescent="0.3">
      <c r="A120" s="1" t="s">
        <v>253</v>
      </c>
      <c r="B120" s="1">
        <v>99</v>
      </c>
    </row>
    <row r="121" spans="1:2" x14ac:dyDescent="0.3">
      <c r="A121" s="1" t="s">
        <v>255</v>
      </c>
      <c r="B121" s="1">
        <v>108</v>
      </c>
    </row>
    <row r="122" spans="1:2" x14ac:dyDescent="0.3">
      <c r="A122" s="1" t="s">
        <v>257</v>
      </c>
      <c r="B122" s="1">
        <v>108</v>
      </c>
    </row>
    <row r="123" spans="1:2" x14ac:dyDescent="0.3">
      <c r="A123" s="1" t="s">
        <v>259</v>
      </c>
      <c r="B123" s="1">
        <v>89</v>
      </c>
    </row>
    <row r="124" spans="1:2" x14ac:dyDescent="0.3">
      <c r="A124" s="1" t="s">
        <v>261</v>
      </c>
      <c r="B124" s="1">
        <v>73</v>
      </c>
    </row>
    <row r="125" spans="1:2" x14ac:dyDescent="0.3">
      <c r="A125" s="1" t="s">
        <v>263</v>
      </c>
      <c r="B125" s="1">
        <v>103</v>
      </c>
    </row>
    <row r="126" spans="1:2" x14ac:dyDescent="0.3">
      <c r="A126" s="1" t="s">
        <v>265</v>
      </c>
      <c r="B126" s="1">
        <v>108</v>
      </c>
    </row>
    <row r="127" spans="1:2" x14ac:dyDescent="0.3">
      <c r="A127" s="1" t="s">
        <v>267</v>
      </c>
      <c r="B127" s="1">
        <v>87</v>
      </c>
    </row>
    <row r="128" spans="1:2" x14ac:dyDescent="0.3">
      <c r="A128" s="1" t="s">
        <v>269</v>
      </c>
      <c r="B128" s="1">
        <v>97</v>
      </c>
    </row>
    <row r="129" spans="1:2" x14ac:dyDescent="0.3">
      <c r="A129" s="1" t="s">
        <v>271</v>
      </c>
      <c r="B129" s="1">
        <v>92</v>
      </c>
    </row>
    <row r="130" spans="1:2" x14ac:dyDescent="0.3">
      <c r="A130" s="1" t="s">
        <v>273</v>
      </c>
      <c r="B130" s="1">
        <v>91</v>
      </c>
    </row>
    <row r="131" spans="1:2" x14ac:dyDescent="0.3">
      <c r="A131" s="1" t="s">
        <v>275</v>
      </c>
      <c r="B131" s="1">
        <v>89</v>
      </c>
    </row>
    <row r="132" spans="1:2" x14ac:dyDescent="0.3">
      <c r="A132" s="1" t="s">
        <v>277</v>
      </c>
      <c r="B132" s="1">
        <v>89</v>
      </c>
    </row>
    <row r="133" spans="1:2" x14ac:dyDescent="0.3">
      <c r="A133" s="1" t="s">
        <v>279</v>
      </c>
      <c r="B133" s="1">
        <v>106</v>
      </c>
    </row>
    <row r="134" spans="1:2" x14ac:dyDescent="0.3">
      <c r="A134" s="1" t="s">
        <v>281</v>
      </c>
      <c r="B134" s="1">
        <v>92</v>
      </c>
    </row>
    <row r="135" spans="1:2" x14ac:dyDescent="0.3">
      <c r="A135" s="1" t="s">
        <v>283</v>
      </c>
      <c r="B135" s="1">
        <v>103</v>
      </c>
    </row>
    <row r="136" spans="1:2" x14ac:dyDescent="0.3">
      <c r="A136" s="1" t="s">
        <v>285</v>
      </c>
      <c r="B136" s="1">
        <v>110</v>
      </c>
    </row>
    <row r="137" spans="1:2" x14ac:dyDescent="0.3">
      <c r="A137" s="1" t="s">
        <v>287</v>
      </c>
      <c r="B137" s="1">
        <v>100</v>
      </c>
    </row>
    <row r="138" spans="1:2" x14ac:dyDescent="0.3">
      <c r="A138" s="1" t="s">
        <v>289</v>
      </c>
      <c r="B138" s="1">
        <v>89</v>
      </c>
    </row>
    <row r="139" spans="1:2" x14ac:dyDescent="0.3">
      <c r="A139" s="1" t="s">
        <v>291</v>
      </c>
      <c r="B139" s="1">
        <v>94</v>
      </c>
    </row>
    <row r="140" spans="1:2" x14ac:dyDescent="0.3">
      <c r="A140" s="1" t="s">
        <v>293</v>
      </c>
      <c r="B140" s="1">
        <v>100</v>
      </c>
    </row>
    <row r="141" spans="1:2" x14ac:dyDescent="0.3">
      <c r="A141" s="1" t="s">
        <v>297</v>
      </c>
      <c r="B141" s="1">
        <v>101</v>
      </c>
    </row>
    <row r="142" spans="1:2" x14ac:dyDescent="0.3">
      <c r="A142" s="1" t="s">
        <v>299</v>
      </c>
      <c r="B142" s="1">
        <v>87</v>
      </c>
    </row>
    <row r="143" spans="1:2" x14ac:dyDescent="0.3">
      <c r="A143" s="1" t="s">
        <v>301</v>
      </c>
      <c r="B143" s="1">
        <v>108</v>
      </c>
    </row>
    <row r="144" spans="1:2" x14ac:dyDescent="0.3">
      <c r="A144" s="1" t="s">
        <v>303</v>
      </c>
      <c r="B144" s="1">
        <v>108</v>
      </c>
    </row>
    <row r="145" spans="1:2" x14ac:dyDescent="0.3">
      <c r="A145" s="1" t="s">
        <v>305</v>
      </c>
      <c r="B145" s="1">
        <v>88</v>
      </c>
    </row>
    <row r="146" spans="1:2" x14ac:dyDescent="0.3">
      <c r="A146" s="1" t="s">
        <v>307</v>
      </c>
      <c r="B146" s="1">
        <v>107</v>
      </c>
    </row>
    <row r="147" spans="1:2" x14ac:dyDescent="0.3">
      <c r="A147" s="1" t="s">
        <v>309</v>
      </c>
      <c r="B147" s="1">
        <v>100</v>
      </c>
    </row>
    <row r="148" spans="1:2" x14ac:dyDescent="0.3">
      <c r="A148" s="1" t="s">
        <v>311</v>
      </c>
      <c r="B148" s="1">
        <v>103</v>
      </c>
    </row>
    <row r="149" spans="1:2" x14ac:dyDescent="0.3">
      <c r="A149" s="1" t="s">
        <v>313</v>
      </c>
      <c r="B149" s="1">
        <v>89</v>
      </c>
    </row>
    <row r="150" spans="1:2" x14ac:dyDescent="0.3">
      <c r="A150" s="1" t="s">
        <v>315</v>
      </c>
      <c r="B150" s="1">
        <v>91</v>
      </c>
    </row>
    <row r="151" spans="1:2" x14ac:dyDescent="0.3">
      <c r="A151" s="1" t="s">
        <v>317</v>
      </c>
      <c r="B151" s="1">
        <v>76</v>
      </c>
    </row>
    <row r="152" spans="1:2" x14ac:dyDescent="0.3">
      <c r="A152" s="1" t="s">
        <v>321</v>
      </c>
      <c r="B152" s="1">
        <v>105</v>
      </c>
    </row>
    <row r="153" spans="1:2" x14ac:dyDescent="0.3">
      <c r="A153" s="1" t="s">
        <v>323</v>
      </c>
      <c r="B153" s="1">
        <v>100</v>
      </c>
    </row>
    <row r="154" spans="1:2" x14ac:dyDescent="0.3">
      <c r="A154" s="1" t="s">
        <v>325</v>
      </c>
      <c r="B154" s="1">
        <v>91</v>
      </c>
    </row>
    <row r="155" spans="1:2" x14ac:dyDescent="0.3">
      <c r="A155" s="1" t="s">
        <v>327</v>
      </c>
      <c r="B155" s="1">
        <v>91</v>
      </c>
    </row>
    <row r="156" spans="1:2" x14ac:dyDescent="0.3">
      <c r="A156" s="1" t="s">
        <v>329</v>
      </c>
      <c r="B156" s="1">
        <v>108</v>
      </c>
    </row>
    <row r="157" spans="1:2" x14ac:dyDescent="0.3">
      <c r="A157" s="1" t="s">
        <v>331</v>
      </c>
      <c r="B157" s="1">
        <v>94</v>
      </c>
    </row>
    <row r="158" spans="1:2" x14ac:dyDescent="0.3">
      <c r="A158" s="1" t="s">
        <v>333</v>
      </c>
      <c r="B158" s="1">
        <v>95</v>
      </c>
    </row>
    <row r="159" spans="1:2" x14ac:dyDescent="0.3">
      <c r="A159" s="1" t="s">
        <v>335</v>
      </c>
      <c r="B159" s="1">
        <v>100</v>
      </c>
    </row>
    <row r="160" spans="1:2" x14ac:dyDescent="0.3">
      <c r="A160" s="1" t="s">
        <v>337</v>
      </c>
      <c r="B160" s="1">
        <v>109</v>
      </c>
    </row>
    <row r="161" spans="1:2" x14ac:dyDescent="0.3">
      <c r="A161" s="1" t="s">
        <v>339</v>
      </c>
      <c r="B161" s="1">
        <v>103</v>
      </c>
    </row>
    <row r="162" spans="1:2" x14ac:dyDescent="0.3">
      <c r="A162" s="1" t="s">
        <v>341</v>
      </c>
      <c r="B162" s="1">
        <v>102</v>
      </c>
    </row>
    <row r="163" spans="1:2" x14ac:dyDescent="0.3">
      <c r="A163" s="1" t="s">
        <v>343</v>
      </c>
      <c r="B163" s="1">
        <v>113</v>
      </c>
    </row>
    <row r="164" spans="1:2" x14ac:dyDescent="0.3">
      <c r="A164" s="1" t="s">
        <v>345</v>
      </c>
      <c r="B164" s="1">
        <v>103</v>
      </c>
    </row>
    <row r="165" spans="1:2" x14ac:dyDescent="0.3">
      <c r="A165" s="1" t="s">
        <v>347</v>
      </c>
      <c r="B165" s="1">
        <v>103</v>
      </c>
    </row>
    <row r="166" spans="1:2" x14ac:dyDescent="0.3">
      <c r="A166" s="1" t="s">
        <v>349</v>
      </c>
      <c r="B166" s="1">
        <v>109</v>
      </c>
    </row>
    <row r="167" spans="1:2" x14ac:dyDescent="0.3">
      <c r="A167" s="1" t="s">
        <v>351</v>
      </c>
      <c r="B167" s="1">
        <v>99</v>
      </c>
    </row>
    <row r="168" spans="1:2" x14ac:dyDescent="0.3">
      <c r="A168" s="1" t="s">
        <v>353</v>
      </c>
      <c r="B168" s="1">
        <v>87</v>
      </c>
    </row>
    <row r="169" spans="1:2" x14ac:dyDescent="0.3">
      <c r="A169" s="1" t="s">
        <v>355</v>
      </c>
      <c r="B169" s="1">
        <v>108</v>
      </c>
    </row>
    <row r="170" spans="1:2" x14ac:dyDescent="0.3">
      <c r="A170" s="1" t="s">
        <v>357</v>
      </c>
      <c r="B170" s="1">
        <v>87</v>
      </c>
    </row>
    <row r="171" spans="1:2" x14ac:dyDescent="0.3">
      <c r="A171" s="1" t="s">
        <v>359</v>
      </c>
      <c r="B171" s="1">
        <v>90</v>
      </c>
    </row>
    <row r="172" spans="1:2" x14ac:dyDescent="0.3">
      <c r="A172" s="1" t="s">
        <v>361</v>
      </c>
      <c r="B172" s="1">
        <v>109</v>
      </c>
    </row>
    <row r="173" spans="1:2" x14ac:dyDescent="0.3">
      <c r="A173" s="1" t="s">
        <v>363</v>
      </c>
      <c r="B173" s="1">
        <v>103</v>
      </c>
    </row>
    <row r="174" spans="1:2" x14ac:dyDescent="0.3">
      <c r="A174" s="1" t="s">
        <v>365</v>
      </c>
      <c r="B174" s="1">
        <v>99</v>
      </c>
    </row>
    <row r="175" spans="1:2" x14ac:dyDescent="0.3">
      <c r="A175" s="1" t="s">
        <v>367</v>
      </c>
      <c r="B175" s="1">
        <v>101</v>
      </c>
    </row>
    <row r="176" spans="1:2" x14ac:dyDescent="0.3">
      <c r="A176" s="1" t="s">
        <v>369</v>
      </c>
      <c r="B176" s="1">
        <v>103</v>
      </c>
    </row>
    <row r="177" spans="1:2" x14ac:dyDescent="0.3">
      <c r="A177" s="1" t="s">
        <v>371</v>
      </c>
      <c r="B177" s="1">
        <v>109</v>
      </c>
    </row>
    <row r="178" spans="1:2" x14ac:dyDescent="0.3">
      <c r="A178" s="1" t="s">
        <v>373</v>
      </c>
      <c r="B178" s="1">
        <v>87</v>
      </c>
    </row>
    <row r="179" spans="1:2" x14ac:dyDescent="0.3">
      <c r="A179" s="1" t="s">
        <v>375</v>
      </c>
      <c r="B179" s="1">
        <v>129</v>
      </c>
    </row>
    <row r="180" spans="1:2" x14ac:dyDescent="0.3">
      <c r="A180" s="1" t="s">
        <v>378</v>
      </c>
      <c r="B180" s="1">
        <v>110</v>
      </c>
    </row>
    <row r="181" spans="1:2" x14ac:dyDescent="0.3">
      <c r="A181" s="1" t="s">
        <v>380</v>
      </c>
      <c r="B181" s="1">
        <v>103</v>
      </c>
    </row>
    <row r="182" spans="1:2" x14ac:dyDescent="0.3">
      <c r="A182" s="1" t="s">
        <v>382</v>
      </c>
      <c r="B182" s="1">
        <v>102</v>
      </c>
    </row>
    <row r="183" spans="1:2" x14ac:dyDescent="0.3">
      <c r="A183" s="1" t="s">
        <v>384</v>
      </c>
      <c r="B183" s="1">
        <v>102</v>
      </c>
    </row>
    <row r="184" spans="1:2" x14ac:dyDescent="0.3">
      <c r="A184" s="1" t="s">
        <v>386</v>
      </c>
      <c r="B184" s="1">
        <v>112</v>
      </c>
    </row>
    <row r="185" spans="1:2" x14ac:dyDescent="0.3">
      <c r="A185" s="1" t="s">
        <v>388</v>
      </c>
      <c r="B185" s="1">
        <v>100</v>
      </c>
    </row>
    <row r="186" spans="1:2" x14ac:dyDescent="0.3">
      <c r="A186" s="1" t="s">
        <v>390</v>
      </c>
      <c r="B186" s="1">
        <v>89</v>
      </c>
    </row>
    <row r="187" spans="1:2" x14ac:dyDescent="0.3">
      <c r="A187" s="1" t="s">
        <v>392</v>
      </c>
      <c r="B187" s="1">
        <v>92</v>
      </c>
    </row>
    <row r="188" spans="1:2" x14ac:dyDescent="0.3">
      <c r="A188" s="1" t="s">
        <v>394</v>
      </c>
      <c r="B188" s="1">
        <v>101</v>
      </c>
    </row>
    <row r="189" spans="1:2" x14ac:dyDescent="0.3">
      <c r="A189" s="1" t="s">
        <v>396</v>
      </c>
      <c r="B189" s="1">
        <v>107</v>
      </c>
    </row>
    <row r="190" spans="1:2" x14ac:dyDescent="0.3">
      <c r="A190" s="1" t="s">
        <v>398</v>
      </c>
      <c r="B190" s="1">
        <v>101</v>
      </c>
    </row>
    <row r="191" spans="1:2" x14ac:dyDescent="0.3">
      <c r="A191" s="1" t="s">
        <v>400</v>
      </c>
      <c r="B191" s="1">
        <v>94</v>
      </c>
    </row>
    <row r="192" spans="1:2" x14ac:dyDescent="0.3">
      <c r="A192" s="1" t="s">
        <v>402</v>
      </c>
      <c r="B192" s="1">
        <v>98</v>
      </c>
    </row>
    <row r="193" spans="1:2" x14ac:dyDescent="0.3">
      <c r="A193" s="1" t="s">
        <v>404</v>
      </c>
      <c r="B193" s="1">
        <v>92</v>
      </c>
    </row>
    <row r="194" spans="1:2" x14ac:dyDescent="0.3">
      <c r="A194" s="1" t="s">
        <v>406</v>
      </c>
      <c r="B194" s="1">
        <v>100</v>
      </c>
    </row>
    <row r="195" spans="1:2" x14ac:dyDescent="0.3">
      <c r="A195" s="1" t="s">
        <v>408</v>
      </c>
      <c r="B195" s="1">
        <v>86</v>
      </c>
    </row>
    <row r="196" spans="1:2" x14ac:dyDescent="0.3">
      <c r="A196" s="1" t="s">
        <v>410</v>
      </c>
      <c r="B196" s="1">
        <v>98</v>
      </c>
    </row>
    <row r="197" spans="1:2" x14ac:dyDescent="0.3">
      <c r="A197" s="1" t="s">
        <v>412</v>
      </c>
      <c r="B197" s="1">
        <v>90</v>
      </c>
    </row>
    <row r="198" spans="1:2" x14ac:dyDescent="0.3">
      <c r="A198" s="1" t="s">
        <v>414</v>
      </c>
      <c r="B198" s="1">
        <v>103</v>
      </c>
    </row>
    <row r="199" spans="1:2" x14ac:dyDescent="0.3">
      <c r="A199" s="1" t="s">
        <v>416</v>
      </c>
      <c r="B199" s="1">
        <v>109</v>
      </c>
    </row>
    <row r="200" spans="1:2" x14ac:dyDescent="0.3">
      <c r="A200" s="1" t="s">
        <v>418</v>
      </c>
      <c r="B200" s="1">
        <v>89</v>
      </c>
    </row>
    <row r="201" spans="1:2" x14ac:dyDescent="0.3">
      <c r="A201" s="1" t="s">
        <v>420</v>
      </c>
      <c r="B201" s="1">
        <v>99</v>
      </c>
    </row>
    <row r="202" spans="1:2" x14ac:dyDescent="0.3">
      <c r="A202" s="1" t="s">
        <v>422</v>
      </c>
      <c r="B202" s="1">
        <v>99</v>
      </c>
    </row>
    <row r="203" spans="1:2" x14ac:dyDescent="0.3">
      <c r="A203" s="1" t="s">
        <v>424</v>
      </c>
      <c r="B203" s="1">
        <v>99</v>
      </c>
    </row>
    <row r="204" spans="1:2" x14ac:dyDescent="0.3">
      <c r="A204" s="1" t="s">
        <v>426</v>
      </c>
      <c r="B204" s="1">
        <v>97</v>
      </c>
    </row>
    <row r="205" spans="1:2" x14ac:dyDescent="0.3">
      <c r="A205" s="1" t="s">
        <v>428</v>
      </c>
      <c r="B205" s="1">
        <v>106</v>
      </c>
    </row>
    <row r="206" spans="1:2" x14ac:dyDescent="0.3">
      <c r="A206" s="1" t="s">
        <v>430</v>
      </c>
      <c r="B206" s="1">
        <v>88</v>
      </c>
    </row>
    <row r="207" spans="1:2" x14ac:dyDescent="0.3">
      <c r="A207" s="1" t="s">
        <v>432</v>
      </c>
      <c r="B207" s="1">
        <v>87</v>
      </c>
    </row>
    <row r="208" spans="1:2" x14ac:dyDescent="0.3">
      <c r="A208" s="1" t="s">
        <v>434</v>
      </c>
      <c r="B208" s="1">
        <v>109</v>
      </c>
    </row>
    <row r="209" spans="1:2" x14ac:dyDescent="0.3">
      <c r="A209" s="1" t="s">
        <v>436</v>
      </c>
      <c r="B209" s="1">
        <v>100</v>
      </c>
    </row>
    <row r="210" spans="1:2" x14ac:dyDescent="0.3">
      <c r="A210" s="1" t="s">
        <v>438</v>
      </c>
      <c r="B210" s="1">
        <v>100</v>
      </c>
    </row>
    <row r="211" spans="1:2" x14ac:dyDescent="0.3">
      <c r="A211" s="1" t="s">
        <v>440</v>
      </c>
      <c r="B211" s="1">
        <v>109</v>
      </c>
    </row>
    <row r="212" spans="1:2" x14ac:dyDescent="0.3">
      <c r="A212" s="1" t="s">
        <v>442</v>
      </c>
      <c r="B212" s="1">
        <v>107</v>
      </c>
    </row>
    <row r="213" spans="1:2" x14ac:dyDescent="0.3">
      <c r="A213" s="1" t="s">
        <v>444</v>
      </c>
      <c r="B213" s="1">
        <v>111</v>
      </c>
    </row>
    <row r="214" spans="1:2" x14ac:dyDescent="0.3">
      <c r="A214" s="1" t="s">
        <v>446</v>
      </c>
      <c r="B214" s="1">
        <v>102</v>
      </c>
    </row>
    <row r="215" spans="1:2" x14ac:dyDescent="0.3">
      <c r="A215" s="1" t="s">
        <v>448</v>
      </c>
      <c r="B215" s="1">
        <v>94</v>
      </c>
    </row>
    <row r="216" spans="1:2" x14ac:dyDescent="0.3">
      <c r="A216" s="1" t="s">
        <v>450</v>
      </c>
      <c r="B216" s="1">
        <v>87</v>
      </c>
    </row>
    <row r="217" spans="1:2" x14ac:dyDescent="0.3">
      <c r="A217" s="1" t="s">
        <v>452</v>
      </c>
      <c r="B217" s="1">
        <v>87</v>
      </c>
    </row>
    <row r="218" spans="1:2" x14ac:dyDescent="0.3">
      <c r="A218" s="1" t="s">
        <v>454</v>
      </c>
      <c r="B218" s="1">
        <v>112</v>
      </c>
    </row>
    <row r="219" spans="1:2" x14ac:dyDescent="0.3">
      <c r="A219" s="1" t="s">
        <v>456</v>
      </c>
      <c r="B219" s="1">
        <v>112</v>
      </c>
    </row>
    <row r="220" spans="1:2" x14ac:dyDescent="0.3">
      <c r="A220" s="1" t="s">
        <v>458</v>
      </c>
      <c r="B220" s="1">
        <v>88</v>
      </c>
    </row>
    <row r="221" spans="1:2" x14ac:dyDescent="0.3">
      <c r="A221" s="1" t="s">
        <v>460</v>
      </c>
      <c r="B221" s="1">
        <v>114</v>
      </c>
    </row>
    <row r="222" spans="1:2" x14ac:dyDescent="0.3">
      <c r="A222" s="1" t="s">
        <v>462</v>
      </c>
      <c r="B222" s="1">
        <v>88</v>
      </c>
    </row>
    <row r="223" spans="1:2" x14ac:dyDescent="0.3">
      <c r="A223" s="1" t="s">
        <v>465</v>
      </c>
      <c r="B223" s="1">
        <v>101</v>
      </c>
    </row>
    <row r="224" spans="1:2" x14ac:dyDescent="0.3">
      <c r="A224" s="1" t="s">
        <v>467</v>
      </c>
      <c r="B224" s="1">
        <v>101</v>
      </c>
    </row>
    <row r="225" spans="1:2" x14ac:dyDescent="0.3">
      <c r="A225" s="1" t="s">
        <v>469</v>
      </c>
      <c r="B225" s="1">
        <v>108</v>
      </c>
    </row>
    <row r="226" spans="1:2" x14ac:dyDescent="0.3">
      <c r="A226" s="1" t="s">
        <v>471</v>
      </c>
      <c r="B226" s="1">
        <v>103</v>
      </c>
    </row>
    <row r="227" spans="1:2" x14ac:dyDescent="0.3">
      <c r="A227" s="1" t="s">
        <v>473</v>
      </c>
      <c r="B227" s="1">
        <v>87</v>
      </c>
    </row>
    <row r="228" spans="1:2" x14ac:dyDescent="0.3">
      <c r="A228" s="1" t="s">
        <v>475</v>
      </c>
      <c r="B228" s="1">
        <v>103</v>
      </c>
    </row>
    <row r="229" spans="1:2" x14ac:dyDescent="0.3">
      <c r="A229" s="1" t="s">
        <v>477</v>
      </c>
      <c r="B229" s="1">
        <v>99</v>
      </c>
    </row>
    <row r="230" spans="1:2" x14ac:dyDescent="0.3">
      <c r="A230" s="1" t="s">
        <v>479</v>
      </c>
      <c r="B230" s="1">
        <v>91</v>
      </c>
    </row>
    <row r="231" spans="1:2" x14ac:dyDescent="0.3">
      <c r="A231" s="1" t="s">
        <v>481</v>
      </c>
      <c r="B231" s="1">
        <v>97</v>
      </c>
    </row>
    <row r="232" spans="1:2" x14ac:dyDescent="0.3">
      <c r="A232" s="1" t="s">
        <v>483</v>
      </c>
      <c r="B232" s="1">
        <v>96</v>
      </c>
    </row>
    <row r="233" spans="1:2" x14ac:dyDescent="0.3">
      <c r="A233" s="1" t="s">
        <v>485</v>
      </c>
      <c r="B233" s="1">
        <v>101</v>
      </c>
    </row>
    <row r="234" spans="1:2" x14ac:dyDescent="0.3">
      <c r="A234" s="1" t="s">
        <v>487</v>
      </c>
      <c r="B234" s="1">
        <v>91</v>
      </c>
    </row>
    <row r="235" spans="1:2" x14ac:dyDescent="0.3">
      <c r="A235" s="1" t="s">
        <v>489</v>
      </c>
      <c r="B235" s="1">
        <v>121</v>
      </c>
    </row>
    <row r="236" spans="1:2" x14ac:dyDescent="0.3">
      <c r="A236" s="1" t="s">
        <v>491</v>
      </c>
      <c r="B236" s="1">
        <v>108</v>
      </c>
    </row>
    <row r="237" spans="1:2" x14ac:dyDescent="0.3">
      <c r="A237" s="1" t="s">
        <v>493</v>
      </c>
      <c r="B237" s="1">
        <v>94</v>
      </c>
    </row>
    <row r="238" spans="1:2" x14ac:dyDescent="0.3">
      <c r="A238" s="1" t="s">
        <v>495</v>
      </c>
      <c r="B238" s="1">
        <v>97</v>
      </c>
    </row>
    <row r="239" spans="1:2" x14ac:dyDescent="0.3">
      <c r="A239" s="1" t="s">
        <v>497</v>
      </c>
      <c r="B239" s="1">
        <v>101</v>
      </c>
    </row>
    <row r="240" spans="1:2" x14ac:dyDescent="0.3">
      <c r="A240" s="1" t="s">
        <v>499</v>
      </c>
      <c r="B240" s="1">
        <v>111</v>
      </c>
    </row>
    <row r="241" spans="1:2" x14ac:dyDescent="0.3">
      <c r="A241" s="1" t="s">
        <v>501</v>
      </c>
      <c r="B241" s="1">
        <v>88</v>
      </c>
    </row>
    <row r="242" spans="1:2" x14ac:dyDescent="0.3">
      <c r="A242" s="1" t="s">
        <v>503</v>
      </c>
      <c r="B242" s="1">
        <v>107</v>
      </c>
    </row>
    <row r="243" spans="1:2" x14ac:dyDescent="0.3">
      <c r="A243" s="1" t="s">
        <v>505</v>
      </c>
      <c r="B243" s="1">
        <v>103</v>
      </c>
    </row>
    <row r="244" spans="1:2" x14ac:dyDescent="0.3">
      <c r="A244" s="1" t="s">
        <v>507</v>
      </c>
      <c r="B244" s="1">
        <v>103</v>
      </c>
    </row>
    <row r="245" spans="1:2" x14ac:dyDescent="0.3">
      <c r="A245" s="1" t="s">
        <v>509</v>
      </c>
      <c r="B245" s="1">
        <v>103</v>
      </c>
    </row>
    <row r="246" spans="1:2" x14ac:dyDescent="0.3">
      <c r="A246" s="1" t="s">
        <v>511</v>
      </c>
      <c r="B246" s="1">
        <v>94</v>
      </c>
    </row>
    <row r="247" spans="1:2" x14ac:dyDescent="0.3">
      <c r="A247" s="1" t="s">
        <v>513</v>
      </c>
      <c r="B247" s="1">
        <v>94</v>
      </c>
    </row>
    <row r="248" spans="1:2" x14ac:dyDescent="0.3">
      <c r="A248" s="1" t="s">
        <v>515</v>
      </c>
      <c r="B248" s="1">
        <v>95</v>
      </c>
    </row>
    <row r="249" spans="1:2" x14ac:dyDescent="0.3">
      <c r="A249" s="1" t="s">
        <v>517</v>
      </c>
      <c r="B249" s="1">
        <v>92</v>
      </c>
    </row>
    <row r="250" spans="1:2" x14ac:dyDescent="0.3">
      <c r="A250" s="1" t="s">
        <v>519</v>
      </c>
      <c r="B250" s="1">
        <v>87</v>
      </c>
    </row>
    <row r="251" spans="1:2" x14ac:dyDescent="0.3">
      <c r="A251" s="1" t="s">
        <v>521</v>
      </c>
      <c r="B251" s="1">
        <v>91</v>
      </c>
    </row>
    <row r="252" spans="1:2" x14ac:dyDescent="0.3">
      <c r="A252" s="1" t="s">
        <v>523</v>
      </c>
      <c r="B252" s="1">
        <v>90</v>
      </c>
    </row>
    <row r="253" spans="1:2" x14ac:dyDescent="0.3">
      <c r="A253" s="1" t="s">
        <v>525</v>
      </c>
      <c r="B253" s="1">
        <v>91</v>
      </c>
    </row>
    <row r="254" spans="1:2" x14ac:dyDescent="0.3">
      <c r="A254" s="1" t="s">
        <v>527</v>
      </c>
      <c r="B254" s="1">
        <v>87</v>
      </c>
    </row>
    <row r="255" spans="1:2" x14ac:dyDescent="0.3">
      <c r="A255" s="1" t="s">
        <v>529</v>
      </c>
      <c r="B255" s="1">
        <v>89</v>
      </c>
    </row>
    <row r="256" spans="1:2" x14ac:dyDescent="0.3">
      <c r="A256" s="1" t="s">
        <v>531</v>
      </c>
      <c r="B256" s="1">
        <v>90</v>
      </c>
    </row>
    <row r="257" spans="1:2" x14ac:dyDescent="0.3">
      <c r="A257" s="1" t="s">
        <v>533</v>
      </c>
      <c r="B257" s="1">
        <v>99</v>
      </c>
    </row>
    <row r="258" spans="1:2" x14ac:dyDescent="0.3">
      <c r="A258" s="1" t="s">
        <v>535</v>
      </c>
      <c r="B258" s="1">
        <v>91</v>
      </c>
    </row>
    <row r="259" spans="1:2" x14ac:dyDescent="0.3">
      <c r="A259" s="1" t="s">
        <v>537</v>
      </c>
      <c r="B259" s="1">
        <v>121</v>
      </c>
    </row>
    <row r="260" spans="1:2" x14ac:dyDescent="0.3">
      <c r="A260" s="1" t="s">
        <v>539</v>
      </c>
      <c r="B260" s="1">
        <v>91</v>
      </c>
    </row>
    <row r="261" spans="1:2" x14ac:dyDescent="0.3">
      <c r="A261" s="1" t="s">
        <v>541</v>
      </c>
      <c r="B261" s="1">
        <v>121</v>
      </c>
    </row>
    <row r="262" spans="1:2" x14ac:dyDescent="0.3">
      <c r="A262" s="1" t="s">
        <v>543</v>
      </c>
      <c r="B262" s="1">
        <v>103</v>
      </c>
    </row>
    <row r="263" spans="1:2" x14ac:dyDescent="0.3">
      <c r="A263" s="1" t="s">
        <v>545</v>
      </c>
      <c r="B263" s="1">
        <v>97</v>
      </c>
    </row>
    <row r="264" spans="1:2" x14ac:dyDescent="0.3">
      <c r="A264" s="1" t="s">
        <v>547</v>
      </c>
      <c r="B264" s="1">
        <v>95</v>
      </c>
    </row>
    <row r="265" spans="1:2" x14ac:dyDescent="0.3">
      <c r="A265" s="1" t="s">
        <v>549</v>
      </c>
      <c r="B265" s="1">
        <v>98</v>
      </c>
    </row>
    <row r="266" spans="1:2" x14ac:dyDescent="0.3">
      <c r="A266" s="1" t="s">
        <v>551</v>
      </c>
      <c r="B266" s="1">
        <v>102</v>
      </c>
    </row>
    <row r="267" spans="1:2" x14ac:dyDescent="0.3">
      <c r="A267" s="1" t="s">
        <v>553</v>
      </c>
      <c r="B267" s="1">
        <v>105</v>
      </c>
    </row>
    <row r="268" spans="1:2" x14ac:dyDescent="0.3">
      <c r="A268" s="1" t="s">
        <v>555</v>
      </c>
      <c r="B268" s="1">
        <v>100</v>
      </c>
    </row>
    <row r="269" spans="1:2" x14ac:dyDescent="0.3">
      <c r="A269" s="1" t="s">
        <v>557</v>
      </c>
      <c r="B269" s="1">
        <v>121</v>
      </c>
    </row>
    <row r="270" spans="1:2" x14ac:dyDescent="0.3">
      <c r="A270" s="1" t="s">
        <v>559</v>
      </c>
      <c r="B270" s="1">
        <v>121</v>
      </c>
    </row>
    <row r="271" spans="1:2" x14ac:dyDescent="0.3">
      <c r="A271" s="1" t="s">
        <v>561</v>
      </c>
      <c r="B271" s="1">
        <v>91</v>
      </c>
    </row>
    <row r="272" spans="1:2" x14ac:dyDescent="0.3">
      <c r="A272" s="1" t="s">
        <v>563</v>
      </c>
      <c r="B272" s="1">
        <v>91</v>
      </c>
    </row>
    <row r="273" spans="1:2" x14ac:dyDescent="0.3">
      <c r="A273" s="1" t="s">
        <v>565</v>
      </c>
      <c r="B273" s="1">
        <v>97</v>
      </c>
    </row>
    <row r="274" spans="1:2" x14ac:dyDescent="0.3">
      <c r="A274" s="1" t="s">
        <v>567</v>
      </c>
      <c r="B274" s="1">
        <v>109</v>
      </c>
    </row>
    <row r="275" spans="1:2" x14ac:dyDescent="0.3">
      <c r="A275" s="1" t="s">
        <v>569</v>
      </c>
      <c r="B275" s="1">
        <v>101</v>
      </c>
    </row>
    <row r="276" spans="1:2" x14ac:dyDescent="0.3">
      <c r="A276" s="1" t="s">
        <v>571</v>
      </c>
      <c r="B276" s="1">
        <v>87</v>
      </c>
    </row>
    <row r="277" spans="1:2" x14ac:dyDescent="0.3">
      <c r="A277" s="1" t="s">
        <v>573</v>
      </c>
      <c r="B277" s="1">
        <v>108</v>
      </c>
    </row>
    <row r="278" spans="1:2" x14ac:dyDescent="0.3">
      <c r="A278" s="1" t="s">
        <v>575</v>
      </c>
      <c r="B278" s="1">
        <v>92</v>
      </c>
    </row>
    <row r="279" spans="1:2" x14ac:dyDescent="0.3">
      <c r="A279" s="1" t="s">
        <v>577</v>
      </c>
      <c r="B279" s="1">
        <v>97</v>
      </c>
    </row>
    <row r="280" spans="1:2" x14ac:dyDescent="0.3">
      <c r="A280" s="1" t="s">
        <v>579</v>
      </c>
      <c r="B280" s="1">
        <v>97</v>
      </c>
    </row>
    <row r="281" spans="1:2" x14ac:dyDescent="0.3">
      <c r="A281" s="1" t="s">
        <v>581</v>
      </c>
      <c r="B281" s="1">
        <v>97</v>
      </c>
    </row>
    <row r="282" spans="1:2" x14ac:dyDescent="0.3">
      <c r="A282" s="1" t="s">
        <v>583</v>
      </c>
      <c r="B282" s="1">
        <v>61</v>
      </c>
    </row>
    <row r="283" spans="1:2" x14ac:dyDescent="0.3">
      <c r="A283" s="1" t="s">
        <v>585</v>
      </c>
      <c r="B283" s="1">
        <v>34</v>
      </c>
    </row>
    <row r="284" spans="1:2" x14ac:dyDescent="0.3">
      <c r="A284" s="1" t="s">
        <v>585</v>
      </c>
      <c r="B284" s="1">
        <v>31</v>
      </c>
    </row>
    <row r="285" spans="1:2" x14ac:dyDescent="0.3">
      <c r="A285" s="1" t="s">
        <v>587</v>
      </c>
      <c r="B285" s="1">
        <v>99</v>
      </c>
    </row>
    <row r="286" spans="1:2" x14ac:dyDescent="0.3">
      <c r="A286" s="1" t="s">
        <v>589</v>
      </c>
      <c r="B286" s="1">
        <v>103</v>
      </c>
    </row>
    <row r="287" spans="1:2" x14ac:dyDescent="0.3">
      <c r="A287" s="1" t="s">
        <v>591</v>
      </c>
      <c r="B287" s="1">
        <v>101</v>
      </c>
    </row>
    <row r="288" spans="1:2" x14ac:dyDescent="0.3">
      <c r="A288" s="1" t="s">
        <v>593</v>
      </c>
      <c r="B288" s="1">
        <v>103</v>
      </c>
    </row>
    <row r="289" spans="1:2" x14ac:dyDescent="0.3">
      <c r="A289" s="1" t="s">
        <v>595</v>
      </c>
      <c r="B289" s="1">
        <v>105</v>
      </c>
    </row>
    <row r="290" spans="1:2" x14ac:dyDescent="0.3">
      <c r="A290" s="1" t="s">
        <v>597</v>
      </c>
      <c r="B290" s="1">
        <v>91</v>
      </c>
    </row>
    <row r="291" spans="1:2" x14ac:dyDescent="0.3">
      <c r="A291" s="1" t="s">
        <v>599</v>
      </c>
      <c r="B291" s="1">
        <v>99</v>
      </c>
    </row>
    <row r="292" spans="1:2" x14ac:dyDescent="0.3">
      <c r="A292" s="1" t="s">
        <v>601</v>
      </c>
      <c r="B292" s="1">
        <v>99</v>
      </c>
    </row>
    <row r="293" spans="1:2" x14ac:dyDescent="0.3">
      <c r="A293" s="1" t="s">
        <v>603</v>
      </c>
      <c r="B293" s="1">
        <v>103</v>
      </c>
    </row>
    <row r="294" spans="1:2" x14ac:dyDescent="0.3">
      <c r="A294" s="1" t="s">
        <v>605</v>
      </c>
      <c r="B294" s="1">
        <v>109</v>
      </c>
    </row>
    <row r="295" spans="1:2" x14ac:dyDescent="0.3">
      <c r="A295" s="1" t="s">
        <v>607</v>
      </c>
      <c r="B295" s="1">
        <v>106</v>
      </c>
    </row>
    <row r="296" spans="1:2" x14ac:dyDescent="0.3">
      <c r="A296" s="1" t="s">
        <v>609</v>
      </c>
      <c r="B296" s="1">
        <v>100</v>
      </c>
    </row>
    <row r="297" spans="1:2" x14ac:dyDescent="0.3">
      <c r="A297" s="1" t="s">
        <v>611</v>
      </c>
      <c r="B297" s="1">
        <v>103</v>
      </c>
    </row>
    <row r="298" spans="1:2" x14ac:dyDescent="0.3">
      <c r="A298" s="1" t="s">
        <v>613</v>
      </c>
      <c r="B298" s="1">
        <v>89</v>
      </c>
    </row>
    <row r="299" spans="1:2" x14ac:dyDescent="0.3">
      <c r="A299" s="1" t="s">
        <v>615</v>
      </c>
      <c r="B299" s="1">
        <v>109</v>
      </c>
    </row>
    <row r="300" spans="1:2" x14ac:dyDescent="0.3">
      <c r="A300" s="1" t="s">
        <v>617</v>
      </c>
      <c r="B300" s="1">
        <v>104</v>
      </c>
    </row>
    <row r="301" spans="1:2" x14ac:dyDescent="0.3">
      <c r="A301" s="1" t="s">
        <v>619</v>
      </c>
      <c r="B301" s="1">
        <v>104</v>
      </c>
    </row>
    <row r="302" spans="1:2" x14ac:dyDescent="0.3">
      <c r="A302" s="1" t="s">
        <v>621</v>
      </c>
      <c r="B302" s="1">
        <v>108</v>
      </c>
    </row>
    <row r="303" spans="1:2" x14ac:dyDescent="0.3">
      <c r="A303" s="1" t="s">
        <v>623</v>
      </c>
      <c r="B303" s="1">
        <v>93</v>
      </c>
    </row>
    <row r="304" spans="1:2" x14ac:dyDescent="0.3">
      <c r="A304" s="1" t="s">
        <v>625</v>
      </c>
      <c r="B304" s="1">
        <v>119</v>
      </c>
    </row>
    <row r="305" spans="1:2" x14ac:dyDescent="0.3">
      <c r="A305" s="1" t="s">
        <v>627</v>
      </c>
      <c r="B305" s="1">
        <v>121</v>
      </c>
    </row>
    <row r="306" spans="1:2" x14ac:dyDescent="0.3">
      <c r="A306" s="1" t="s">
        <v>629</v>
      </c>
      <c r="B306" s="1">
        <v>121</v>
      </c>
    </row>
    <row r="307" spans="1:2" x14ac:dyDescent="0.3">
      <c r="A307" s="1" t="s">
        <v>631</v>
      </c>
      <c r="B307" s="1">
        <v>118</v>
      </c>
    </row>
    <row r="308" spans="1:2" x14ac:dyDescent="0.3">
      <c r="A308" s="1" t="s">
        <v>633</v>
      </c>
      <c r="B308" s="1">
        <v>107</v>
      </c>
    </row>
    <row r="309" spans="1:2" x14ac:dyDescent="0.3">
      <c r="A309" s="1" t="s">
        <v>635</v>
      </c>
      <c r="B309" s="1">
        <v>103</v>
      </c>
    </row>
    <row r="310" spans="1:2" x14ac:dyDescent="0.3">
      <c r="A310" s="1" t="s">
        <v>637</v>
      </c>
      <c r="B310" s="1">
        <v>122</v>
      </c>
    </row>
    <row r="311" spans="1:2" x14ac:dyDescent="0.3">
      <c r="A311" s="1" t="s">
        <v>639</v>
      </c>
      <c r="B311" s="1">
        <v>92</v>
      </c>
    </row>
    <row r="312" spans="1:2" x14ac:dyDescent="0.3">
      <c r="A312" s="1" t="s">
        <v>641</v>
      </c>
      <c r="B312" s="1">
        <v>103</v>
      </c>
    </row>
    <row r="313" spans="1:2" x14ac:dyDescent="0.3">
      <c r="A313" s="1" t="s">
        <v>643</v>
      </c>
      <c r="B313" s="1">
        <v>96</v>
      </c>
    </row>
    <row r="314" spans="1:2" x14ac:dyDescent="0.3">
      <c r="A314" s="1" t="s">
        <v>645</v>
      </c>
      <c r="B314" s="1">
        <v>94</v>
      </c>
    </row>
    <row r="315" spans="1:2" x14ac:dyDescent="0.3">
      <c r="A315" s="1" t="s">
        <v>647</v>
      </c>
      <c r="B315" s="1">
        <v>98</v>
      </c>
    </row>
    <row r="316" spans="1:2" x14ac:dyDescent="0.3">
      <c r="A316" s="1" t="s">
        <v>649</v>
      </c>
      <c r="B316" s="1">
        <v>100</v>
      </c>
    </row>
    <row r="317" spans="1:2" x14ac:dyDescent="0.3">
      <c r="A317" s="1" t="s">
        <v>651</v>
      </c>
      <c r="B317" s="1">
        <v>99</v>
      </c>
    </row>
    <row r="318" spans="1:2" x14ac:dyDescent="0.3">
      <c r="A318" s="1" t="s">
        <v>654</v>
      </c>
      <c r="B318" s="1">
        <v>108</v>
      </c>
    </row>
    <row r="319" spans="1:2" x14ac:dyDescent="0.3">
      <c r="A319" s="1" t="s">
        <v>656</v>
      </c>
      <c r="B319" s="1">
        <v>98</v>
      </c>
    </row>
    <row r="320" spans="1:2" x14ac:dyDescent="0.3">
      <c r="A320" s="1" t="s">
        <v>658</v>
      </c>
      <c r="B320" s="1">
        <v>89</v>
      </c>
    </row>
    <row r="321" spans="1:2" x14ac:dyDescent="0.3">
      <c r="A321" s="1" t="s">
        <v>660</v>
      </c>
      <c r="B321" s="1">
        <v>121</v>
      </c>
    </row>
    <row r="322" spans="1:2" x14ac:dyDescent="0.3">
      <c r="A322" s="1" t="s">
        <v>662</v>
      </c>
      <c r="B322" s="1">
        <v>97</v>
      </c>
    </row>
    <row r="323" spans="1:2" x14ac:dyDescent="0.3">
      <c r="A323" s="1" t="s">
        <v>664</v>
      </c>
      <c r="B323" s="1">
        <v>103</v>
      </c>
    </row>
    <row r="324" spans="1:2" x14ac:dyDescent="0.3">
      <c r="A324" s="1" t="s">
        <v>666</v>
      </c>
      <c r="B324" s="1">
        <v>93</v>
      </c>
    </row>
    <row r="325" spans="1:2" x14ac:dyDescent="0.3">
      <c r="A325" s="1" t="s">
        <v>668</v>
      </c>
      <c r="B325" s="1">
        <v>98</v>
      </c>
    </row>
    <row r="326" spans="1:2" x14ac:dyDescent="0.3">
      <c r="A326" s="1" t="s">
        <v>670</v>
      </c>
      <c r="B326" s="1">
        <v>108</v>
      </c>
    </row>
    <row r="327" spans="1:2" x14ac:dyDescent="0.3">
      <c r="A327" s="1" t="s">
        <v>672</v>
      </c>
      <c r="B327" s="1">
        <v>91</v>
      </c>
    </row>
    <row r="328" spans="1:2" x14ac:dyDescent="0.3">
      <c r="A328" s="1" t="s">
        <v>674</v>
      </c>
      <c r="B328" s="1">
        <v>107</v>
      </c>
    </row>
    <row r="329" spans="1:2" x14ac:dyDescent="0.3">
      <c r="A329" s="1" t="s">
        <v>676</v>
      </c>
      <c r="B329" s="1">
        <v>91</v>
      </c>
    </row>
    <row r="330" spans="1:2" x14ac:dyDescent="0.3">
      <c r="A330" s="1" t="s">
        <v>678</v>
      </c>
      <c r="B330" s="1">
        <v>108</v>
      </c>
    </row>
    <row r="331" spans="1:2" x14ac:dyDescent="0.3">
      <c r="A331" s="1" t="s">
        <v>680</v>
      </c>
      <c r="B331" s="1">
        <v>98</v>
      </c>
    </row>
    <row r="332" spans="1:2" x14ac:dyDescent="0.3">
      <c r="A332" s="1" t="s">
        <v>682</v>
      </c>
      <c r="B332" s="1">
        <v>92</v>
      </c>
    </row>
    <row r="333" spans="1:2" x14ac:dyDescent="0.3">
      <c r="A333" s="1" t="s">
        <v>684</v>
      </c>
      <c r="B333" s="1">
        <v>90</v>
      </c>
    </row>
    <row r="334" spans="1:2" x14ac:dyDescent="0.3">
      <c r="A334" s="1" t="s">
        <v>686</v>
      </c>
      <c r="B334" s="1">
        <v>100</v>
      </c>
    </row>
    <row r="335" spans="1:2" x14ac:dyDescent="0.3">
      <c r="A335" s="1" t="s">
        <v>688</v>
      </c>
      <c r="B335" s="1">
        <v>93</v>
      </c>
    </row>
    <row r="336" spans="1:2" x14ac:dyDescent="0.3">
      <c r="A336" s="1" t="s">
        <v>690</v>
      </c>
      <c r="B336" s="1">
        <v>90</v>
      </c>
    </row>
    <row r="337" spans="1:2" x14ac:dyDescent="0.3">
      <c r="A337" s="1" t="s">
        <v>692</v>
      </c>
      <c r="B337" s="1">
        <v>88</v>
      </c>
    </row>
    <row r="338" spans="1:2" x14ac:dyDescent="0.3">
      <c r="A338" s="1" t="s">
        <v>694</v>
      </c>
      <c r="B338" s="1">
        <v>98</v>
      </c>
    </row>
    <row r="339" spans="1:2" x14ac:dyDescent="0.3">
      <c r="A339" s="1" t="s">
        <v>697</v>
      </c>
      <c r="B339" s="1">
        <v>117</v>
      </c>
    </row>
    <row r="340" spans="1:2" x14ac:dyDescent="0.3">
      <c r="A340" s="1" t="s">
        <v>699</v>
      </c>
      <c r="B340" s="1">
        <v>98</v>
      </c>
    </row>
    <row r="341" spans="1:2" x14ac:dyDescent="0.3">
      <c r="A341" s="1" t="s">
        <v>701</v>
      </c>
      <c r="B341" s="1">
        <v>97</v>
      </c>
    </row>
    <row r="342" spans="1:2" x14ac:dyDescent="0.3">
      <c r="A342" s="1" t="s">
        <v>703</v>
      </c>
      <c r="B342" s="1">
        <v>87</v>
      </c>
    </row>
    <row r="343" spans="1:2" x14ac:dyDescent="0.3">
      <c r="A343" s="1" t="s">
        <v>705</v>
      </c>
      <c r="B343" s="1">
        <v>99</v>
      </c>
    </row>
    <row r="344" spans="1:2" x14ac:dyDescent="0.3">
      <c r="A344" s="1" t="s">
        <v>707</v>
      </c>
      <c r="B344" s="1">
        <v>102</v>
      </c>
    </row>
    <row r="345" spans="1:2" x14ac:dyDescent="0.3">
      <c r="A345" s="1" t="s">
        <v>709</v>
      </c>
      <c r="B345" s="1">
        <v>107</v>
      </c>
    </row>
    <row r="346" spans="1:2" x14ac:dyDescent="0.3">
      <c r="A346" s="1" t="s">
        <v>711</v>
      </c>
      <c r="B346" s="1">
        <v>87</v>
      </c>
    </row>
    <row r="347" spans="1:2" x14ac:dyDescent="0.3">
      <c r="A347" s="1" t="s">
        <v>713</v>
      </c>
      <c r="B347" s="1">
        <v>92</v>
      </c>
    </row>
    <row r="348" spans="1:2" x14ac:dyDescent="0.3">
      <c r="A348" s="1" t="s">
        <v>715</v>
      </c>
      <c r="B348" s="1">
        <v>88</v>
      </c>
    </row>
    <row r="349" spans="1:2" x14ac:dyDescent="0.3">
      <c r="A349" s="1" t="s">
        <v>717</v>
      </c>
      <c r="B349" s="1">
        <v>97</v>
      </c>
    </row>
    <row r="350" spans="1:2" x14ac:dyDescent="0.3">
      <c r="A350" s="1" t="s">
        <v>719</v>
      </c>
      <c r="B350" s="1">
        <v>97</v>
      </c>
    </row>
    <row r="351" spans="1:2" x14ac:dyDescent="0.3">
      <c r="A351" s="1" t="s">
        <v>721</v>
      </c>
      <c r="B351" s="1">
        <v>97</v>
      </c>
    </row>
    <row r="352" spans="1:2" x14ac:dyDescent="0.3">
      <c r="A352" s="1" t="s">
        <v>723</v>
      </c>
      <c r="B352" s="1">
        <v>111</v>
      </c>
    </row>
    <row r="353" spans="1:2" x14ac:dyDescent="0.3">
      <c r="A353" s="1" t="s">
        <v>727</v>
      </c>
      <c r="B353" s="1">
        <v>104</v>
      </c>
    </row>
    <row r="354" spans="1:2" x14ac:dyDescent="0.3">
      <c r="A354" s="1" t="s">
        <v>729</v>
      </c>
      <c r="B354" s="1">
        <v>91</v>
      </c>
    </row>
    <row r="355" spans="1:2" x14ac:dyDescent="0.3">
      <c r="A355" s="1" t="s">
        <v>731</v>
      </c>
      <c r="B355" s="1">
        <v>91</v>
      </c>
    </row>
    <row r="356" spans="1:2" x14ac:dyDescent="0.3">
      <c r="A356" s="1" t="s">
        <v>733</v>
      </c>
      <c r="B356" s="1">
        <v>91</v>
      </c>
    </row>
    <row r="357" spans="1:2" x14ac:dyDescent="0.3">
      <c r="A357" s="1" t="s">
        <v>735</v>
      </c>
      <c r="B357" s="1">
        <v>91</v>
      </c>
    </row>
    <row r="358" spans="1:2" x14ac:dyDescent="0.3">
      <c r="A358" s="1" t="s">
        <v>737</v>
      </c>
      <c r="B358" s="1">
        <v>91</v>
      </c>
    </row>
    <row r="359" spans="1:2" x14ac:dyDescent="0.3">
      <c r="A359" s="1" t="s">
        <v>739</v>
      </c>
      <c r="B359" s="1">
        <v>91</v>
      </c>
    </row>
    <row r="360" spans="1:2" x14ac:dyDescent="0.3">
      <c r="A360" s="1" t="s">
        <v>741</v>
      </c>
      <c r="B360" s="1">
        <v>91</v>
      </c>
    </row>
    <row r="361" spans="1:2" x14ac:dyDescent="0.3">
      <c r="A361" s="1" t="s">
        <v>743</v>
      </c>
      <c r="B361" s="1">
        <v>91</v>
      </c>
    </row>
    <row r="362" spans="1:2" x14ac:dyDescent="0.3">
      <c r="A362" s="1" t="s">
        <v>745</v>
      </c>
      <c r="B362" s="1">
        <v>91</v>
      </c>
    </row>
    <row r="363" spans="1:2" x14ac:dyDescent="0.3">
      <c r="A363" s="1" t="s">
        <v>747</v>
      </c>
      <c r="B363" s="1">
        <v>97</v>
      </c>
    </row>
    <row r="364" spans="1:2" x14ac:dyDescent="0.3">
      <c r="A364" s="1" t="s">
        <v>749</v>
      </c>
      <c r="B364" s="1">
        <v>97</v>
      </c>
    </row>
    <row r="365" spans="1:2" x14ac:dyDescent="0.3">
      <c r="A365" s="1" t="s">
        <v>751</v>
      </c>
      <c r="B365" s="1">
        <v>99</v>
      </c>
    </row>
    <row r="366" spans="1:2" x14ac:dyDescent="0.3">
      <c r="A366" s="1" t="s">
        <v>753</v>
      </c>
      <c r="B366" s="1">
        <v>92</v>
      </c>
    </row>
    <row r="367" spans="1:2" x14ac:dyDescent="0.3">
      <c r="A367" s="1" t="s">
        <v>755</v>
      </c>
      <c r="B367" s="1">
        <v>91</v>
      </c>
    </row>
    <row r="368" spans="1:2" x14ac:dyDescent="0.3">
      <c r="A368" s="1" t="s">
        <v>757</v>
      </c>
      <c r="B368" s="1">
        <v>91</v>
      </c>
    </row>
    <row r="369" spans="1:2" x14ac:dyDescent="0.3">
      <c r="A369" s="1" t="s">
        <v>759</v>
      </c>
      <c r="B369" s="1">
        <v>91</v>
      </c>
    </row>
    <row r="370" spans="1:2" x14ac:dyDescent="0.3">
      <c r="A370" s="1" t="s">
        <v>761</v>
      </c>
      <c r="B370" s="1">
        <v>97</v>
      </c>
    </row>
    <row r="371" spans="1:2" x14ac:dyDescent="0.3">
      <c r="A371" s="1" t="s">
        <v>763</v>
      </c>
      <c r="B371" s="1">
        <v>108</v>
      </c>
    </row>
    <row r="372" spans="1:2" x14ac:dyDescent="0.3">
      <c r="A372" s="1" t="s">
        <v>765</v>
      </c>
      <c r="B372" s="1">
        <v>87</v>
      </c>
    </row>
    <row r="373" spans="1:2" x14ac:dyDescent="0.3">
      <c r="A373" s="1" t="s">
        <v>767</v>
      </c>
      <c r="B373" s="1">
        <v>87</v>
      </c>
    </row>
    <row r="374" spans="1:2" x14ac:dyDescent="0.3">
      <c r="A374" s="1" t="s">
        <v>769</v>
      </c>
      <c r="B374" s="1">
        <v>91</v>
      </c>
    </row>
    <row r="375" spans="1:2" x14ac:dyDescent="0.3">
      <c r="A375" s="1" t="s">
        <v>771</v>
      </c>
      <c r="B375" s="1">
        <v>98</v>
      </c>
    </row>
    <row r="376" spans="1:2" x14ac:dyDescent="0.3">
      <c r="A376" s="1" t="s">
        <v>773</v>
      </c>
      <c r="B376" s="1">
        <v>98</v>
      </c>
    </row>
    <row r="377" spans="1:2" x14ac:dyDescent="0.3">
      <c r="A377" s="1" t="s">
        <v>775</v>
      </c>
      <c r="B377" s="1">
        <v>97</v>
      </c>
    </row>
    <row r="378" spans="1:2" x14ac:dyDescent="0.3">
      <c r="A378" s="1" t="s">
        <v>777</v>
      </c>
      <c r="B378" s="1">
        <v>97</v>
      </c>
    </row>
    <row r="379" spans="1:2" x14ac:dyDescent="0.3">
      <c r="A379" s="1" t="s">
        <v>779</v>
      </c>
      <c r="B379" s="1">
        <v>96</v>
      </c>
    </row>
    <row r="380" spans="1:2" x14ac:dyDescent="0.3">
      <c r="A380" s="1" t="s">
        <v>781</v>
      </c>
      <c r="B380" s="1">
        <v>108</v>
      </c>
    </row>
    <row r="381" spans="1:2" x14ac:dyDescent="0.3">
      <c r="A381" s="1" t="s">
        <v>783</v>
      </c>
      <c r="B381" s="1">
        <v>93</v>
      </c>
    </row>
    <row r="382" spans="1:2" x14ac:dyDescent="0.3">
      <c r="A382" s="1" t="s">
        <v>785</v>
      </c>
      <c r="B382" s="1">
        <v>104</v>
      </c>
    </row>
    <row r="383" spans="1:2" x14ac:dyDescent="0.3">
      <c r="A383" s="1" t="s">
        <v>787</v>
      </c>
      <c r="B383" s="1">
        <v>105</v>
      </c>
    </row>
    <row r="384" spans="1:2" x14ac:dyDescent="0.3">
      <c r="A384" s="1" t="s">
        <v>789</v>
      </c>
      <c r="B384" s="1">
        <v>105</v>
      </c>
    </row>
    <row r="385" spans="1:2" x14ac:dyDescent="0.3">
      <c r="A385" s="1" t="s">
        <v>792</v>
      </c>
      <c r="B385" s="1">
        <v>120</v>
      </c>
    </row>
    <row r="386" spans="1:2" x14ac:dyDescent="0.3">
      <c r="A386" s="1" t="s">
        <v>794</v>
      </c>
      <c r="B386" s="1">
        <v>91</v>
      </c>
    </row>
    <row r="387" spans="1:2" x14ac:dyDescent="0.3">
      <c r="A387" s="1" t="s">
        <v>796</v>
      </c>
      <c r="B387" s="1">
        <v>91</v>
      </c>
    </row>
    <row r="388" spans="1:2" x14ac:dyDescent="0.3">
      <c r="A388" s="1" t="s">
        <v>798</v>
      </c>
      <c r="B388" s="1">
        <v>91</v>
      </c>
    </row>
    <row r="389" spans="1:2" x14ac:dyDescent="0.3">
      <c r="A389" s="1" t="s">
        <v>800</v>
      </c>
      <c r="B389" s="1">
        <v>90</v>
      </c>
    </row>
    <row r="390" spans="1:2" x14ac:dyDescent="0.3">
      <c r="A390" s="1" t="s">
        <v>802</v>
      </c>
      <c r="B390" s="1">
        <v>97</v>
      </c>
    </row>
    <row r="391" spans="1:2" x14ac:dyDescent="0.3">
      <c r="A391" s="1" t="s">
        <v>804</v>
      </c>
      <c r="B391" s="1">
        <v>94</v>
      </c>
    </row>
    <row r="392" spans="1:2" x14ac:dyDescent="0.3">
      <c r="A392" s="1" t="s">
        <v>806</v>
      </c>
      <c r="B392" s="1">
        <v>107</v>
      </c>
    </row>
    <row r="393" spans="1:2" x14ac:dyDescent="0.3">
      <c r="A393" s="1" t="s">
        <v>808</v>
      </c>
      <c r="B393" s="1">
        <v>94</v>
      </c>
    </row>
    <row r="394" spans="1:2" x14ac:dyDescent="0.3">
      <c r="A394" s="1" t="s">
        <v>810</v>
      </c>
      <c r="B394" s="1">
        <v>89</v>
      </c>
    </row>
    <row r="395" spans="1:2" x14ac:dyDescent="0.3">
      <c r="A395" s="1" t="s">
        <v>812</v>
      </c>
      <c r="B395" s="1">
        <v>91</v>
      </c>
    </row>
    <row r="396" spans="1:2" x14ac:dyDescent="0.3">
      <c r="A396" s="1" t="s">
        <v>814</v>
      </c>
      <c r="B396" s="1">
        <v>91</v>
      </c>
    </row>
    <row r="397" spans="1:2" x14ac:dyDescent="0.3">
      <c r="A397" s="1" t="s">
        <v>816</v>
      </c>
      <c r="B397" s="1">
        <v>91</v>
      </c>
    </row>
    <row r="398" spans="1:2" x14ac:dyDescent="0.3">
      <c r="A398" s="1" t="s">
        <v>818</v>
      </c>
      <c r="B398" s="1">
        <v>91</v>
      </c>
    </row>
    <row r="399" spans="1:2" x14ac:dyDescent="0.3">
      <c r="A399" s="1" t="s">
        <v>820</v>
      </c>
      <c r="B399" s="1">
        <v>91</v>
      </c>
    </row>
    <row r="400" spans="1:2" x14ac:dyDescent="0.3">
      <c r="A400" s="1" t="s">
        <v>822</v>
      </c>
      <c r="B400" s="1">
        <v>91</v>
      </c>
    </row>
    <row r="401" spans="1:2" x14ac:dyDescent="0.3">
      <c r="A401" s="1" t="s">
        <v>824</v>
      </c>
      <c r="B401" s="1">
        <v>98</v>
      </c>
    </row>
    <row r="402" spans="1:2" x14ac:dyDescent="0.3">
      <c r="A402" s="1" t="s">
        <v>826</v>
      </c>
      <c r="B402" s="1">
        <v>98</v>
      </c>
    </row>
    <row r="403" spans="1:2" x14ac:dyDescent="0.3">
      <c r="A403" s="1" t="s">
        <v>828</v>
      </c>
      <c r="B403" s="1">
        <v>89</v>
      </c>
    </row>
    <row r="404" spans="1:2" x14ac:dyDescent="0.3">
      <c r="A404" s="1" t="s">
        <v>830</v>
      </c>
      <c r="B404" s="1">
        <v>99</v>
      </c>
    </row>
    <row r="405" spans="1:2" x14ac:dyDescent="0.3">
      <c r="A405" s="1" t="s">
        <v>832</v>
      </c>
      <c r="B405" s="1">
        <v>100</v>
      </c>
    </row>
    <row r="406" spans="1:2" x14ac:dyDescent="0.3">
      <c r="A406" s="1" t="s">
        <v>834</v>
      </c>
      <c r="B406" s="1">
        <v>91</v>
      </c>
    </row>
    <row r="407" spans="1:2" x14ac:dyDescent="0.3">
      <c r="A407" s="1" t="s">
        <v>836</v>
      </c>
      <c r="B407" s="1">
        <v>91</v>
      </c>
    </row>
    <row r="408" spans="1:2" x14ac:dyDescent="0.3">
      <c r="A408" s="1" t="s">
        <v>839</v>
      </c>
      <c r="B408" s="1">
        <v>90</v>
      </c>
    </row>
    <row r="409" spans="1:2" x14ac:dyDescent="0.3">
      <c r="A409" s="1" t="s">
        <v>841</v>
      </c>
      <c r="B409" s="1">
        <v>99</v>
      </c>
    </row>
    <row r="410" spans="1:2" x14ac:dyDescent="0.3">
      <c r="A410" s="1" t="s">
        <v>843</v>
      </c>
      <c r="B410" s="1">
        <v>97</v>
      </c>
    </row>
    <row r="411" spans="1:2" x14ac:dyDescent="0.3">
      <c r="A411" s="1" t="s">
        <v>845</v>
      </c>
      <c r="B411" s="1">
        <v>100</v>
      </c>
    </row>
    <row r="412" spans="1:2" x14ac:dyDescent="0.3">
      <c r="A412" s="1" t="s">
        <v>847</v>
      </c>
      <c r="B412" s="1">
        <v>98</v>
      </c>
    </row>
    <row r="413" spans="1:2" x14ac:dyDescent="0.3">
      <c r="A413" s="1" t="s">
        <v>849</v>
      </c>
      <c r="B413" s="1">
        <v>98</v>
      </c>
    </row>
    <row r="414" spans="1:2" x14ac:dyDescent="0.3">
      <c r="A414" s="1" t="s">
        <v>851</v>
      </c>
      <c r="B414" s="1">
        <v>99</v>
      </c>
    </row>
    <row r="415" spans="1:2" x14ac:dyDescent="0.3">
      <c r="A415" s="1" t="s">
        <v>853</v>
      </c>
      <c r="B415" s="1">
        <v>99</v>
      </c>
    </row>
    <row r="416" spans="1:2" x14ac:dyDescent="0.3">
      <c r="A416" s="1" t="s">
        <v>855</v>
      </c>
      <c r="B416" s="1">
        <v>95</v>
      </c>
    </row>
    <row r="417" spans="1:2" x14ac:dyDescent="0.3">
      <c r="A417" s="1" t="s">
        <v>857</v>
      </c>
      <c r="B417" s="1">
        <v>98</v>
      </c>
    </row>
    <row r="418" spans="1:2" x14ac:dyDescent="0.3">
      <c r="A418" s="1" t="s">
        <v>859</v>
      </c>
      <c r="B418" s="1">
        <v>98</v>
      </c>
    </row>
    <row r="419" spans="1:2" x14ac:dyDescent="0.3">
      <c r="A419" s="1" t="s">
        <v>861</v>
      </c>
      <c r="B419" s="1">
        <v>91</v>
      </c>
    </row>
    <row r="420" spans="1:2" x14ac:dyDescent="0.3">
      <c r="A420" s="1" t="s">
        <v>863</v>
      </c>
      <c r="B420" s="1">
        <v>96</v>
      </c>
    </row>
    <row r="421" spans="1:2" x14ac:dyDescent="0.3">
      <c r="A421" s="1" t="s">
        <v>865</v>
      </c>
      <c r="B421" s="1">
        <v>87</v>
      </c>
    </row>
    <row r="422" spans="1:2" x14ac:dyDescent="0.3">
      <c r="A422" s="1" t="s">
        <v>867</v>
      </c>
      <c r="B422" s="1">
        <v>129</v>
      </c>
    </row>
    <row r="423" spans="1:2" x14ac:dyDescent="0.3">
      <c r="A423" s="1" t="s">
        <v>869</v>
      </c>
      <c r="B423" s="1">
        <v>93</v>
      </c>
    </row>
    <row r="424" spans="1:2" x14ac:dyDescent="0.3">
      <c r="A424" s="1" t="s">
        <v>871</v>
      </c>
      <c r="B424" s="1">
        <v>99</v>
      </c>
    </row>
    <row r="425" spans="1:2" x14ac:dyDescent="0.3">
      <c r="A425" s="1" t="s">
        <v>873</v>
      </c>
      <c r="B425" s="1">
        <v>130</v>
      </c>
    </row>
    <row r="426" spans="1:2" x14ac:dyDescent="0.3">
      <c r="A426" s="1" t="s">
        <v>875</v>
      </c>
      <c r="B426" s="1">
        <v>99</v>
      </c>
    </row>
    <row r="427" spans="1:2" x14ac:dyDescent="0.3">
      <c r="A427" s="1" t="s">
        <v>877</v>
      </c>
      <c r="B427" s="1">
        <v>107</v>
      </c>
    </row>
    <row r="428" spans="1:2" x14ac:dyDescent="0.3">
      <c r="A428" s="1" t="s">
        <v>879</v>
      </c>
      <c r="B428" s="1">
        <v>99</v>
      </c>
    </row>
    <row r="429" spans="1:2" x14ac:dyDescent="0.3">
      <c r="A429" s="1" t="s">
        <v>881</v>
      </c>
      <c r="B429" s="1">
        <v>89</v>
      </c>
    </row>
    <row r="430" spans="1:2" x14ac:dyDescent="0.3">
      <c r="A430" s="1" t="s">
        <v>883</v>
      </c>
      <c r="B430" s="1">
        <v>100</v>
      </c>
    </row>
    <row r="431" spans="1:2" x14ac:dyDescent="0.3">
      <c r="A431" s="1" t="s">
        <v>885</v>
      </c>
      <c r="B431" s="1">
        <v>108</v>
      </c>
    </row>
    <row r="432" spans="1:2" x14ac:dyDescent="0.3">
      <c r="A432" s="1" t="s">
        <v>887</v>
      </c>
      <c r="B432" s="1">
        <v>97</v>
      </c>
    </row>
    <row r="433" spans="1:2" x14ac:dyDescent="0.3">
      <c r="A433" s="1" t="s">
        <v>889</v>
      </c>
      <c r="B433" s="1">
        <v>116</v>
      </c>
    </row>
    <row r="434" spans="1:2" x14ac:dyDescent="0.3">
      <c r="A434" s="1" t="s">
        <v>891</v>
      </c>
      <c r="B434" s="1">
        <v>104</v>
      </c>
    </row>
    <row r="435" spans="1:2" x14ac:dyDescent="0.3">
      <c r="A435" s="1" t="s">
        <v>893</v>
      </c>
      <c r="B435" s="1">
        <v>97</v>
      </c>
    </row>
    <row r="436" spans="1:2" x14ac:dyDescent="0.3">
      <c r="A436" s="1" t="s">
        <v>895</v>
      </c>
      <c r="B436" s="1">
        <v>93</v>
      </c>
    </row>
    <row r="437" spans="1:2" x14ac:dyDescent="0.3">
      <c r="A437" s="1" t="s">
        <v>897</v>
      </c>
      <c r="B437" s="1">
        <v>97</v>
      </c>
    </row>
    <row r="438" spans="1:2" x14ac:dyDescent="0.3">
      <c r="A438" s="1" t="s">
        <v>899</v>
      </c>
      <c r="B438" s="1">
        <v>96</v>
      </c>
    </row>
    <row r="439" spans="1:2" x14ac:dyDescent="0.3">
      <c r="A439" s="1" t="s">
        <v>901</v>
      </c>
      <c r="B439" s="1">
        <v>88</v>
      </c>
    </row>
    <row r="440" spans="1:2" x14ac:dyDescent="0.3">
      <c r="A440" s="1" t="s">
        <v>903</v>
      </c>
      <c r="B440" s="1">
        <v>97</v>
      </c>
    </row>
    <row r="441" spans="1:2" x14ac:dyDescent="0.3">
      <c r="A441" s="1" t="s">
        <v>905</v>
      </c>
      <c r="B441" s="1">
        <v>91</v>
      </c>
    </row>
    <row r="442" spans="1:2" x14ac:dyDescent="0.3">
      <c r="A442" s="1" t="s">
        <v>907</v>
      </c>
      <c r="B442" s="1">
        <v>93</v>
      </c>
    </row>
    <row r="443" spans="1:2" x14ac:dyDescent="0.3">
      <c r="A443" s="1" t="s">
        <v>909</v>
      </c>
      <c r="B443" s="1">
        <v>98</v>
      </c>
    </row>
    <row r="444" spans="1:2" x14ac:dyDescent="0.3">
      <c r="A444" s="1" t="s">
        <v>911</v>
      </c>
      <c r="B444" s="1">
        <v>121</v>
      </c>
    </row>
    <row r="445" spans="1:2" x14ac:dyDescent="0.3">
      <c r="A445" s="1" t="s">
        <v>913</v>
      </c>
      <c r="B445" s="1">
        <v>101</v>
      </c>
    </row>
    <row r="446" spans="1:2" x14ac:dyDescent="0.3">
      <c r="A446" s="1" t="s">
        <v>915</v>
      </c>
      <c r="B446" s="1">
        <v>102</v>
      </c>
    </row>
    <row r="447" spans="1:2" x14ac:dyDescent="0.3">
      <c r="A447" s="1" t="s">
        <v>917</v>
      </c>
      <c r="B447" s="1">
        <v>115</v>
      </c>
    </row>
    <row r="448" spans="1:2" x14ac:dyDescent="0.3">
      <c r="A448" s="1" t="s">
        <v>919</v>
      </c>
      <c r="B448" s="1">
        <v>109</v>
      </c>
    </row>
    <row r="449" spans="1:2" x14ac:dyDescent="0.3">
      <c r="A449" s="1" t="s">
        <v>921</v>
      </c>
      <c r="B449" s="1">
        <v>99</v>
      </c>
    </row>
    <row r="450" spans="1:2" x14ac:dyDescent="0.3">
      <c r="A450" s="1" t="s">
        <v>923</v>
      </c>
      <c r="B450" s="1">
        <v>98</v>
      </c>
    </row>
    <row r="451" spans="1:2" x14ac:dyDescent="0.3">
      <c r="A451" s="1" t="s">
        <v>925</v>
      </c>
      <c r="B451" s="1">
        <v>98</v>
      </c>
    </row>
    <row r="452" spans="1:2" x14ac:dyDescent="0.3">
      <c r="A452" s="1" t="s">
        <v>927</v>
      </c>
      <c r="B452" s="1">
        <v>98</v>
      </c>
    </row>
    <row r="453" spans="1:2" x14ac:dyDescent="0.3">
      <c r="A453" s="1" t="s">
        <v>929</v>
      </c>
      <c r="B453" s="1">
        <v>98</v>
      </c>
    </row>
    <row r="454" spans="1:2" x14ac:dyDescent="0.3">
      <c r="A454" s="1" t="s">
        <v>931</v>
      </c>
      <c r="B454" s="1">
        <v>98</v>
      </c>
    </row>
    <row r="455" spans="1:2" x14ac:dyDescent="0.3">
      <c r="A455" s="1" t="s">
        <v>933</v>
      </c>
      <c r="B455" s="1">
        <v>98</v>
      </c>
    </row>
    <row r="456" spans="1:2" x14ac:dyDescent="0.3">
      <c r="A456" s="1" t="s">
        <v>935</v>
      </c>
      <c r="B456" s="1">
        <v>97</v>
      </c>
    </row>
    <row r="457" spans="1:2" x14ac:dyDescent="0.3">
      <c r="A457" s="1" t="s">
        <v>937</v>
      </c>
      <c r="B457" s="1">
        <v>99</v>
      </c>
    </row>
    <row r="458" spans="1:2" x14ac:dyDescent="0.3">
      <c r="A458" s="1" t="s">
        <v>939</v>
      </c>
      <c r="B458" s="1">
        <v>99</v>
      </c>
    </row>
    <row r="459" spans="1:2" x14ac:dyDescent="0.3">
      <c r="A459" s="1" t="s">
        <v>941</v>
      </c>
      <c r="B459" s="1">
        <v>97</v>
      </c>
    </row>
    <row r="460" spans="1:2" x14ac:dyDescent="0.3">
      <c r="A460" s="1" t="s">
        <v>943</v>
      </c>
      <c r="B460" s="1">
        <v>99</v>
      </c>
    </row>
    <row r="461" spans="1:2" x14ac:dyDescent="0.3">
      <c r="A461" s="1" t="s">
        <v>945</v>
      </c>
      <c r="B461" s="1">
        <v>98</v>
      </c>
    </row>
    <row r="462" spans="1:2" x14ac:dyDescent="0.3">
      <c r="A462" s="1" t="s">
        <v>947</v>
      </c>
      <c r="B462" s="1">
        <v>98</v>
      </c>
    </row>
    <row r="463" spans="1:2" x14ac:dyDescent="0.3">
      <c r="A463" s="1" t="s">
        <v>949</v>
      </c>
      <c r="B463" s="1">
        <v>97</v>
      </c>
    </row>
    <row r="464" spans="1:2" x14ac:dyDescent="0.3">
      <c r="A464" s="1" t="s">
        <v>951</v>
      </c>
      <c r="B464" s="1">
        <v>91</v>
      </c>
    </row>
    <row r="465" spans="1:2" x14ac:dyDescent="0.3">
      <c r="A465" s="1" t="s">
        <v>953</v>
      </c>
      <c r="B465" s="1">
        <v>96</v>
      </c>
    </row>
    <row r="466" spans="1:2" x14ac:dyDescent="0.3">
      <c r="A466" s="1" t="s">
        <v>955</v>
      </c>
      <c r="B466" s="1">
        <v>93</v>
      </c>
    </row>
    <row r="467" spans="1:2" x14ac:dyDescent="0.3">
      <c r="A467" s="1" t="s">
        <v>957</v>
      </c>
      <c r="B467" s="1">
        <v>88</v>
      </c>
    </row>
    <row r="468" spans="1:2" x14ac:dyDescent="0.3">
      <c r="A468" s="1" t="s">
        <v>959</v>
      </c>
      <c r="B468" s="1">
        <v>99</v>
      </c>
    </row>
    <row r="469" spans="1:2" x14ac:dyDescent="0.3">
      <c r="A469" s="1" t="s">
        <v>961</v>
      </c>
      <c r="B469" s="1">
        <v>87</v>
      </c>
    </row>
    <row r="470" spans="1:2" x14ac:dyDescent="0.3">
      <c r="A470" s="1" t="s">
        <v>963</v>
      </c>
      <c r="B470" s="1">
        <v>98</v>
      </c>
    </row>
    <row r="471" spans="1:2" x14ac:dyDescent="0.3">
      <c r="A471" s="1" t="s">
        <v>965</v>
      </c>
      <c r="B471" s="1">
        <v>98</v>
      </c>
    </row>
    <row r="472" spans="1:2" x14ac:dyDescent="0.3">
      <c r="A472" s="1" t="s">
        <v>967</v>
      </c>
      <c r="B472" s="1">
        <v>98</v>
      </c>
    </row>
    <row r="473" spans="1:2" x14ac:dyDescent="0.3">
      <c r="A473" s="1" t="s">
        <v>969</v>
      </c>
      <c r="B473" s="1">
        <v>101</v>
      </c>
    </row>
    <row r="474" spans="1:2" x14ac:dyDescent="0.3">
      <c r="A474" s="1" t="s">
        <v>971</v>
      </c>
      <c r="B474" s="1">
        <v>109</v>
      </c>
    </row>
    <row r="475" spans="1:2" x14ac:dyDescent="0.3">
      <c r="A475" s="1" t="s">
        <v>973</v>
      </c>
      <c r="B475" s="1">
        <v>90</v>
      </c>
    </row>
    <row r="476" spans="1:2" x14ac:dyDescent="0.3">
      <c r="A476" s="1" t="s">
        <v>975</v>
      </c>
      <c r="B476" s="1">
        <v>96</v>
      </c>
    </row>
    <row r="477" spans="1:2" x14ac:dyDescent="0.3">
      <c r="A477" s="1" t="s">
        <v>977</v>
      </c>
      <c r="B477" s="1">
        <v>96</v>
      </c>
    </row>
    <row r="478" spans="1:2" x14ac:dyDescent="0.3">
      <c r="A478" s="1" t="s">
        <v>979</v>
      </c>
      <c r="B478" s="1">
        <v>98</v>
      </c>
    </row>
    <row r="479" spans="1:2" x14ac:dyDescent="0.3">
      <c r="A479" s="1" t="s">
        <v>981</v>
      </c>
      <c r="B479" s="1">
        <v>101</v>
      </c>
    </row>
    <row r="480" spans="1:2" x14ac:dyDescent="0.3">
      <c r="A480" s="1" t="s">
        <v>983</v>
      </c>
      <c r="B480" s="1">
        <v>109</v>
      </c>
    </row>
    <row r="481" spans="1:2" x14ac:dyDescent="0.3">
      <c r="A481" s="1" t="s">
        <v>985</v>
      </c>
      <c r="B481" s="1">
        <v>97</v>
      </c>
    </row>
    <row r="482" spans="1:2" x14ac:dyDescent="0.3">
      <c r="A482" s="1" t="s">
        <v>987</v>
      </c>
      <c r="B482" s="1">
        <v>100</v>
      </c>
    </row>
    <row r="483" spans="1:2" x14ac:dyDescent="0.3">
      <c r="A483" s="1" t="s">
        <v>989</v>
      </c>
      <c r="B483" s="1">
        <v>109</v>
      </c>
    </row>
    <row r="484" spans="1:2" x14ac:dyDescent="0.3">
      <c r="A484" s="1" t="s">
        <v>991</v>
      </c>
      <c r="B484" s="1">
        <v>100</v>
      </c>
    </row>
    <row r="485" spans="1:2" x14ac:dyDescent="0.3">
      <c r="A485" s="1" t="s">
        <v>993</v>
      </c>
      <c r="B485" s="1">
        <v>109</v>
      </c>
    </row>
    <row r="486" spans="1:2" x14ac:dyDescent="0.3">
      <c r="A486" s="1" t="s">
        <v>995</v>
      </c>
      <c r="B486" s="1">
        <v>100</v>
      </c>
    </row>
    <row r="487" spans="1:2" x14ac:dyDescent="0.3">
      <c r="A487" s="1" t="s">
        <v>997</v>
      </c>
      <c r="B487" s="1">
        <v>100</v>
      </c>
    </row>
    <row r="488" spans="1:2" x14ac:dyDescent="0.3">
      <c r="A488" s="1" t="s">
        <v>999</v>
      </c>
      <c r="B488" s="1">
        <v>98</v>
      </c>
    </row>
    <row r="489" spans="1:2" x14ac:dyDescent="0.3">
      <c r="A489" s="1" t="s">
        <v>1001</v>
      </c>
      <c r="B489" s="1">
        <v>108</v>
      </c>
    </row>
    <row r="490" spans="1:2" x14ac:dyDescent="0.3">
      <c r="A490" s="1" t="s">
        <v>1003</v>
      </c>
      <c r="B490" s="1">
        <v>99</v>
      </c>
    </row>
    <row r="491" spans="1:2" x14ac:dyDescent="0.3">
      <c r="A491" s="1" t="s">
        <v>1005</v>
      </c>
      <c r="B491" s="1">
        <v>97</v>
      </c>
    </row>
    <row r="492" spans="1:2" x14ac:dyDescent="0.3">
      <c r="A492" s="1" t="s">
        <v>1007</v>
      </c>
      <c r="B492" s="1">
        <v>99</v>
      </c>
    </row>
    <row r="493" spans="1:2" x14ac:dyDescent="0.3">
      <c r="A493" s="1" t="s">
        <v>1009</v>
      </c>
      <c r="B493" s="1">
        <v>97</v>
      </c>
    </row>
    <row r="494" spans="1:2" x14ac:dyDescent="0.3">
      <c r="A494" s="1" t="s">
        <v>1011</v>
      </c>
      <c r="B494" s="1">
        <v>99</v>
      </c>
    </row>
    <row r="495" spans="1:2" x14ac:dyDescent="0.3">
      <c r="A495" s="1" t="s">
        <v>1013</v>
      </c>
      <c r="B495" s="1">
        <v>94</v>
      </c>
    </row>
    <row r="496" spans="1:2" x14ac:dyDescent="0.3">
      <c r="A496" s="1" t="s">
        <v>1015</v>
      </c>
      <c r="B496" s="1">
        <v>97</v>
      </c>
    </row>
    <row r="497" spans="1:2" x14ac:dyDescent="0.3">
      <c r="A497" s="1" t="s">
        <v>1017</v>
      </c>
      <c r="B497" s="1">
        <v>108</v>
      </c>
    </row>
    <row r="498" spans="1:2" x14ac:dyDescent="0.3">
      <c r="A498" s="1" t="s">
        <v>1019</v>
      </c>
      <c r="B498" s="1">
        <v>101</v>
      </c>
    </row>
    <row r="499" spans="1:2" x14ac:dyDescent="0.3">
      <c r="A499" s="1" t="s">
        <v>1021</v>
      </c>
      <c r="B499" s="1">
        <v>107</v>
      </c>
    </row>
    <row r="500" spans="1:2" x14ac:dyDescent="0.3">
      <c r="A500" s="1" t="s">
        <v>1023</v>
      </c>
      <c r="B500" s="1">
        <v>89</v>
      </c>
    </row>
    <row r="501" spans="1:2" x14ac:dyDescent="0.3">
      <c r="A501" s="1" t="s">
        <v>1025</v>
      </c>
      <c r="B501" s="1">
        <v>91</v>
      </c>
    </row>
    <row r="502" spans="1:2" x14ac:dyDescent="0.3">
      <c r="A502" s="1" t="s">
        <v>1027</v>
      </c>
      <c r="B502" s="1">
        <v>91</v>
      </c>
    </row>
    <row r="503" spans="1:2" x14ac:dyDescent="0.3">
      <c r="A503" s="1" t="s">
        <v>1029</v>
      </c>
      <c r="B503" s="1">
        <v>95</v>
      </c>
    </row>
    <row r="504" spans="1:2" x14ac:dyDescent="0.3">
      <c r="A504" s="1" t="s">
        <v>1031</v>
      </c>
      <c r="B504" s="1">
        <v>87</v>
      </c>
    </row>
    <row r="505" spans="1:2" x14ac:dyDescent="0.3">
      <c r="A505" s="1" t="s">
        <v>1033</v>
      </c>
      <c r="B505" s="1">
        <v>108</v>
      </c>
    </row>
    <row r="506" spans="1:2" x14ac:dyDescent="0.3">
      <c r="A506" s="1" t="s">
        <v>1035</v>
      </c>
      <c r="B506" s="1">
        <v>89</v>
      </c>
    </row>
    <row r="507" spans="1:2" x14ac:dyDescent="0.3">
      <c r="A507" s="1" t="s">
        <v>1037</v>
      </c>
      <c r="B507" s="1">
        <v>98</v>
      </c>
    </row>
    <row r="508" spans="1:2" x14ac:dyDescent="0.3">
      <c r="A508" s="1" t="s">
        <v>1039</v>
      </c>
      <c r="B508" s="1">
        <v>96</v>
      </c>
    </row>
    <row r="509" spans="1:2" x14ac:dyDescent="0.3">
      <c r="A509" s="1" t="s">
        <v>1041</v>
      </c>
      <c r="B509" s="1">
        <v>107</v>
      </c>
    </row>
    <row r="510" spans="1:2" x14ac:dyDescent="0.3">
      <c r="A510" s="1" t="s">
        <v>1043</v>
      </c>
      <c r="B510" s="1">
        <v>109</v>
      </c>
    </row>
    <row r="511" spans="1:2" x14ac:dyDescent="0.3">
      <c r="A511" s="1" t="s">
        <v>1045</v>
      </c>
      <c r="B511" s="1">
        <v>101</v>
      </c>
    </row>
    <row r="512" spans="1:2" x14ac:dyDescent="0.3">
      <c r="A512" s="1" t="s">
        <v>1047</v>
      </c>
      <c r="B512" s="1">
        <v>99</v>
      </c>
    </row>
    <row r="513" spans="1:2" x14ac:dyDescent="0.3">
      <c r="A513" s="1" t="s">
        <v>1049</v>
      </c>
      <c r="B513" s="1">
        <v>93</v>
      </c>
    </row>
    <row r="514" spans="1:2" x14ac:dyDescent="0.3">
      <c r="A514" s="1" t="s">
        <v>1051</v>
      </c>
      <c r="B514" s="1">
        <v>90</v>
      </c>
    </row>
    <row r="515" spans="1:2" x14ac:dyDescent="0.3">
      <c r="A515" s="1" t="s">
        <v>1053</v>
      </c>
      <c r="B515" s="1">
        <v>108</v>
      </c>
    </row>
    <row r="516" spans="1:2" x14ac:dyDescent="0.3">
      <c r="A516" s="1" t="s">
        <v>1055</v>
      </c>
      <c r="B516" s="1">
        <v>93</v>
      </c>
    </row>
    <row r="517" spans="1:2" x14ac:dyDescent="0.3">
      <c r="A517" s="1" t="s">
        <v>1057</v>
      </c>
      <c r="B517" s="1">
        <v>101</v>
      </c>
    </row>
    <row r="518" spans="1:2" x14ac:dyDescent="0.3">
      <c r="A518" s="1" t="s">
        <v>1059</v>
      </c>
      <c r="B518" s="1">
        <v>109</v>
      </c>
    </row>
    <row r="519" spans="1:2" x14ac:dyDescent="0.3">
      <c r="A519" s="1" t="s">
        <v>1061</v>
      </c>
      <c r="B519" s="1">
        <v>91</v>
      </c>
    </row>
    <row r="520" spans="1:2" x14ac:dyDescent="0.3">
      <c r="A520" s="1" t="s">
        <v>1063</v>
      </c>
      <c r="B520" s="1">
        <v>99</v>
      </c>
    </row>
    <row r="521" spans="1:2" x14ac:dyDescent="0.3">
      <c r="A521" s="1" t="s">
        <v>1065</v>
      </c>
      <c r="B521" s="1">
        <v>100</v>
      </c>
    </row>
    <row r="522" spans="1:2" x14ac:dyDescent="0.3">
      <c r="A522" s="1" t="s">
        <v>1067</v>
      </c>
      <c r="B522" s="1">
        <v>110</v>
      </c>
    </row>
    <row r="523" spans="1:2" x14ac:dyDescent="0.3">
      <c r="A523" s="1" t="s">
        <v>1069</v>
      </c>
      <c r="B523" s="1">
        <v>98</v>
      </c>
    </row>
    <row r="524" spans="1:2" x14ac:dyDescent="0.3">
      <c r="A524" s="1" t="s">
        <v>1071</v>
      </c>
      <c r="B524" s="1">
        <v>98</v>
      </c>
    </row>
    <row r="525" spans="1:2" x14ac:dyDescent="0.3">
      <c r="A525" s="1" t="s">
        <v>1073</v>
      </c>
      <c r="B525" s="1">
        <v>98</v>
      </c>
    </row>
    <row r="526" spans="1:2" x14ac:dyDescent="0.3">
      <c r="A526" s="1" t="s">
        <v>1075</v>
      </c>
      <c r="B526" s="1">
        <v>98</v>
      </c>
    </row>
    <row r="527" spans="1:2" x14ac:dyDescent="0.3">
      <c r="A527" s="1" t="s">
        <v>1077</v>
      </c>
      <c r="B527" s="1">
        <v>98</v>
      </c>
    </row>
    <row r="528" spans="1:2" x14ac:dyDescent="0.3">
      <c r="A528" s="1" t="s">
        <v>1079</v>
      </c>
      <c r="B528" s="1">
        <v>101</v>
      </c>
    </row>
    <row r="529" spans="1:2" x14ac:dyDescent="0.3">
      <c r="A529" s="1" t="s">
        <v>1081</v>
      </c>
      <c r="B529" s="1">
        <v>109</v>
      </c>
    </row>
    <row r="530" spans="1:2" x14ac:dyDescent="0.3">
      <c r="A530" s="1" t="s">
        <v>1083</v>
      </c>
      <c r="B530" s="1">
        <v>92</v>
      </c>
    </row>
    <row r="531" spans="1:2" x14ac:dyDescent="0.3">
      <c r="A531" s="1" t="s">
        <v>1085</v>
      </c>
      <c r="B531" s="1">
        <v>89</v>
      </c>
    </row>
    <row r="532" spans="1:2" x14ac:dyDescent="0.3">
      <c r="A532" s="1" t="s">
        <v>1087</v>
      </c>
      <c r="B532" s="1">
        <v>95</v>
      </c>
    </row>
    <row r="533" spans="1:2" x14ac:dyDescent="0.3">
      <c r="A533" s="1" t="s">
        <v>1089</v>
      </c>
      <c r="B533" s="1">
        <v>98</v>
      </c>
    </row>
    <row r="534" spans="1:2" x14ac:dyDescent="0.3">
      <c r="A534" s="1" t="s">
        <v>1091</v>
      </c>
      <c r="B534" s="1">
        <v>86</v>
      </c>
    </row>
    <row r="535" spans="1:2" x14ac:dyDescent="0.3">
      <c r="A535" s="1" t="s">
        <v>1093</v>
      </c>
      <c r="B535" s="1">
        <v>99</v>
      </c>
    </row>
    <row r="536" spans="1:2" x14ac:dyDescent="0.3">
      <c r="A536" s="1" t="s">
        <v>1095</v>
      </c>
      <c r="B536" s="1">
        <v>101</v>
      </c>
    </row>
    <row r="537" spans="1:2" x14ac:dyDescent="0.3">
      <c r="A537" s="1" t="s">
        <v>1097</v>
      </c>
      <c r="B537" s="1">
        <v>89</v>
      </c>
    </row>
    <row r="538" spans="1:2" x14ac:dyDescent="0.3">
      <c r="A538" s="1" t="s">
        <v>1099</v>
      </c>
      <c r="B538" s="1">
        <v>108</v>
      </c>
    </row>
    <row r="539" spans="1:2" x14ac:dyDescent="0.3">
      <c r="A539" s="1" t="s">
        <v>1101</v>
      </c>
      <c r="B539" s="1">
        <v>107</v>
      </c>
    </row>
    <row r="540" spans="1:2" x14ac:dyDescent="0.3">
      <c r="A540" s="1" t="s">
        <v>1103</v>
      </c>
      <c r="B540" s="1">
        <v>115</v>
      </c>
    </row>
    <row r="541" spans="1:2" x14ac:dyDescent="0.3">
      <c r="A541" s="1" t="s">
        <v>1105</v>
      </c>
      <c r="B541" s="1">
        <v>116</v>
      </c>
    </row>
    <row r="542" spans="1:2" x14ac:dyDescent="0.3">
      <c r="A542" s="1" t="s">
        <v>1107</v>
      </c>
      <c r="B542" s="1">
        <v>89</v>
      </c>
    </row>
    <row r="543" spans="1:2" x14ac:dyDescent="0.3">
      <c r="A543" s="1" t="s">
        <v>1109</v>
      </c>
      <c r="B543" s="1">
        <v>93</v>
      </c>
    </row>
    <row r="544" spans="1:2" x14ac:dyDescent="0.3">
      <c r="A544" s="1" t="s">
        <v>1111</v>
      </c>
      <c r="B544" s="1">
        <v>91</v>
      </c>
    </row>
    <row r="545" spans="1:2" x14ac:dyDescent="0.3">
      <c r="A545" s="1" t="s">
        <v>1113</v>
      </c>
      <c r="B545" s="1">
        <v>107</v>
      </c>
    </row>
    <row r="546" spans="1:2" x14ac:dyDescent="0.3">
      <c r="A546" s="1" t="s">
        <v>1115</v>
      </c>
      <c r="B546" s="1">
        <v>96</v>
      </c>
    </row>
    <row r="547" spans="1:2" x14ac:dyDescent="0.3">
      <c r="A547" s="1" t="s">
        <v>1117</v>
      </c>
      <c r="B547" s="1">
        <v>89</v>
      </c>
    </row>
    <row r="548" spans="1:2" x14ac:dyDescent="0.3">
      <c r="A548" s="1" t="s">
        <v>1119</v>
      </c>
      <c r="B548" s="1">
        <v>116</v>
      </c>
    </row>
    <row r="549" spans="1:2" x14ac:dyDescent="0.3">
      <c r="A549" s="1" t="s">
        <v>1121</v>
      </c>
      <c r="B549" s="1">
        <v>104</v>
      </c>
    </row>
    <row r="550" spans="1:2" x14ac:dyDescent="0.3">
      <c r="A550" s="1" t="s">
        <v>1123</v>
      </c>
      <c r="B550" s="1">
        <v>97</v>
      </c>
    </row>
    <row r="551" spans="1:2" x14ac:dyDescent="0.3">
      <c r="A551" s="1" t="s">
        <v>1125</v>
      </c>
      <c r="B551" s="1">
        <v>97</v>
      </c>
    </row>
    <row r="552" spans="1:2" x14ac:dyDescent="0.3">
      <c r="A552" s="1" t="s">
        <v>1127</v>
      </c>
      <c r="B552" s="1">
        <v>125</v>
      </c>
    </row>
    <row r="553" spans="1:2" x14ac:dyDescent="0.3">
      <c r="A553" s="1" t="s">
        <v>1129</v>
      </c>
      <c r="B553" s="1">
        <v>100</v>
      </c>
    </row>
    <row r="554" spans="1:2" x14ac:dyDescent="0.3">
      <c r="A554" s="1" t="s">
        <v>1131</v>
      </c>
      <c r="B554" s="1">
        <v>108</v>
      </c>
    </row>
    <row r="555" spans="1:2" x14ac:dyDescent="0.3">
      <c r="A555" s="1" t="s">
        <v>1133</v>
      </c>
      <c r="B555" s="1">
        <v>100</v>
      </c>
    </row>
    <row r="556" spans="1:2" x14ac:dyDescent="0.3">
      <c r="A556" s="1" t="s">
        <v>1135</v>
      </c>
      <c r="B556" s="1">
        <v>89</v>
      </c>
    </row>
    <row r="557" spans="1:2" x14ac:dyDescent="0.3">
      <c r="A557" s="1" t="s">
        <v>1137</v>
      </c>
      <c r="B557" s="1">
        <v>98</v>
      </c>
    </row>
    <row r="558" spans="1:2" x14ac:dyDescent="0.3">
      <c r="A558" s="1" t="s">
        <v>1139</v>
      </c>
      <c r="B558" s="1">
        <v>91</v>
      </c>
    </row>
    <row r="559" spans="1:2" x14ac:dyDescent="0.3">
      <c r="A559" s="1" t="s">
        <v>1141</v>
      </c>
      <c r="B559" s="1">
        <v>91</v>
      </c>
    </row>
    <row r="560" spans="1:2" x14ac:dyDescent="0.3">
      <c r="A560" s="1" t="s">
        <v>1143</v>
      </c>
      <c r="B560" s="1">
        <v>102</v>
      </c>
    </row>
    <row r="561" spans="1:2" x14ac:dyDescent="0.3">
      <c r="A561" s="1" t="s">
        <v>1145</v>
      </c>
      <c r="B561" s="1">
        <v>87</v>
      </c>
    </row>
    <row r="562" spans="1:2" x14ac:dyDescent="0.3">
      <c r="A562" s="1" t="s">
        <v>1147</v>
      </c>
      <c r="B562" s="1">
        <v>97</v>
      </c>
    </row>
    <row r="563" spans="1:2" x14ac:dyDescent="0.3">
      <c r="A563" s="1" t="s">
        <v>1149</v>
      </c>
      <c r="B563" s="1">
        <v>108</v>
      </c>
    </row>
    <row r="564" spans="1:2" x14ac:dyDescent="0.3">
      <c r="A564" s="1" t="s">
        <v>1151</v>
      </c>
      <c r="B564" s="1">
        <v>103</v>
      </c>
    </row>
    <row r="565" spans="1:2" x14ac:dyDescent="0.3">
      <c r="A565" s="1" t="s">
        <v>1153</v>
      </c>
      <c r="B565" s="1">
        <v>89</v>
      </c>
    </row>
    <row r="566" spans="1:2" x14ac:dyDescent="0.3">
      <c r="A566" s="1" t="s">
        <v>1155</v>
      </c>
      <c r="B566" s="1">
        <v>94</v>
      </c>
    </row>
    <row r="567" spans="1:2" x14ac:dyDescent="0.3">
      <c r="A567" s="1" t="s">
        <v>1157</v>
      </c>
      <c r="B567" s="1">
        <v>95</v>
      </c>
    </row>
    <row r="568" spans="1:2" x14ac:dyDescent="0.3">
      <c r="A568" s="1" t="s">
        <v>1159</v>
      </c>
      <c r="B568" s="1">
        <v>107</v>
      </c>
    </row>
    <row r="569" spans="1:2" x14ac:dyDescent="0.3">
      <c r="A569" s="1" t="s">
        <v>1161</v>
      </c>
      <c r="B569" s="1">
        <v>99</v>
      </c>
    </row>
    <row r="570" spans="1:2" x14ac:dyDescent="0.3">
      <c r="A570" s="1" t="s">
        <v>1163</v>
      </c>
      <c r="B570" s="1">
        <v>107</v>
      </c>
    </row>
    <row r="571" spans="1:2" x14ac:dyDescent="0.3">
      <c r="A571" s="1" t="s">
        <v>1165</v>
      </c>
      <c r="B571" s="1">
        <v>107</v>
      </c>
    </row>
    <row r="572" spans="1:2" x14ac:dyDescent="0.3">
      <c r="A572" s="1" t="s">
        <v>1167</v>
      </c>
      <c r="B572" s="1">
        <v>107</v>
      </c>
    </row>
    <row r="573" spans="1:2" x14ac:dyDescent="0.3">
      <c r="A573" s="1" t="s">
        <v>1169</v>
      </c>
      <c r="B573" s="1">
        <v>101</v>
      </c>
    </row>
    <row r="574" spans="1:2" x14ac:dyDescent="0.3">
      <c r="A574" s="1" t="s">
        <v>1171</v>
      </c>
      <c r="B574" s="1">
        <v>109</v>
      </c>
    </row>
    <row r="575" spans="1:2" x14ac:dyDescent="0.3">
      <c r="A575" s="1" t="s">
        <v>1173</v>
      </c>
      <c r="B575" s="1">
        <v>101</v>
      </c>
    </row>
    <row r="576" spans="1:2" x14ac:dyDescent="0.3">
      <c r="A576" s="1" t="s">
        <v>1175</v>
      </c>
      <c r="B576" s="1">
        <v>109</v>
      </c>
    </row>
    <row r="577" spans="1:2" x14ac:dyDescent="0.3">
      <c r="A577" s="1" t="s">
        <v>1177</v>
      </c>
      <c r="B577" s="1">
        <v>107</v>
      </c>
    </row>
    <row r="578" spans="1:2" x14ac:dyDescent="0.3">
      <c r="A578" s="1" t="s">
        <v>1179</v>
      </c>
      <c r="B578" s="1">
        <v>107</v>
      </c>
    </row>
    <row r="579" spans="1:2" x14ac:dyDescent="0.3">
      <c r="A579" s="1" t="s">
        <v>1181</v>
      </c>
      <c r="B579" s="1">
        <v>104</v>
      </c>
    </row>
    <row r="580" spans="1:2" x14ac:dyDescent="0.3">
      <c r="A580" s="1" t="s">
        <v>1183</v>
      </c>
      <c r="B580" s="1">
        <v>94</v>
      </c>
    </row>
    <row r="581" spans="1:2" x14ac:dyDescent="0.3">
      <c r="A581" s="1" t="s">
        <v>1185</v>
      </c>
      <c r="B581" s="1">
        <v>107</v>
      </c>
    </row>
    <row r="582" spans="1:2" x14ac:dyDescent="0.3">
      <c r="A582" s="1" t="s">
        <v>1187</v>
      </c>
      <c r="B582" s="1">
        <v>90</v>
      </c>
    </row>
    <row r="583" spans="1:2" x14ac:dyDescent="0.3">
      <c r="A583" s="1" t="s">
        <v>1189</v>
      </c>
      <c r="B583" s="1">
        <v>92</v>
      </c>
    </row>
    <row r="584" spans="1:2" x14ac:dyDescent="0.3">
      <c r="A584" s="1" t="s">
        <v>1191</v>
      </c>
      <c r="B584" s="1">
        <v>92</v>
      </c>
    </row>
    <row r="585" spans="1:2" x14ac:dyDescent="0.3">
      <c r="A585" s="1" t="s">
        <v>1193</v>
      </c>
      <c r="B585" s="1">
        <v>98</v>
      </c>
    </row>
    <row r="586" spans="1:2" x14ac:dyDescent="0.3">
      <c r="A586" s="1" t="s">
        <v>1195</v>
      </c>
      <c r="B586" s="1">
        <v>99</v>
      </c>
    </row>
    <row r="587" spans="1:2" x14ac:dyDescent="0.3">
      <c r="A587" s="1" t="s">
        <v>1197</v>
      </c>
      <c r="B587" s="1">
        <v>106</v>
      </c>
    </row>
    <row r="588" spans="1:2" x14ac:dyDescent="0.3">
      <c r="A588" s="1" t="s">
        <v>1199</v>
      </c>
      <c r="B588" s="1">
        <v>102</v>
      </c>
    </row>
    <row r="589" spans="1:2" x14ac:dyDescent="0.3">
      <c r="A589" s="1" t="s">
        <v>1201</v>
      </c>
      <c r="B589" s="1">
        <v>109</v>
      </c>
    </row>
    <row r="590" spans="1:2" x14ac:dyDescent="0.3">
      <c r="A590" s="1" t="s">
        <v>1203</v>
      </c>
      <c r="B590" s="1">
        <v>122</v>
      </c>
    </row>
    <row r="591" spans="1:2" x14ac:dyDescent="0.3">
      <c r="A591" s="1" t="s">
        <v>1205</v>
      </c>
      <c r="B591" s="1">
        <v>125</v>
      </c>
    </row>
    <row r="592" spans="1:2" x14ac:dyDescent="0.3">
      <c r="A592" s="1" t="s">
        <v>1208</v>
      </c>
      <c r="B592" s="1">
        <v>125</v>
      </c>
    </row>
    <row r="593" spans="1:2" x14ac:dyDescent="0.3">
      <c r="A593" s="1" t="s">
        <v>1210</v>
      </c>
      <c r="B593" s="1">
        <v>96</v>
      </c>
    </row>
    <row r="594" spans="1:2" x14ac:dyDescent="0.3">
      <c r="A594" s="1" t="s">
        <v>1212</v>
      </c>
      <c r="B594" s="1">
        <v>102</v>
      </c>
    </row>
    <row r="595" spans="1:2" x14ac:dyDescent="0.3">
      <c r="A595" s="1" t="s">
        <v>1214</v>
      </c>
      <c r="B595" s="1">
        <v>99</v>
      </c>
    </row>
    <row r="596" spans="1:2" x14ac:dyDescent="0.3">
      <c r="A596" s="1" t="s">
        <v>1216</v>
      </c>
      <c r="B596" s="1">
        <v>99</v>
      </c>
    </row>
    <row r="597" spans="1:2" x14ac:dyDescent="0.3">
      <c r="A597" s="1" t="s">
        <v>1218</v>
      </c>
      <c r="B597" s="1">
        <v>98</v>
      </c>
    </row>
    <row r="598" spans="1:2" x14ac:dyDescent="0.3">
      <c r="A598" s="1" t="s">
        <v>1220</v>
      </c>
      <c r="B598" s="1">
        <v>103</v>
      </c>
    </row>
    <row r="599" spans="1:2" x14ac:dyDescent="0.3">
      <c r="A599" s="1" t="s">
        <v>1222</v>
      </c>
      <c r="B599" s="1">
        <v>99</v>
      </c>
    </row>
    <row r="600" spans="1:2" x14ac:dyDescent="0.3">
      <c r="A600" s="1" t="s">
        <v>1224</v>
      </c>
      <c r="B600" s="1">
        <v>94</v>
      </c>
    </row>
    <row r="601" spans="1:2" x14ac:dyDescent="0.3">
      <c r="A601" s="1" t="s">
        <v>1226</v>
      </c>
      <c r="B601" s="1">
        <v>97</v>
      </c>
    </row>
    <row r="602" spans="1:2" x14ac:dyDescent="0.3">
      <c r="A602" s="1" t="s">
        <v>1228</v>
      </c>
      <c r="B602" s="1">
        <v>92</v>
      </c>
    </row>
    <row r="603" spans="1:2" x14ac:dyDescent="0.3">
      <c r="A603" s="1" t="s">
        <v>1230</v>
      </c>
      <c r="B603" s="1">
        <v>109</v>
      </c>
    </row>
    <row r="604" spans="1:2" x14ac:dyDescent="0.3">
      <c r="A604" s="1" t="s">
        <v>1232</v>
      </c>
      <c r="B604" s="1">
        <v>121</v>
      </c>
    </row>
    <row r="605" spans="1:2" x14ac:dyDescent="0.3">
      <c r="A605" s="1" t="s">
        <v>1234</v>
      </c>
      <c r="B605" s="1">
        <v>101</v>
      </c>
    </row>
    <row r="606" spans="1:2" x14ac:dyDescent="0.3">
      <c r="A606" s="1" t="s">
        <v>1236</v>
      </c>
      <c r="B606" s="1">
        <v>91</v>
      </c>
    </row>
    <row r="607" spans="1:2" x14ac:dyDescent="0.3">
      <c r="A607" s="1" t="s">
        <v>1238</v>
      </c>
      <c r="B607" s="1">
        <v>97</v>
      </c>
    </row>
    <row r="608" spans="1:2" x14ac:dyDescent="0.3">
      <c r="A608" s="1" t="s">
        <v>1240</v>
      </c>
      <c r="B608" s="1">
        <v>107</v>
      </c>
    </row>
    <row r="609" spans="1:2" x14ac:dyDescent="0.3">
      <c r="A609" s="1" t="s">
        <v>1242</v>
      </c>
      <c r="B609" s="1">
        <v>105</v>
      </c>
    </row>
    <row r="610" spans="1:2" x14ac:dyDescent="0.3">
      <c r="A610" s="1" t="s">
        <v>1244</v>
      </c>
      <c r="B610" s="1">
        <v>99</v>
      </c>
    </row>
    <row r="611" spans="1:2" x14ac:dyDescent="0.3">
      <c r="A611" s="1" t="s">
        <v>1246</v>
      </c>
      <c r="B611" s="1">
        <v>92</v>
      </c>
    </row>
    <row r="612" spans="1:2" x14ac:dyDescent="0.3">
      <c r="A612" s="1" t="s">
        <v>1248</v>
      </c>
      <c r="B612" s="1">
        <v>99</v>
      </c>
    </row>
    <row r="613" spans="1:2" x14ac:dyDescent="0.3">
      <c r="A613" s="1" t="s">
        <v>1250</v>
      </c>
      <c r="B613" s="1">
        <v>87</v>
      </c>
    </row>
    <row r="614" spans="1:2" x14ac:dyDescent="0.3">
      <c r="A614" s="1" t="s">
        <v>1252</v>
      </c>
      <c r="B614" s="1">
        <v>98</v>
      </c>
    </row>
    <row r="615" spans="1:2" x14ac:dyDescent="0.3">
      <c r="A615" s="1" t="s">
        <v>1254</v>
      </c>
      <c r="B615" s="1">
        <v>94</v>
      </c>
    </row>
    <row r="616" spans="1:2" x14ac:dyDescent="0.3">
      <c r="A616" s="1" t="s">
        <v>1256</v>
      </c>
      <c r="B616" s="1">
        <v>91</v>
      </c>
    </row>
    <row r="617" spans="1:2" x14ac:dyDescent="0.3">
      <c r="A617" s="1" t="s">
        <v>1258</v>
      </c>
      <c r="B617" s="1">
        <v>99</v>
      </c>
    </row>
    <row r="618" spans="1:2" x14ac:dyDescent="0.3">
      <c r="A618" s="1" t="s">
        <v>1260</v>
      </c>
      <c r="B618" s="1">
        <v>107</v>
      </c>
    </row>
    <row r="619" spans="1:2" x14ac:dyDescent="0.3">
      <c r="A619" s="1" t="s">
        <v>1262</v>
      </c>
      <c r="B619" s="1">
        <v>98</v>
      </c>
    </row>
    <row r="620" spans="1:2" x14ac:dyDescent="0.3">
      <c r="A620" s="1" t="s">
        <v>1264</v>
      </c>
      <c r="B620" s="1">
        <v>91</v>
      </c>
    </row>
    <row r="621" spans="1:2" x14ac:dyDescent="0.3">
      <c r="A621" s="1" t="s">
        <v>1266</v>
      </c>
      <c r="B621" s="1">
        <v>91</v>
      </c>
    </row>
    <row r="622" spans="1:2" x14ac:dyDescent="0.3">
      <c r="A622" s="1" t="s">
        <v>1268</v>
      </c>
      <c r="B622" s="1">
        <v>109</v>
      </c>
    </row>
    <row r="623" spans="1:2" x14ac:dyDescent="0.3">
      <c r="A623" s="1" t="s">
        <v>1270</v>
      </c>
      <c r="B623" s="1">
        <v>101</v>
      </c>
    </row>
    <row r="624" spans="1:2" x14ac:dyDescent="0.3">
      <c r="A624" s="1" t="s">
        <v>1272</v>
      </c>
      <c r="B624" s="1">
        <v>103</v>
      </c>
    </row>
    <row r="625" spans="1:2" x14ac:dyDescent="0.3">
      <c r="A625" s="1" t="s">
        <v>1274</v>
      </c>
      <c r="B625" s="1">
        <v>109</v>
      </c>
    </row>
    <row r="626" spans="1:2" x14ac:dyDescent="0.3">
      <c r="A626" s="1" t="s">
        <v>1276</v>
      </c>
      <c r="B626" s="1">
        <v>125</v>
      </c>
    </row>
    <row r="627" spans="1:2" x14ac:dyDescent="0.3">
      <c r="A627" s="1" t="s">
        <v>1278</v>
      </c>
      <c r="B627" s="1">
        <v>105</v>
      </c>
    </row>
    <row r="628" spans="1:2" x14ac:dyDescent="0.3">
      <c r="A628" s="1" t="s">
        <v>1280</v>
      </c>
      <c r="B628" s="1">
        <v>99</v>
      </c>
    </row>
    <row r="629" spans="1:2" x14ac:dyDescent="0.3">
      <c r="A629" s="1" t="s">
        <v>1282</v>
      </c>
      <c r="B629" s="1">
        <v>125</v>
      </c>
    </row>
    <row r="630" spans="1:2" x14ac:dyDescent="0.3">
      <c r="A630" s="1" t="s">
        <v>1284</v>
      </c>
      <c r="B630" s="1">
        <v>126</v>
      </c>
    </row>
    <row r="631" spans="1:2" x14ac:dyDescent="0.3">
      <c r="A631" s="1" t="s">
        <v>1286</v>
      </c>
      <c r="B631" s="1">
        <v>121</v>
      </c>
    </row>
    <row r="632" spans="1:2" x14ac:dyDescent="0.3">
      <c r="A632" s="1" t="s">
        <v>1288</v>
      </c>
      <c r="B632" s="1">
        <v>88</v>
      </c>
    </row>
    <row r="633" spans="1:2" x14ac:dyDescent="0.3">
      <c r="A633" s="1" t="s">
        <v>1290</v>
      </c>
      <c r="B633" s="1">
        <v>97</v>
      </c>
    </row>
    <row r="634" spans="1:2" x14ac:dyDescent="0.3">
      <c r="A634" s="1" t="s">
        <v>1292</v>
      </c>
      <c r="B634" s="1">
        <v>98</v>
      </c>
    </row>
    <row r="635" spans="1:2" x14ac:dyDescent="0.3">
      <c r="A635" s="1" t="s">
        <v>1294</v>
      </c>
      <c r="B635" s="1">
        <v>109</v>
      </c>
    </row>
    <row r="636" spans="1:2" x14ac:dyDescent="0.3">
      <c r="A636" s="1" t="s">
        <v>1296</v>
      </c>
      <c r="B636" s="1">
        <v>101</v>
      </c>
    </row>
    <row r="637" spans="1:2" x14ac:dyDescent="0.3">
      <c r="A637" s="1" t="s">
        <v>1298</v>
      </c>
      <c r="B637" s="1">
        <v>109</v>
      </c>
    </row>
    <row r="638" spans="1:2" x14ac:dyDescent="0.3">
      <c r="A638" s="1" t="s">
        <v>1300</v>
      </c>
      <c r="B638" s="1">
        <v>82</v>
      </c>
    </row>
    <row r="639" spans="1:2" x14ac:dyDescent="0.3">
      <c r="A639" s="1" t="s">
        <v>1302</v>
      </c>
      <c r="B639" s="1">
        <v>101</v>
      </c>
    </row>
    <row r="640" spans="1:2" x14ac:dyDescent="0.3">
      <c r="A640" s="1" t="s">
        <v>1304</v>
      </c>
      <c r="B640" s="1">
        <v>109</v>
      </c>
    </row>
    <row r="641" spans="1:2" x14ac:dyDescent="0.3">
      <c r="A641" s="1" t="s">
        <v>1306</v>
      </c>
      <c r="B641" s="1">
        <v>101</v>
      </c>
    </row>
    <row r="642" spans="1:2" x14ac:dyDescent="0.3">
      <c r="A642" s="1" t="s">
        <v>1308</v>
      </c>
      <c r="B642" s="1">
        <v>109</v>
      </c>
    </row>
    <row r="643" spans="1:2" x14ac:dyDescent="0.3">
      <c r="A643" s="1" t="s">
        <v>1310</v>
      </c>
      <c r="B643" s="1">
        <v>101</v>
      </c>
    </row>
    <row r="644" spans="1:2" x14ac:dyDescent="0.3">
      <c r="A644" s="1" t="s">
        <v>1312</v>
      </c>
      <c r="B644" s="1">
        <v>109</v>
      </c>
    </row>
    <row r="645" spans="1:2" x14ac:dyDescent="0.3">
      <c r="A645" s="1" t="s">
        <v>1314</v>
      </c>
      <c r="B645" s="1">
        <v>109</v>
      </c>
    </row>
    <row r="646" spans="1:2" x14ac:dyDescent="0.3">
      <c r="A646" s="1" t="s">
        <v>1316</v>
      </c>
      <c r="B646" s="1">
        <v>109</v>
      </c>
    </row>
    <row r="647" spans="1:2" x14ac:dyDescent="0.3">
      <c r="A647" s="1" t="s">
        <v>1318</v>
      </c>
      <c r="B647" s="1">
        <v>99</v>
      </c>
    </row>
    <row r="648" spans="1:2" x14ac:dyDescent="0.3">
      <c r="A648" s="1" t="s">
        <v>1320</v>
      </c>
      <c r="B648" s="1">
        <v>100</v>
      </c>
    </row>
    <row r="649" spans="1:2" x14ac:dyDescent="0.3">
      <c r="A649" s="1" t="s">
        <v>1322</v>
      </c>
      <c r="B649" s="1">
        <v>109</v>
      </c>
    </row>
    <row r="650" spans="1:2" x14ac:dyDescent="0.3">
      <c r="A650" s="1" t="s">
        <v>1324</v>
      </c>
      <c r="B650" s="1">
        <v>109</v>
      </c>
    </row>
    <row r="651" spans="1:2" x14ac:dyDescent="0.3">
      <c r="A651" s="1" t="s">
        <v>1326</v>
      </c>
      <c r="B651" s="1">
        <v>101</v>
      </c>
    </row>
    <row r="652" spans="1:2" x14ac:dyDescent="0.3">
      <c r="A652" s="1" t="s">
        <v>1328</v>
      </c>
      <c r="B652" s="1">
        <v>101</v>
      </c>
    </row>
    <row r="653" spans="1:2" x14ac:dyDescent="0.3">
      <c r="A653" s="1" t="s">
        <v>1330</v>
      </c>
      <c r="B653" s="1">
        <v>109</v>
      </c>
    </row>
    <row r="654" spans="1:2" x14ac:dyDescent="0.3">
      <c r="A654" s="1" t="s">
        <v>1332</v>
      </c>
      <c r="B654" s="1">
        <v>101</v>
      </c>
    </row>
    <row r="655" spans="1:2" x14ac:dyDescent="0.3">
      <c r="A655" s="1" t="s">
        <v>1334</v>
      </c>
      <c r="B655" s="1">
        <v>109</v>
      </c>
    </row>
    <row r="656" spans="1:2" x14ac:dyDescent="0.3">
      <c r="A656" s="1" t="s">
        <v>1336</v>
      </c>
      <c r="B656" s="1">
        <v>109</v>
      </c>
    </row>
    <row r="657" spans="1:2" x14ac:dyDescent="0.3">
      <c r="A657" s="1" t="s">
        <v>1338</v>
      </c>
      <c r="B657" s="1">
        <v>100</v>
      </c>
    </row>
    <row r="658" spans="1:2" x14ac:dyDescent="0.3">
      <c r="A658" s="1" t="s">
        <v>1340</v>
      </c>
      <c r="B658" s="1">
        <v>27</v>
      </c>
    </row>
    <row r="659" spans="1:2" x14ac:dyDescent="0.3">
      <c r="A659" s="1" t="s">
        <v>1342</v>
      </c>
      <c r="B659" s="1">
        <v>74</v>
      </c>
    </row>
    <row r="660" spans="1:2" x14ac:dyDescent="0.3">
      <c r="A660" s="1" t="s">
        <v>1344</v>
      </c>
      <c r="B660" s="1">
        <v>109</v>
      </c>
    </row>
    <row r="661" spans="1:2" x14ac:dyDescent="0.3">
      <c r="A661" s="1" t="s">
        <v>1346</v>
      </c>
      <c r="B661" s="1">
        <v>101</v>
      </c>
    </row>
    <row r="662" spans="1:2" x14ac:dyDescent="0.3">
      <c r="A662" s="1" t="s">
        <v>1348</v>
      </c>
      <c r="B662" s="1">
        <v>101</v>
      </c>
    </row>
    <row r="663" spans="1:2" x14ac:dyDescent="0.3">
      <c r="A663" s="1" t="s">
        <v>1351</v>
      </c>
      <c r="B663" s="1">
        <v>106</v>
      </c>
    </row>
    <row r="664" spans="1:2" x14ac:dyDescent="0.3">
      <c r="A664" s="1" t="s">
        <v>1353</v>
      </c>
      <c r="B664" s="1">
        <v>97</v>
      </c>
    </row>
    <row r="665" spans="1:2" x14ac:dyDescent="0.3">
      <c r="A665" s="1" t="s">
        <v>1355</v>
      </c>
      <c r="B665" s="1">
        <v>99</v>
      </c>
    </row>
    <row r="666" spans="1:2" x14ac:dyDescent="0.3">
      <c r="A666" s="1" t="s">
        <v>1357</v>
      </c>
      <c r="B666" s="1">
        <v>108</v>
      </c>
    </row>
    <row r="667" spans="1:2" x14ac:dyDescent="0.3">
      <c r="A667" s="1" t="s">
        <v>1359</v>
      </c>
      <c r="B667" s="1">
        <v>99</v>
      </c>
    </row>
    <row r="668" spans="1:2" x14ac:dyDescent="0.3">
      <c r="A668" s="1" t="s">
        <v>1361</v>
      </c>
      <c r="B668" s="1">
        <v>91</v>
      </c>
    </row>
    <row r="669" spans="1:2" x14ac:dyDescent="0.3">
      <c r="A669" s="1" t="s">
        <v>1363</v>
      </c>
      <c r="B669" s="1">
        <v>93</v>
      </c>
    </row>
    <row r="670" spans="1:2" x14ac:dyDescent="0.3">
      <c r="A670" s="1" t="s">
        <v>1365</v>
      </c>
      <c r="B670" s="1">
        <v>92</v>
      </c>
    </row>
    <row r="671" spans="1:2" x14ac:dyDescent="0.3">
      <c r="A671" s="1" t="s">
        <v>1367</v>
      </c>
      <c r="B671" s="1">
        <v>107</v>
      </c>
    </row>
    <row r="672" spans="1:2" x14ac:dyDescent="0.3">
      <c r="A672" s="1" t="s">
        <v>1369</v>
      </c>
      <c r="B672" s="1">
        <v>91</v>
      </c>
    </row>
    <row r="673" spans="1:2" x14ac:dyDescent="0.3">
      <c r="A673" s="1" t="s">
        <v>1371</v>
      </c>
      <c r="B673" s="1">
        <v>89</v>
      </c>
    </row>
    <row r="674" spans="1:2" x14ac:dyDescent="0.3">
      <c r="A674" s="1" t="s">
        <v>1373</v>
      </c>
      <c r="B674" s="1">
        <v>108</v>
      </c>
    </row>
    <row r="675" spans="1:2" x14ac:dyDescent="0.3">
      <c r="A675" s="1" t="s">
        <v>1375</v>
      </c>
      <c r="B675" s="1">
        <v>97</v>
      </c>
    </row>
    <row r="676" spans="1:2" x14ac:dyDescent="0.3">
      <c r="A676" s="1" t="s">
        <v>1377</v>
      </c>
      <c r="B676" s="1">
        <v>104</v>
      </c>
    </row>
    <row r="677" spans="1:2" x14ac:dyDescent="0.3">
      <c r="A677" s="1" t="s">
        <v>1379</v>
      </c>
      <c r="B677" s="1">
        <v>99</v>
      </c>
    </row>
    <row r="678" spans="1:2" x14ac:dyDescent="0.3">
      <c r="A678" s="1" t="s">
        <v>1381</v>
      </c>
      <c r="B678" s="1">
        <v>99</v>
      </c>
    </row>
    <row r="679" spans="1:2" x14ac:dyDescent="0.3">
      <c r="A679" s="1" t="s">
        <v>1383</v>
      </c>
      <c r="B679" s="1">
        <v>102</v>
      </c>
    </row>
    <row r="680" spans="1:2" x14ac:dyDescent="0.3">
      <c r="A680" s="1" t="s">
        <v>1385</v>
      </c>
      <c r="B680" s="1">
        <v>90</v>
      </c>
    </row>
    <row r="681" spans="1:2" x14ac:dyDescent="0.3">
      <c r="A681" s="1" t="s">
        <v>1387</v>
      </c>
      <c r="B681" s="1">
        <v>87</v>
      </c>
    </row>
    <row r="682" spans="1:2" x14ac:dyDescent="0.3">
      <c r="A682" s="1" t="s">
        <v>1389</v>
      </c>
      <c r="B682" s="1">
        <v>108</v>
      </c>
    </row>
    <row r="683" spans="1:2" x14ac:dyDescent="0.3">
      <c r="A683" s="1" t="s">
        <v>1391</v>
      </c>
      <c r="B683" s="1">
        <v>94</v>
      </c>
    </row>
    <row r="684" spans="1:2" x14ac:dyDescent="0.3">
      <c r="A684" s="1" t="s">
        <v>1393</v>
      </c>
      <c r="B684" s="1">
        <v>97</v>
      </c>
    </row>
    <row r="685" spans="1:2" x14ac:dyDescent="0.3">
      <c r="A685" s="1" t="s">
        <v>1395</v>
      </c>
      <c r="B685" s="1">
        <v>100</v>
      </c>
    </row>
    <row r="686" spans="1:2" x14ac:dyDescent="0.3">
      <c r="A686" s="1" t="s">
        <v>1397</v>
      </c>
      <c r="B686" s="1">
        <v>92</v>
      </c>
    </row>
    <row r="687" spans="1:2" x14ac:dyDescent="0.3">
      <c r="A687" s="1" t="s">
        <v>1399</v>
      </c>
      <c r="B687" s="1">
        <v>108</v>
      </c>
    </row>
    <row r="688" spans="1:2" x14ac:dyDescent="0.3">
      <c r="A688" s="1" t="s">
        <v>1401</v>
      </c>
      <c r="B688" s="1">
        <v>98</v>
      </c>
    </row>
    <row r="689" spans="1:2" x14ac:dyDescent="0.3">
      <c r="A689" s="1" t="s">
        <v>1403</v>
      </c>
      <c r="B689" s="1">
        <v>100</v>
      </c>
    </row>
    <row r="690" spans="1:2" x14ac:dyDescent="0.3">
      <c r="A690" s="1" t="s">
        <v>1405</v>
      </c>
      <c r="B690" s="1">
        <v>89</v>
      </c>
    </row>
    <row r="691" spans="1:2" x14ac:dyDescent="0.3">
      <c r="A691" s="1" t="s">
        <v>1407</v>
      </c>
      <c r="B691" s="1">
        <v>110</v>
      </c>
    </row>
    <row r="692" spans="1:2" x14ac:dyDescent="0.3">
      <c r="A692" s="1" t="s">
        <v>1409</v>
      </c>
      <c r="B692" s="1">
        <v>92</v>
      </c>
    </row>
    <row r="693" spans="1:2" x14ac:dyDescent="0.3">
      <c r="A693" s="1" t="s">
        <v>1411</v>
      </c>
      <c r="B693" s="1">
        <v>92</v>
      </c>
    </row>
    <row r="694" spans="1:2" x14ac:dyDescent="0.3">
      <c r="A694" s="1" t="s">
        <v>1413</v>
      </c>
      <c r="B694" s="1">
        <v>92</v>
      </c>
    </row>
    <row r="695" spans="1:2" x14ac:dyDescent="0.3">
      <c r="A695" s="1" t="s">
        <v>1415</v>
      </c>
      <c r="B695" s="1">
        <v>103</v>
      </c>
    </row>
    <row r="696" spans="1:2" x14ac:dyDescent="0.3">
      <c r="A696" s="1" t="s">
        <v>1417</v>
      </c>
      <c r="B696" s="1">
        <v>109</v>
      </c>
    </row>
    <row r="697" spans="1:2" x14ac:dyDescent="0.3">
      <c r="A697" s="1" t="s">
        <v>1419</v>
      </c>
      <c r="B697" s="1">
        <v>100</v>
      </c>
    </row>
    <row r="698" spans="1:2" x14ac:dyDescent="0.3">
      <c r="A698" s="1" t="s">
        <v>1421</v>
      </c>
      <c r="B698" s="1">
        <v>107</v>
      </c>
    </row>
    <row r="699" spans="1:2" x14ac:dyDescent="0.3">
      <c r="A699" s="1" t="s">
        <v>1423</v>
      </c>
      <c r="B699" s="1">
        <v>108</v>
      </c>
    </row>
    <row r="700" spans="1:2" x14ac:dyDescent="0.3">
      <c r="A700" s="1" t="s">
        <v>1425</v>
      </c>
      <c r="B700" s="1">
        <v>105</v>
      </c>
    </row>
    <row r="701" spans="1:2" x14ac:dyDescent="0.3">
      <c r="A701" s="1" t="s">
        <v>1427</v>
      </c>
      <c r="B701" s="1">
        <v>97</v>
      </c>
    </row>
    <row r="702" spans="1:2" x14ac:dyDescent="0.3">
      <c r="A702" s="1" t="s">
        <v>1429</v>
      </c>
      <c r="B702" s="1">
        <v>97</v>
      </c>
    </row>
    <row r="703" spans="1:2" x14ac:dyDescent="0.3">
      <c r="A703" s="1" t="s">
        <v>1431</v>
      </c>
      <c r="B703" s="1">
        <v>99</v>
      </c>
    </row>
    <row r="704" spans="1:2" x14ac:dyDescent="0.3">
      <c r="A704" s="1" t="s">
        <v>1433</v>
      </c>
      <c r="B704" s="1">
        <v>97</v>
      </c>
    </row>
    <row r="705" spans="1:2" x14ac:dyDescent="0.3">
      <c r="A705" s="1" t="s">
        <v>1435</v>
      </c>
      <c r="B705" s="1">
        <v>93</v>
      </c>
    </row>
    <row r="706" spans="1:2" x14ac:dyDescent="0.3">
      <c r="A706" s="1" t="s">
        <v>1437</v>
      </c>
      <c r="B706" s="1">
        <v>106</v>
      </c>
    </row>
    <row r="707" spans="1:2" x14ac:dyDescent="0.3">
      <c r="A707" s="1" t="s">
        <v>1439</v>
      </c>
      <c r="B707" s="1">
        <v>101</v>
      </c>
    </row>
    <row r="708" spans="1:2" x14ac:dyDescent="0.3">
      <c r="A708" s="1" t="s">
        <v>1441</v>
      </c>
      <c r="B708" s="1">
        <v>89</v>
      </c>
    </row>
    <row r="709" spans="1:2" x14ac:dyDescent="0.3">
      <c r="A709" s="1" t="s">
        <v>1443</v>
      </c>
      <c r="B709" s="1">
        <v>101</v>
      </c>
    </row>
    <row r="710" spans="1:2" x14ac:dyDescent="0.3">
      <c r="A710" s="1" t="s">
        <v>1445</v>
      </c>
      <c r="B710" s="1">
        <v>108</v>
      </c>
    </row>
    <row r="711" spans="1:2" x14ac:dyDescent="0.3">
      <c r="A711" s="1" t="s">
        <v>1447</v>
      </c>
      <c r="B711" s="1">
        <v>94</v>
      </c>
    </row>
    <row r="712" spans="1:2" x14ac:dyDescent="0.3">
      <c r="A712" s="1" t="s">
        <v>1449</v>
      </c>
      <c r="B712" s="1">
        <v>141</v>
      </c>
    </row>
    <row r="713" spans="1:2" x14ac:dyDescent="0.3">
      <c r="A713" s="1" t="s">
        <v>1451</v>
      </c>
      <c r="B713" s="1">
        <v>98</v>
      </c>
    </row>
    <row r="714" spans="1:2" x14ac:dyDescent="0.3">
      <c r="A714" s="1" t="s">
        <v>1453</v>
      </c>
      <c r="B714" s="1">
        <v>98</v>
      </c>
    </row>
    <row r="715" spans="1:2" x14ac:dyDescent="0.3">
      <c r="A715" s="1" t="s">
        <v>1455</v>
      </c>
      <c r="B715" s="1">
        <v>92</v>
      </c>
    </row>
    <row r="716" spans="1:2" x14ac:dyDescent="0.3">
      <c r="A716" s="1" t="s">
        <v>1457</v>
      </c>
      <c r="B716" s="1">
        <v>92</v>
      </c>
    </row>
    <row r="717" spans="1:2" x14ac:dyDescent="0.3">
      <c r="A717" s="1" t="s">
        <v>1459</v>
      </c>
      <c r="B717" s="1">
        <v>87</v>
      </c>
    </row>
    <row r="718" spans="1:2" x14ac:dyDescent="0.3">
      <c r="A718" s="1" t="s">
        <v>1461</v>
      </c>
      <c r="B718" s="1">
        <v>108</v>
      </c>
    </row>
    <row r="719" spans="1:2" x14ac:dyDescent="0.3">
      <c r="A719" s="1" t="s">
        <v>1463</v>
      </c>
      <c r="B719" s="1">
        <v>88</v>
      </c>
    </row>
    <row r="720" spans="1:2" x14ac:dyDescent="0.3">
      <c r="A720" s="1" t="s">
        <v>1465</v>
      </c>
      <c r="B720" s="1">
        <v>95</v>
      </c>
    </row>
    <row r="721" spans="1:2" x14ac:dyDescent="0.3">
      <c r="A721" s="1" t="s">
        <v>1467</v>
      </c>
      <c r="B721" s="1">
        <v>91</v>
      </c>
    </row>
    <row r="722" spans="1:2" x14ac:dyDescent="0.3">
      <c r="A722" s="1" t="s">
        <v>1469</v>
      </c>
      <c r="B722" s="1">
        <v>100</v>
      </c>
    </row>
    <row r="723" spans="1:2" x14ac:dyDescent="0.3">
      <c r="A723" s="1" t="s">
        <v>1471</v>
      </c>
      <c r="B723" s="1">
        <v>100</v>
      </c>
    </row>
    <row r="724" spans="1:2" x14ac:dyDescent="0.3">
      <c r="A724" s="1" t="s">
        <v>1473</v>
      </c>
      <c r="B724" s="1">
        <v>83</v>
      </c>
    </row>
    <row r="725" spans="1:2" x14ac:dyDescent="0.3">
      <c r="A725" s="1" t="s">
        <v>1475</v>
      </c>
      <c r="B725" s="1">
        <v>94</v>
      </c>
    </row>
    <row r="726" spans="1:2" x14ac:dyDescent="0.3">
      <c r="A726" s="1" t="s">
        <v>1477</v>
      </c>
      <c r="B726" s="1">
        <v>99</v>
      </c>
    </row>
    <row r="727" spans="1:2" x14ac:dyDescent="0.3">
      <c r="A727" s="1" t="s">
        <v>1479</v>
      </c>
      <c r="B727" s="1">
        <v>98</v>
      </c>
    </row>
    <row r="728" spans="1:2" x14ac:dyDescent="0.3">
      <c r="A728" s="1" t="s">
        <v>1481</v>
      </c>
      <c r="B728" s="1">
        <v>141</v>
      </c>
    </row>
    <row r="729" spans="1:2" x14ac:dyDescent="0.3">
      <c r="A729" s="1" t="s">
        <v>1483</v>
      </c>
      <c r="B729" s="1">
        <v>105</v>
      </c>
    </row>
    <row r="730" spans="1:2" x14ac:dyDescent="0.3">
      <c r="A730" s="1" t="s">
        <v>1485</v>
      </c>
      <c r="B730" s="1">
        <v>105</v>
      </c>
    </row>
    <row r="731" spans="1:2" x14ac:dyDescent="0.3">
      <c r="A731" s="1" t="s">
        <v>1487</v>
      </c>
      <c r="B731" s="1">
        <v>97</v>
      </c>
    </row>
    <row r="732" spans="1:2" x14ac:dyDescent="0.3">
      <c r="A732" s="1" t="s">
        <v>1489</v>
      </c>
      <c r="B732" s="1">
        <v>88</v>
      </c>
    </row>
    <row r="733" spans="1:2" x14ac:dyDescent="0.3">
      <c r="A733" s="1" t="s">
        <v>1493</v>
      </c>
      <c r="B733" s="1">
        <v>97</v>
      </c>
    </row>
    <row r="734" spans="1:2" x14ac:dyDescent="0.3">
      <c r="A734" s="1" t="s">
        <v>1495</v>
      </c>
      <c r="B734" s="1">
        <v>120</v>
      </c>
    </row>
    <row r="735" spans="1:2" x14ac:dyDescent="0.3">
      <c r="A735" s="1" t="s">
        <v>1497</v>
      </c>
      <c r="B735" s="1">
        <v>76</v>
      </c>
    </row>
    <row r="736" spans="1:2" x14ac:dyDescent="0.3">
      <c r="A736" s="1" t="s">
        <v>1499</v>
      </c>
      <c r="B736" s="1">
        <v>117</v>
      </c>
    </row>
    <row r="737" spans="1:2" x14ac:dyDescent="0.3">
      <c r="A737" s="1" t="s">
        <v>1501</v>
      </c>
      <c r="B737" s="1">
        <v>89</v>
      </c>
    </row>
    <row r="738" spans="1:2" x14ac:dyDescent="0.3">
      <c r="A738" s="1" t="s">
        <v>1503</v>
      </c>
      <c r="B738" s="1">
        <v>97</v>
      </c>
    </row>
    <row r="739" spans="1:2" x14ac:dyDescent="0.3">
      <c r="A739" s="1" t="s">
        <v>1505</v>
      </c>
      <c r="B739" s="1">
        <v>97</v>
      </c>
    </row>
    <row r="740" spans="1:2" x14ac:dyDescent="0.3">
      <c r="A740" s="1" t="s">
        <v>1507</v>
      </c>
      <c r="B740" s="1">
        <v>101</v>
      </c>
    </row>
    <row r="741" spans="1:2" x14ac:dyDescent="0.3">
      <c r="A741" s="1" t="s">
        <v>1509</v>
      </c>
      <c r="B741" s="1">
        <v>98</v>
      </c>
    </row>
    <row r="742" spans="1:2" x14ac:dyDescent="0.3">
      <c r="A742" s="1" t="s">
        <v>1511</v>
      </c>
      <c r="B742" s="1">
        <v>96</v>
      </c>
    </row>
    <row r="743" spans="1:2" x14ac:dyDescent="0.3">
      <c r="A743" s="1" t="s">
        <v>1513</v>
      </c>
      <c r="B743" s="1">
        <v>115</v>
      </c>
    </row>
    <row r="744" spans="1:2" x14ac:dyDescent="0.3">
      <c r="A744" s="1" t="s">
        <v>1515</v>
      </c>
      <c r="B744" s="1">
        <v>95</v>
      </c>
    </row>
    <row r="745" spans="1:2" x14ac:dyDescent="0.3">
      <c r="A745" s="1" t="s">
        <v>1517</v>
      </c>
      <c r="B745" s="1">
        <v>98</v>
      </c>
    </row>
    <row r="746" spans="1:2" x14ac:dyDescent="0.3">
      <c r="A746" s="1" t="s">
        <v>1519</v>
      </c>
      <c r="B746" s="1">
        <v>86</v>
      </c>
    </row>
    <row r="747" spans="1:2" x14ac:dyDescent="0.3">
      <c r="A747" s="1" t="s">
        <v>1521</v>
      </c>
      <c r="B747" s="1">
        <v>108</v>
      </c>
    </row>
    <row r="748" spans="1:2" x14ac:dyDescent="0.3">
      <c r="A748" s="1" t="s">
        <v>1523</v>
      </c>
      <c r="B748" s="1">
        <v>108</v>
      </c>
    </row>
    <row r="749" spans="1:2" x14ac:dyDescent="0.3">
      <c r="A749" s="1" t="s">
        <v>1525</v>
      </c>
      <c r="B749" s="1">
        <v>100</v>
      </c>
    </row>
    <row r="750" spans="1:2" x14ac:dyDescent="0.3">
      <c r="A750" s="1" t="s">
        <v>1527</v>
      </c>
      <c r="B750" s="1">
        <v>99</v>
      </c>
    </row>
    <row r="751" spans="1:2" x14ac:dyDescent="0.3">
      <c r="A751" s="1" t="s">
        <v>1529</v>
      </c>
      <c r="B751" s="1">
        <v>98</v>
      </c>
    </row>
    <row r="752" spans="1:2" x14ac:dyDescent="0.3">
      <c r="A752" s="1" t="s">
        <v>1531</v>
      </c>
      <c r="B752" s="1">
        <v>89</v>
      </c>
    </row>
    <row r="753" spans="1:2" x14ac:dyDescent="0.3">
      <c r="A753" s="1" t="s">
        <v>1533</v>
      </c>
      <c r="B753" s="1">
        <v>91</v>
      </c>
    </row>
    <row r="754" spans="1:2" x14ac:dyDescent="0.3">
      <c r="A754" s="1" t="s">
        <v>1535</v>
      </c>
      <c r="B754" s="1">
        <v>99</v>
      </c>
    </row>
    <row r="755" spans="1:2" x14ac:dyDescent="0.3">
      <c r="A755" s="1" t="s">
        <v>1537</v>
      </c>
      <c r="B755" s="1">
        <v>126</v>
      </c>
    </row>
    <row r="756" spans="1:2" x14ac:dyDescent="0.3">
      <c r="A756" s="1" t="s">
        <v>1539</v>
      </c>
      <c r="B756" s="1">
        <v>98</v>
      </c>
    </row>
    <row r="757" spans="1:2" x14ac:dyDescent="0.3">
      <c r="A757" s="1" t="s">
        <v>1541</v>
      </c>
      <c r="B757" s="1">
        <v>98</v>
      </c>
    </row>
    <row r="758" spans="1:2" x14ac:dyDescent="0.3">
      <c r="A758" s="1" t="s">
        <v>1543</v>
      </c>
      <c r="B758" s="1">
        <v>108</v>
      </c>
    </row>
    <row r="759" spans="1:2" x14ac:dyDescent="0.3">
      <c r="A759" s="1" t="s">
        <v>1545</v>
      </c>
      <c r="B759" s="1">
        <v>108</v>
      </c>
    </row>
    <row r="760" spans="1:2" x14ac:dyDescent="0.3">
      <c r="A760" s="1" t="s">
        <v>1547</v>
      </c>
      <c r="B760" s="1">
        <v>101</v>
      </c>
    </row>
    <row r="761" spans="1:2" x14ac:dyDescent="0.3">
      <c r="A761" s="1" t="s">
        <v>1549</v>
      </c>
      <c r="B761" s="1">
        <v>105</v>
      </c>
    </row>
    <row r="762" spans="1:2" x14ac:dyDescent="0.3">
      <c r="A762" s="1" t="s">
        <v>1551</v>
      </c>
      <c r="B762" s="1">
        <v>104</v>
      </c>
    </row>
    <row r="763" spans="1:2" x14ac:dyDescent="0.3">
      <c r="A763" s="1" t="s">
        <v>1553</v>
      </c>
      <c r="B763" s="1">
        <v>100</v>
      </c>
    </row>
    <row r="764" spans="1:2" x14ac:dyDescent="0.3">
      <c r="A764" s="1" t="s">
        <v>1555</v>
      </c>
      <c r="B764" s="1">
        <v>95</v>
      </c>
    </row>
    <row r="765" spans="1:2" x14ac:dyDescent="0.3">
      <c r="A765" s="1" t="s">
        <v>1557</v>
      </c>
      <c r="B765" s="1">
        <v>90</v>
      </c>
    </row>
    <row r="766" spans="1:2" x14ac:dyDescent="0.3">
      <c r="A766" s="1" t="s">
        <v>1559</v>
      </c>
      <c r="B766" s="1">
        <v>97</v>
      </c>
    </row>
    <row r="767" spans="1:2" x14ac:dyDescent="0.3">
      <c r="A767" s="1" t="s">
        <v>1561</v>
      </c>
      <c r="B767" s="1">
        <v>97</v>
      </c>
    </row>
    <row r="768" spans="1:2" x14ac:dyDescent="0.3">
      <c r="A768" s="1" t="s">
        <v>1563</v>
      </c>
      <c r="B768" s="1">
        <v>93</v>
      </c>
    </row>
    <row r="769" spans="1:2" x14ac:dyDescent="0.3">
      <c r="A769" s="1" t="s">
        <v>1565</v>
      </c>
      <c r="B769" s="1">
        <v>103</v>
      </c>
    </row>
    <row r="770" spans="1:2" x14ac:dyDescent="0.3">
      <c r="A770" s="1" t="s">
        <v>1567</v>
      </c>
      <c r="B770" s="1">
        <v>90</v>
      </c>
    </row>
    <row r="771" spans="1:2" x14ac:dyDescent="0.3">
      <c r="A771" s="1" t="s">
        <v>1569</v>
      </c>
      <c r="B771" s="1">
        <v>97</v>
      </c>
    </row>
    <row r="772" spans="1:2" x14ac:dyDescent="0.3">
      <c r="A772" s="1" t="s">
        <v>1571</v>
      </c>
      <c r="B772" s="1">
        <v>98</v>
      </c>
    </row>
    <row r="773" spans="1:2" x14ac:dyDescent="0.3">
      <c r="A773" s="1" t="s">
        <v>1573</v>
      </c>
      <c r="B773" s="1">
        <v>99</v>
      </c>
    </row>
    <row r="774" spans="1:2" x14ac:dyDescent="0.3">
      <c r="A774" s="1" t="s">
        <v>1575</v>
      </c>
      <c r="B774" s="1">
        <v>106</v>
      </c>
    </row>
    <row r="775" spans="1:2" x14ac:dyDescent="0.3">
      <c r="A775" s="1" t="s">
        <v>1577</v>
      </c>
      <c r="B775" s="1">
        <v>99</v>
      </c>
    </row>
    <row r="776" spans="1:2" x14ac:dyDescent="0.3">
      <c r="A776" s="1" t="s">
        <v>1579</v>
      </c>
      <c r="B776" s="1">
        <v>91</v>
      </c>
    </row>
    <row r="777" spans="1:2" x14ac:dyDescent="0.3">
      <c r="A777" s="1" t="s">
        <v>1581</v>
      </c>
      <c r="B777" s="1">
        <v>126</v>
      </c>
    </row>
    <row r="778" spans="1:2" x14ac:dyDescent="0.3">
      <c r="A778" s="1" t="s">
        <v>1583</v>
      </c>
      <c r="B778" s="1">
        <v>126</v>
      </c>
    </row>
    <row r="779" spans="1:2" x14ac:dyDescent="0.3">
      <c r="A779" s="1" t="s">
        <v>1585</v>
      </c>
      <c r="B779" s="1">
        <v>104</v>
      </c>
    </row>
    <row r="780" spans="1:2" x14ac:dyDescent="0.3">
      <c r="A780" s="1" t="s">
        <v>1587</v>
      </c>
      <c r="B780" s="1">
        <v>92</v>
      </c>
    </row>
    <row r="781" spans="1:2" x14ac:dyDescent="0.3">
      <c r="A781" s="1" t="s">
        <v>1589</v>
      </c>
      <c r="B781" s="1">
        <v>98</v>
      </c>
    </row>
    <row r="782" spans="1:2" x14ac:dyDescent="0.3">
      <c r="A782" s="1" t="s">
        <v>1591</v>
      </c>
      <c r="B782" s="1">
        <v>107</v>
      </c>
    </row>
    <row r="783" spans="1:2" x14ac:dyDescent="0.3">
      <c r="A783" s="1" t="s">
        <v>1593</v>
      </c>
      <c r="B783" s="1">
        <v>105</v>
      </c>
    </row>
    <row r="784" spans="1:2" x14ac:dyDescent="0.3">
      <c r="A784" s="1" t="s">
        <v>1595</v>
      </c>
      <c r="B784" s="1">
        <v>111</v>
      </c>
    </row>
    <row r="785" spans="1:2" x14ac:dyDescent="0.3">
      <c r="A785" s="1" t="s">
        <v>1597</v>
      </c>
      <c r="B785" s="1">
        <v>116</v>
      </c>
    </row>
    <row r="786" spans="1:2" x14ac:dyDescent="0.3">
      <c r="A786" s="1" t="s">
        <v>1599</v>
      </c>
      <c r="B786" s="1">
        <v>100</v>
      </c>
    </row>
    <row r="787" spans="1:2" x14ac:dyDescent="0.3">
      <c r="A787" s="1" t="s">
        <v>1601</v>
      </c>
      <c r="B787" s="1">
        <v>100</v>
      </c>
    </row>
    <row r="788" spans="1:2" x14ac:dyDescent="0.3">
      <c r="A788" s="1" t="s">
        <v>1603</v>
      </c>
      <c r="B788" s="1">
        <v>103</v>
      </c>
    </row>
    <row r="789" spans="1:2" x14ac:dyDescent="0.3">
      <c r="A789" s="1" t="s">
        <v>1605</v>
      </c>
      <c r="B789" s="1">
        <v>105</v>
      </c>
    </row>
    <row r="790" spans="1:2" x14ac:dyDescent="0.3">
      <c r="A790" s="1" t="s">
        <v>1607</v>
      </c>
      <c r="B790" s="1">
        <v>115</v>
      </c>
    </row>
    <row r="791" spans="1:2" x14ac:dyDescent="0.3">
      <c r="A791" s="1" t="s">
        <v>1610</v>
      </c>
      <c r="B791" s="1">
        <v>99</v>
      </c>
    </row>
    <row r="792" spans="1:2" x14ac:dyDescent="0.3">
      <c r="A792" s="1" t="s">
        <v>1612</v>
      </c>
      <c r="B792" s="1">
        <v>103</v>
      </c>
    </row>
    <row r="793" spans="1:2" x14ac:dyDescent="0.3">
      <c r="A793" s="1" t="s">
        <v>1614</v>
      </c>
      <c r="B793" s="1">
        <v>108</v>
      </c>
    </row>
    <row r="794" spans="1:2" x14ac:dyDescent="0.3">
      <c r="A794" s="1" t="s">
        <v>1616</v>
      </c>
      <c r="B794" s="1">
        <v>88</v>
      </c>
    </row>
    <row r="795" spans="1:2" x14ac:dyDescent="0.3">
      <c r="A795" s="1" t="s">
        <v>1618</v>
      </c>
      <c r="B795" s="1">
        <v>110</v>
      </c>
    </row>
    <row r="796" spans="1:2" x14ac:dyDescent="0.3">
      <c r="A796" s="1" t="s">
        <v>1620</v>
      </c>
      <c r="B796" s="1">
        <v>100</v>
      </c>
    </row>
    <row r="797" spans="1:2" x14ac:dyDescent="0.3">
      <c r="A797" s="1" t="s">
        <v>1622</v>
      </c>
      <c r="B797" s="1">
        <v>101</v>
      </c>
    </row>
    <row r="798" spans="1:2" x14ac:dyDescent="0.3">
      <c r="A798" s="1" t="s">
        <v>1624</v>
      </c>
      <c r="B798" s="1">
        <v>101</v>
      </c>
    </row>
    <row r="799" spans="1:2" x14ac:dyDescent="0.3">
      <c r="A799" s="1" t="s">
        <v>1626</v>
      </c>
      <c r="B799" s="1">
        <v>92</v>
      </c>
    </row>
    <row r="800" spans="1:2" x14ac:dyDescent="0.3">
      <c r="A800" s="1" t="s">
        <v>1628</v>
      </c>
      <c r="B800" s="1">
        <v>125</v>
      </c>
    </row>
    <row r="801" spans="1:2" x14ac:dyDescent="0.3">
      <c r="A801" s="1" t="s">
        <v>1630</v>
      </c>
      <c r="B801" s="1">
        <v>98</v>
      </c>
    </row>
    <row r="802" spans="1:2" x14ac:dyDescent="0.3">
      <c r="A802" s="1" t="s">
        <v>1632</v>
      </c>
      <c r="B802" s="1">
        <v>91</v>
      </c>
    </row>
    <row r="803" spans="1:2" x14ac:dyDescent="0.3">
      <c r="A803" s="1" t="s">
        <v>1634</v>
      </c>
      <c r="B803" s="1">
        <v>127</v>
      </c>
    </row>
    <row r="804" spans="1:2" x14ac:dyDescent="0.3">
      <c r="A804" s="1" t="s">
        <v>1636</v>
      </c>
      <c r="B804" s="1">
        <v>141</v>
      </c>
    </row>
    <row r="805" spans="1:2" x14ac:dyDescent="0.3">
      <c r="A805" s="1" t="s">
        <v>1638</v>
      </c>
      <c r="B805" s="1">
        <v>116</v>
      </c>
    </row>
    <row r="806" spans="1:2" x14ac:dyDescent="0.3">
      <c r="A806" s="1" t="s">
        <v>1640</v>
      </c>
      <c r="B806" s="1">
        <v>103</v>
      </c>
    </row>
    <row r="807" spans="1:2" x14ac:dyDescent="0.3">
      <c r="A807" s="1" t="s">
        <v>1642</v>
      </c>
      <c r="B807" s="1">
        <v>93</v>
      </c>
    </row>
    <row r="808" spans="1:2" x14ac:dyDescent="0.3">
      <c r="A808" s="1" t="s">
        <v>1644</v>
      </c>
      <c r="B808" s="1">
        <v>91</v>
      </c>
    </row>
    <row r="809" spans="1:2" x14ac:dyDescent="0.3">
      <c r="A809" s="1" t="s">
        <v>1646</v>
      </c>
      <c r="B809" s="1">
        <v>92</v>
      </c>
    </row>
    <row r="810" spans="1:2" x14ac:dyDescent="0.3">
      <c r="A810" s="1" t="s">
        <v>1648</v>
      </c>
      <c r="B810" s="1">
        <v>93</v>
      </c>
    </row>
    <row r="811" spans="1:2" x14ac:dyDescent="0.3">
      <c r="A811" s="1" t="s">
        <v>1650</v>
      </c>
      <c r="B811" s="1">
        <v>87</v>
      </c>
    </row>
    <row r="812" spans="1:2" x14ac:dyDescent="0.3">
      <c r="A812" s="1" t="s">
        <v>1652</v>
      </c>
      <c r="B812" s="1">
        <v>97</v>
      </c>
    </row>
    <row r="813" spans="1:2" x14ac:dyDescent="0.3">
      <c r="A813" s="1" t="s">
        <v>1654</v>
      </c>
      <c r="B813" s="1">
        <v>97</v>
      </c>
    </row>
    <row r="814" spans="1:2" x14ac:dyDescent="0.3">
      <c r="A814" s="1" t="s">
        <v>1656</v>
      </c>
      <c r="B814" s="1">
        <v>97</v>
      </c>
    </row>
    <row r="815" spans="1:2" x14ac:dyDescent="0.3">
      <c r="A815" s="1" t="s">
        <v>1658</v>
      </c>
      <c r="B815" s="1">
        <v>108</v>
      </c>
    </row>
    <row r="816" spans="1:2" x14ac:dyDescent="0.3">
      <c r="A816" s="1" t="s">
        <v>1660</v>
      </c>
      <c r="B816" s="1">
        <v>107</v>
      </c>
    </row>
    <row r="817" spans="1:2" x14ac:dyDescent="0.3">
      <c r="A817" s="1" t="s">
        <v>1662</v>
      </c>
      <c r="B817" s="1">
        <v>95</v>
      </c>
    </row>
    <row r="818" spans="1:2" x14ac:dyDescent="0.3">
      <c r="A818" s="1" t="s">
        <v>1664</v>
      </c>
      <c r="B818" s="1">
        <v>90</v>
      </c>
    </row>
    <row r="819" spans="1:2" x14ac:dyDescent="0.3">
      <c r="A819" s="1" t="s">
        <v>1666</v>
      </c>
      <c r="B819" s="1">
        <v>94</v>
      </c>
    </row>
    <row r="820" spans="1:2" x14ac:dyDescent="0.3">
      <c r="A820" s="1" t="s">
        <v>1668</v>
      </c>
      <c r="B820" s="1">
        <v>99</v>
      </c>
    </row>
    <row r="821" spans="1:2" x14ac:dyDescent="0.3">
      <c r="A821" s="1" t="s">
        <v>1670</v>
      </c>
      <c r="B821" s="1">
        <v>92</v>
      </c>
    </row>
    <row r="822" spans="1:2" x14ac:dyDescent="0.3">
      <c r="A822" s="1" t="s">
        <v>1672</v>
      </c>
      <c r="B822" s="1">
        <v>108</v>
      </c>
    </row>
    <row r="823" spans="1:2" x14ac:dyDescent="0.3">
      <c r="A823" s="1" t="s">
        <v>1674</v>
      </c>
      <c r="B823" s="1">
        <v>99</v>
      </c>
    </row>
    <row r="824" spans="1:2" x14ac:dyDescent="0.3">
      <c r="A824" s="1" t="s">
        <v>1676</v>
      </c>
      <c r="B824" s="1">
        <v>93</v>
      </c>
    </row>
    <row r="825" spans="1:2" x14ac:dyDescent="0.3">
      <c r="A825" s="1" t="s">
        <v>1678</v>
      </c>
      <c r="B825" s="1">
        <v>97</v>
      </c>
    </row>
    <row r="826" spans="1:2" x14ac:dyDescent="0.3">
      <c r="A826" s="1" t="s">
        <v>1680</v>
      </c>
      <c r="B826" s="1">
        <v>109</v>
      </c>
    </row>
    <row r="827" spans="1:2" x14ac:dyDescent="0.3">
      <c r="A827" s="1" t="s">
        <v>1682</v>
      </c>
      <c r="B827" s="1">
        <v>103</v>
      </c>
    </row>
    <row r="828" spans="1:2" x14ac:dyDescent="0.3">
      <c r="A828" s="1" t="s">
        <v>1684</v>
      </c>
      <c r="B828" s="1">
        <v>100</v>
      </c>
    </row>
    <row r="829" spans="1:2" x14ac:dyDescent="0.3">
      <c r="A829" s="1" t="s">
        <v>1686</v>
      </c>
      <c r="B829" s="1">
        <v>98</v>
      </c>
    </row>
    <row r="830" spans="1:2" x14ac:dyDescent="0.3">
      <c r="A830" s="1" t="s">
        <v>1688</v>
      </c>
      <c r="B830" s="1">
        <v>107</v>
      </c>
    </row>
    <row r="831" spans="1:2" x14ac:dyDescent="0.3">
      <c r="A831" s="1" t="s">
        <v>1690</v>
      </c>
      <c r="B831" s="1">
        <v>99</v>
      </c>
    </row>
    <row r="832" spans="1:2" x14ac:dyDescent="0.3">
      <c r="A832" s="1" t="s">
        <v>1692</v>
      </c>
      <c r="B832" s="1">
        <v>108</v>
      </c>
    </row>
    <row r="833" spans="1:2" x14ac:dyDescent="0.3">
      <c r="A833" s="1" t="s">
        <v>1694</v>
      </c>
      <c r="B833" s="1">
        <v>104</v>
      </c>
    </row>
    <row r="834" spans="1:2" x14ac:dyDescent="0.3">
      <c r="A834" s="1" t="s">
        <v>1696</v>
      </c>
      <c r="B834" s="1">
        <v>88</v>
      </c>
    </row>
    <row r="835" spans="1:2" x14ac:dyDescent="0.3">
      <c r="A835" s="1" t="s">
        <v>1698</v>
      </c>
      <c r="B835" s="1">
        <v>96</v>
      </c>
    </row>
    <row r="836" spans="1:2" x14ac:dyDescent="0.3">
      <c r="A836" s="1" t="s">
        <v>1700</v>
      </c>
      <c r="B836" s="1">
        <v>96</v>
      </c>
    </row>
    <row r="837" spans="1:2" x14ac:dyDescent="0.3">
      <c r="A837" s="1" t="s">
        <v>1702</v>
      </c>
      <c r="B837" s="1">
        <v>102</v>
      </c>
    </row>
    <row r="838" spans="1:2" x14ac:dyDescent="0.3">
      <c r="A838" s="1" t="s">
        <v>1704</v>
      </c>
      <c r="B838" s="1">
        <v>106</v>
      </c>
    </row>
    <row r="839" spans="1:2" x14ac:dyDescent="0.3">
      <c r="A839" s="1" t="s">
        <v>1706</v>
      </c>
      <c r="B839" s="1">
        <v>98</v>
      </c>
    </row>
    <row r="840" spans="1:2" x14ac:dyDescent="0.3">
      <c r="A840" s="1" t="s">
        <v>1708</v>
      </c>
      <c r="B840" s="1">
        <v>91</v>
      </c>
    </row>
    <row r="841" spans="1:2" x14ac:dyDescent="0.3">
      <c r="A841" s="1" t="s">
        <v>1710</v>
      </c>
      <c r="B841" s="1">
        <v>100</v>
      </c>
    </row>
    <row r="842" spans="1:2" x14ac:dyDescent="0.3">
      <c r="A842" s="1" t="s">
        <v>1712</v>
      </c>
      <c r="B842" s="1">
        <v>108</v>
      </c>
    </row>
    <row r="843" spans="1:2" x14ac:dyDescent="0.3">
      <c r="A843" s="1" t="s">
        <v>1714</v>
      </c>
      <c r="B843" s="1">
        <v>87</v>
      </c>
    </row>
    <row r="844" spans="1:2" x14ac:dyDescent="0.3">
      <c r="A844" s="1" t="s">
        <v>1716</v>
      </c>
      <c r="B844" s="1">
        <v>101</v>
      </c>
    </row>
    <row r="845" spans="1:2" x14ac:dyDescent="0.3">
      <c r="A845" s="1" t="s">
        <v>1718</v>
      </c>
      <c r="B845" s="1">
        <v>109</v>
      </c>
    </row>
    <row r="846" spans="1:2" x14ac:dyDescent="0.3">
      <c r="A846" s="1" t="s">
        <v>1720</v>
      </c>
      <c r="B846" s="1">
        <v>87</v>
      </c>
    </row>
    <row r="847" spans="1:2" x14ac:dyDescent="0.3">
      <c r="A847" s="1" t="s">
        <v>1722</v>
      </c>
      <c r="B847" s="1">
        <v>98</v>
      </c>
    </row>
    <row r="848" spans="1:2" x14ac:dyDescent="0.3">
      <c r="A848" s="1" t="s">
        <v>1724</v>
      </c>
      <c r="B848" s="1">
        <v>93</v>
      </c>
    </row>
    <row r="849" spans="1:2" x14ac:dyDescent="0.3">
      <c r="A849" s="1" t="s">
        <v>1726</v>
      </c>
      <c r="B849" s="1">
        <v>91</v>
      </c>
    </row>
    <row r="850" spans="1:2" x14ac:dyDescent="0.3">
      <c r="A850" s="1" t="s">
        <v>1728</v>
      </c>
      <c r="B850" s="1">
        <v>91</v>
      </c>
    </row>
    <row r="851" spans="1:2" x14ac:dyDescent="0.3">
      <c r="A851" s="1" t="s">
        <v>1730</v>
      </c>
      <c r="B851" s="1">
        <v>91</v>
      </c>
    </row>
    <row r="852" spans="1:2" x14ac:dyDescent="0.3">
      <c r="A852" s="1" t="s">
        <v>1732</v>
      </c>
      <c r="B852" s="1">
        <v>93</v>
      </c>
    </row>
    <row r="853" spans="1:2" x14ac:dyDescent="0.3">
      <c r="A853" s="1" t="s">
        <v>1734</v>
      </c>
      <c r="B853" s="1">
        <v>99</v>
      </c>
    </row>
    <row r="854" spans="1:2" x14ac:dyDescent="0.3">
      <c r="A854" s="1" t="s">
        <v>1736</v>
      </c>
      <c r="B854" s="1">
        <v>97</v>
      </c>
    </row>
    <row r="855" spans="1:2" x14ac:dyDescent="0.3">
      <c r="A855" s="1" t="s">
        <v>1738</v>
      </c>
      <c r="B855" s="1">
        <v>104</v>
      </c>
    </row>
    <row r="856" spans="1:2" x14ac:dyDescent="0.3">
      <c r="A856" s="1" t="s">
        <v>1740</v>
      </c>
      <c r="B856" s="1">
        <v>92</v>
      </c>
    </row>
    <row r="857" spans="1:2" x14ac:dyDescent="0.3">
      <c r="A857" s="1" t="s">
        <v>1742</v>
      </c>
      <c r="B857" s="1">
        <v>108</v>
      </c>
    </row>
    <row r="858" spans="1:2" x14ac:dyDescent="0.3">
      <c r="A858" s="1" t="s">
        <v>1744</v>
      </c>
      <c r="B858" s="1">
        <v>99</v>
      </c>
    </row>
    <row r="859" spans="1:2" x14ac:dyDescent="0.3">
      <c r="A859" s="1" t="s">
        <v>1746</v>
      </c>
      <c r="B859" s="1">
        <v>107</v>
      </c>
    </row>
    <row r="860" spans="1:2" x14ac:dyDescent="0.3">
      <c r="A860" s="1" t="s">
        <v>1748</v>
      </c>
      <c r="B860" s="1">
        <v>92</v>
      </c>
    </row>
    <row r="861" spans="1:2" x14ac:dyDescent="0.3">
      <c r="A861" s="1" t="s">
        <v>1750</v>
      </c>
      <c r="B861" s="1">
        <v>119</v>
      </c>
    </row>
    <row r="862" spans="1:2" x14ac:dyDescent="0.3">
      <c r="A862" s="1" t="s">
        <v>1752</v>
      </c>
      <c r="B862" s="1">
        <v>119</v>
      </c>
    </row>
    <row r="863" spans="1:2" x14ac:dyDescent="0.3">
      <c r="A863" s="1" t="s">
        <v>1754</v>
      </c>
      <c r="B863" s="1">
        <v>125</v>
      </c>
    </row>
    <row r="864" spans="1:2" x14ac:dyDescent="0.3">
      <c r="A864" s="1" t="s">
        <v>1756</v>
      </c>
      <c r="B864" s="1">
        <v>99</v>
      </c>
    </row>
    <row r="865" spans="1:2" x14ac:dyDescent="0.3">
      <c r="A865" s="1" t="s">
        <v>1758</v>
      </c>
      <c r="B865" s="1">
        <v>96</v>
      </c>
    </row>
    <row r="866" spans="1:2" x14ac:dyDescent="0.3">
      <c r="A866" s="1" t="s">
        <v>1760</v>
      </c>
      <c r="B866" s="1">
        <v>88</v>
      </c>
    </row>
    <row r="867" spans="1:2" x14ac:dyDescent="0.3">
      <c r="A867" s="1" t="s">
        <v>1762</v>
      </c>
      <c r="B867" s="1">
        <v>99</v>
      </c>
    </row>
    <row r="868" spans="1:2" x14ac:dyDescent="0.3">
      <c r="A868" s="1" t="s">
        <v>1764</v>
      </c>
      <c r="B868" s="1">
        <v>89</v>
      </c>
    </row>
    <row r="869" spans="1:2" x14ac:dyDescent="0.3">
      <c r="A869" s="1" t="s">
        <v>1766</v>
      </c>
      <c r="B869" s="1">
        <v>92</v>
      </c>
    </row>
    <row r="870" spans="1:2" x14ac:dyDescent="0.3">
      <c r="A870" s="1" t="s">
        <v>1768</v>
      </c>
      <c r="B870" s="1">
        <v>89</v>
      </c>
    </row>
    <row r="871" spans="1:2" x14ac:dyDescent="0.3">
      <c r="A871" s="1" t="s">
        <v>1770</v>
      </c>
      <c r="B871" s="1">
        <v>100</v>
      </c>
    </row>
    <row r="872" spans="1:2" x14ac:dyDescent="0.3">
      <c r="A872" s="1" t="s">
        <v>1772</v>
      </c>
      <c r="B872" s="1">
        <v>108</v>
      </c>
    </row>
    <row r="873" spans="1:2" x14ac:dyDescent="0.3">
      <c r="A873" s="1" t="s">
        <v>1774</v>
      </c>
      <c r="B873" s="1">
        <v>92</v>
      </c>
    </row>
    <row r="874" spans="1:2" x14ac:dyDescent="0.3">
      <c r="A874" s="1" t="s">
        <v>1776</v>
      </c>
      <c r="B874" s="1">
        <v>107</v>
      </c>
    </row>
    <row r="875" spans="1:2" x14ac:dyDescent="0.3">
      <c r="A875" s="1" t="s">
        <v>1778</v>
      </c>
      <c r="B875" s="1">
        <v>107</v>
      </c>
    </row>
    <row r="876" spans="1:2" x14ac:dyDescent="0.3">
      <c r="A876" s="1" t="s">
        <v>1780</v>
      </c>
      <c r="B876" s="1">
        <v>94</v>
      </c>
    </row>
    <row r="877" spans="1:2" x14ac:dyDescent="0.3">
      <c r="A877" s="1" t="s">
        <v>1782</v>
      </c>
      <c r="B877" s="1">
        <v>108</v>
      </c>
    </row>
    <row r="878" spans="1:2" x14ac:dyDescent="0.3">
      <c r="A878" s="1" t="s">
        <v>1784</v>
      </c>
      <c r="B878" s="1">
        <v>90</v>
      </c>
    </row>
    <row r="879" spans="1:2" x14ac:dyDescent="0.3">
      <c r="A879" s="1" t="s">
        <v>1786</v>
      </c>
      <c r="B879" s="1">
        <v>90</v>
      </c>
    </row>
    <row r="880" spans="1:2" x14ac:dyDescent="0.3">
      <c r="A880" s="1" t="s">
        <v>1788</v>
      </c>
      <c r="B880" s="1">
        <v>101</v>
      </c>
    </row>
    <row r="881" spans="1:2" x14ac:dyDescent="0.3">
      <c r="A881" s="1" t="s">
        <v>1790</v>
      </c>
      <c r="B881" s="1">
        <v>93</v>
      </c>
    </row>
    <row r="882" spans="1:2" x14ac:dyDescent="0.3">
      <c r="A882" s="1" t="s">
        <v>1792</v>
      </c>
      <c r="B882" s="1">
        <v>91</v>
      </c>
    </row>
    <row r="883" spans="1:2" x14ac:dyDescent="0.3">
      <c r="A883" s="1" t="s">
        <v>1794</v>
      </c>
      <c r="B883" s="1">
        <v>99</v>
      </c>
    </row>
    <row r="884" spans="1:2" x14ac:dyDescent="0.3">
      <c r="A884" s="1" t="s">
        <v>1796</v>
      </c>
      <c r="B884" s="1">
        <v>98</v>
      </c>
    </row>
    <row r="885" spans="1:2" x14ac:dyDescent="0.3">
      <c r="A885" s="1" t="s">
        <v>1798</v>
      </c>
      <c r="B885" s="1">
        <v>98</v>
      </c>
    </row>
    <row r="886" spans="1:2" x14ac:dyDescent="0.3">
      <c r="A886" s="1" t="s">
        <v>1800</v>
      </c>
      <c r="B886" s="1">
        <v>108</v>
      </c>
    </row>
    <row r="887" spans="1:2" x14ac:dyDescent="0.3">
      <c r="A887" s="1" t="s">
        <v>1802</v>
      </c>
      <c r="B887" s="1">
        <v>93</v>
      </c>
    </row>
    <row r="888" spans="1:2" x14ac:dyDescent="0.3">
      <c r="A888" s="1" t="s">
        <v>1804</v>
      </c>
      <c r="B888" s="1">
        <v>93</v>
      </c>
    </row>
    <row r="889" spans="1:2" x14ac:dyDescent="0.3">
      <c r="A889" s="1" t="s">
        <v>1806</v>
      </c>
      <c r="B889" s="1">
        <v>108</v>
      </c>
    </row>
    <row r="890" spans="1:2" x14ac:dyDescent="0.3">
      <c r="A890" s="1" t="s">
        <v>1808</v>
      </c>
      <c r="B890" s="1">
        <v>93</v>
      </c>
    </row>
    <row r="891" spans="1:2" x14ac:dyDescent="0.3">
      <c r="A891" s="1" t="s">
        <v>1810</v>
      </c>
      <c r="B891" s="1">
        <v>93</v>
      </c>
    </row>
    <row r="892" spans="1:2" x14ac:dyDescent="0.3">
      <c r="A892" s="1" t="s">
        <v>1812</v>
      </c>
      <c r="B892" s="1">
        <v>99</v>
      </c>
    </row>
    <row r="893" spans="1:2" x14ac:dyDescent="0.3">
      <c r="A893" s="1" t="s">
        <v>1814</v>
      </c>
      <c r="B893" s="1">
        <v>97</v>
      </c>
    </row>
    <row r="894" spans="1:2" x14ac:dyDescent="0.3">
      <c r="A894" s="1" t="s">
        <v>1816</v>
      </c>
      <c r="B894" s="1">
        <v>95</v>
      </c>
    </row>
    <row r="895" spans="1:2" x14ac:dyDescent="0.3">
      <c r="A895" s="1" t="s">
        <v>1818</v>
      </c>
      <c r="B895" s="1">
        <v>87</v>
      </c>
    </row>
    <row r="896" spans="1:2" x14ac:dyDescent="0.3">
      <c r="A896" s="1" t="s">
        <v>1820</v>
      </c>
      <c r="B896" s="1">
        <v>90</v>
      </c>
    </row>
    <row r="897" spans="1:2" x14ac:dyDescent="0.3">
      <c r="A897" s="1" t="s">
        <v>1822</v>
      </c>
      <c r="B897" s="1">
        <v>88</v>
      </c>
    </row>
    <row r="898" spans="1:2" x14ac:dyDescent="0.3">
      <c r="A898" s="1" t="s">
        <v>1824</v>
      </c>
      <c r="B898" s="1">
        <v>91</v>
      </c>
    </row>
    <row r="899" spans="1:2" x14ac:dyDescent="0.3">
      <c r="A899" s="1" t="s">
        <v>1826</v>
      </c>
      <c r="B899" s="1">
        <v>97</v>
      </c>
    </row>
    <row r="900" spans="1:2" x14ac:dyDescent="0.3">
      <c r="A900" s="1" t="s">
        <v>1828</v>
      </c>
      <c r="B900" s="1">
        <v>99</v>
      </c>
    </row>
    <row r="901" spans="1:2" x14ac:dyDescent="0.3">
      <c r="A901" s="1" t="s">
        <v>1830</v>
      </c>
      <c r="B901" s="1">
        <v>96</v>
      </c>
    </row>
    <row r="902" spans="1:2" x14ac:dyDescent="0.3">
      <c r="A902" s="1" t="s">
        <v>1832</v>
      </c>
      <c r="B902" s="1">
        <v>83</v>
      </c>
    </row>
    <row r="903" spans="1:2" x14ac:dyDescent="0.3">
      <c r="A903" s="1" t="s">
        <v>1834</v>
      </c>
      <c r="B903" s="1">
        <v>103</v>
      </c>
    </row>
    <row r="904" spans="1:2" x14ac:dyDescent="0.3">
      <c r="A904" s="1" t="s">
        <v>1836</v>
      </c>
      <c r="B904" s="1">
        <v>109</v>
      </c>
    </row>
    <row r="905" spans="1:2" x14ac:dyDescent="0.3">
      <c r="A905" s="1" t="s">
        <v>1838</v>
      </c>
      <c r="B905" s="1">
        <v>100</v>
      </c>
    </row>
    <row r="906" spans="1:2" x14ac:dyDescent="0.3">
      <c r="A906" s="1" t="s">
        <v>1840</v>
      </c>
      <c r="B906" s="1">
        <v>100</v>
      </c>
    </row>
    <row r="907" spans="1:2" x14ac:dyDescent="0.3">
      <c r="A907" s="1" t="s">
        <v>1842</v>
      </c>
      <c r="B907" s="1">
        <v>111</v>
      </c>
    </row>
    <row r="908" spans="1:2" x14ac:dyDescent="0.3">
      <c r="A908" s="1" t="s">
        <v>1844</v>
      </c>
      <c r="B908" s="1">
        <v>117</v>
      </c>
    </row>
    <row r="909" spans="1:2" x14ac:dyDescent="0.3">
      <c r="A909" s="1" t="s">
        <v>1846</v>
      </c>
      <c r="B909" s="1">
        <v>108</v>
      </c>
    </row>
    <row r="910" spans="1:2" x14ac:dyDescent="0.3">
      <c r="A910" s="1" t="s">
        <v>1848</v>
      </c>
      <c r="B910" s="1">
        <v>90</v>
      </c>
    </row>
    <row r="911" spans="1:2" x14ac:dyDescent="0.3">
      <c r="A911" s="1" t="s">
        <v>1850</v>
      </c>
      <c r="B911" s="1">
        <v>106</v>
      </c>
    </row>
    <row r="912" spans="1:2" x14ac:dyDescent="0.3">
      <c r="A912" s="1" t="s">
        <v>1852</v>
      </c>
      <c r="B912" s="1">
        <v>106</v>
      </c>
    </row>
    <row r="913" spans="1:2" x14ac:dyDescent="0.3">
      <c r="A913" s="1" t="s">
        <v>1854</v>
      </c>
      <c r="B913" s="1">
        <v>97</v>
      </c>
    </row>
    <row r="914" spans="1:2" x14ac:dyDescent="0.3">
      <c r="A914" s="1" t="s">
        <v>1856</v>
      </c>
      <c r="B914" s="1">
        <v>99</v>
      </c>
    </row>
    <row r="915" spans="1:2" x14ac:dyDescent="0.3">
      <c r="A915" s="1" t="s">
        <v>1858</v>
      </c>
      <c r="B915" s="1">
        <v>99</v>
      </c>
    </row>
    <row r="916" spans="1:2" x14ac:dyDescent="0.3">
      <c r="A916" s="1" t="s">
        <v>1860</v>
      </c>
      <c r="B916" s="1">
        <v>105</v>
      </c>
    </row>
    <row r="917" spans="1:2" x14ac:dyDescent="0.3">
      <c r="A917" s="1" t="s">
        <v>1863</v>
      </c>
      <c r="B917" s="1">
        <v>108</v>
      </c>
    </row>
    <row r="918" spans="1:2" x14ac:dyDescent="0.3">
      <c r="A918" s="1" t="s">
        <v>1865</v>
      </c>
      <c r="B918" s="1">
        <v>99</v>
      </c>
    </row>
    <row r="919" spans="1:2" x14ac:dyDescent="0.3">
      <c r="A919" s="1" t="s">
        <v>1867</v>
      </c>
      <c r="B919" s="1">
        <v>120</v>
      </c>
    </row>
    <row r="920" spans="1:2" x14ac:dyDescent="0.3">
      <c r="A920" s="1" t="s">
        <v>1869</v>
      </c>
      <c r="B920" s="1">
        <v>105</v>
      </c>
    </row>
    <row r="921" spans="1:2" x14ac:dyDescent="0.3">
      <c r="A921" s="1" t="s">
        <v>1871</v>
      </c>
      <c r="B921" s="1">
        <v>110</v>
      </c>
    </row>
    <row r="922" spans="1:2" x14ac:dyDescent="0.3">
      <c r="A922" s="1" t="s">
        <v>1873</v>
      </c>
      <c r="B922" s="1">
        <v>97</v>
      </c>
    </row>
    <row r="923" spans="1:2" x14ac:dyDescent="0.3">
      <c r="A923" s="1" t="s">
        <v>1875</v>
      </c>
      <c r="B923" s="1">
        <v>94</v>
      </c>
    </row>
    <row r="924" spans="1:2" x14ac:dyDescent="0.3">
      <c r="A924" s="1" t="s">
        <v>1877</v>
      </c>
      <c r="B924" s="1">
        <v>97</v>
      </c>
    </row>
    <row r="925" spans="1:2" x14ac:dyDescent="0.3">
      <c r="A925" s="1" t="s">
        <v>1879</v>
      </c>
      <c r="B925" s="1">
        <v>97</v>
      </c>
    </row>
    <row r="926" spans="1:2" x14ac:dyDescent="0.3">
      <c r="A926" s="1" t="s">
        <v>1881</v>
      </c>
      <c r="B926" s="1">
        <v>94</v>
      </c>
    </row>
    <row r="927" spans="1:2" x14ac:dyDescent="0.3">
      <c r="A927" s="1" t="s">
        <v>1883</v>
      </c>
      <c r="B927" s="1">
        <v>99</v>
      </c>
    </row>
    <row r="928" spans="1:2" x14ac:dyDescent="0.3">
      <c r="A928" s="1" t="s">
        <v>1885</v>
      </c>
      <c r="B928" s="1">
        <v>107</v>
      </c>
    </row>
    <row r="929" spans="1:2" x14ac:dyDescent="0.3">
      <c r="A929" s="1" t="s">
        <v>1887</v>
      </c>
      <c r="B929" s="1">
        <v>97</v>
      </c>
    </row>
    <row r="930" spans="1:2" x14ac:dyDescent="0.3">
      <c r="A930" s="1" t="s">
        <v>1889</v>
      </c>
      <c r="B930" s="1">
        <v>91</v>
      </c>
    </row>
    <row r="931" spans="1:2" x14ac:dyDescent="0.3">
      <c r="A931" s="1" t="s">
        <v>1891</v>
      </c>
      <c r="B931" s="1">
        <v>91</v>
      </c>
    </row>
    <row r="932" spans="1:2" x14ac:dyDescent="0.3">
      <c r="A932" s="1" t="s">
        <v>1893</v>
      </c>
      <c r="B932" s="1">
        <v>91</v>
      </c>
    </row>
    <row r="933" spans="1:2" x14ac:dyDescent="0.3">
      <c r="A933" s="1" t="s">
        <v>1895</v>
      </c>
      <c r="B933" s="1">
        <v>91</v>
      </c>
    </row>
    <row r="934" spans="1:2" x14ac:dyDescent="0.3">
      <c r="A934" s="1" t="s">
        <v>1897</v>
      </c>
      <c r="B934" s="1">
        <v>91</v>
      </c>
    </row>
    <row r="935" spans="1:2" x14ac:dyDescent="0.3">
      <c r="A935" s="1" t="s">
        <v>1899</v>
      </c>
      <c r="B935" s="1">
        <v>91</v>
      </c>
    </row>
    <row r="936" spans="1:2" x14ac:dyDescent="0.3">
      <c r="A936" s="1" t="s">
        <v>1901</v>
      </c>
      <c r="B936" s="1">
        <v>91</v>
      </c>
    </row>
    <row r="937" spans="1:2" x14ac:dyDescent="0.3">
      <c r="A937" s="1" t="s">
        <v>1903</v>
      </c>
      <c r="B937" s="1">
        <v>91</v>
      </c>
    </row>
    <row r="938" spans="1:2" x14ac:dyDescent="0.3">
      <c r="A938" s="1" t="s">
        <v>1905</v>
      </c>
      <c r="B938" s="1">
        <v>107</v>
      </c>
    </row>
    <row r="939" spans="1:2" x14ac:dyDescent="0.3">
      <c r="A939" s="1" t="s">
        <v>1907</v>
      </c>
      <c r="B939" s="1">
        <v>99</v>
      </c>
    </row>
    <row r="940" spans="1:2" x14ac:dyDescent="0.3">
      <c r="A940" s="1" t="s">
        <v>1909</v>
      </c>
      <c r="B940" s="1">
        <v>98</v>
      </c>
    </row>
    <row r="941" spans="1:2" x14ac:dyDescent="0.3">
      <c r="A941" s="1" t="s">
        <v>1911</v>
      </c>
      <c r="B941" s="1">
        <v>94</v>
      </c>
    </row>
    <row r="942" spans="1:2" x14ac:dyDescent="0.3">
      <c r="A942" s="1" t="s">
        <v>1913</v>
      </c>
      <c r="B942" s="1">
        <v>97</v>
      </c>
    </row>
    <row r="943" spans="1:2" x14ac:dyDescent="0.3">
      <c r="A943" s="1" t="s">
        <v>1915</v>
      </c>
      <c r="B943" s="1">
        <v>94</v>
      </c>
    </row>
    <row r="944" spans="1:2" x14ac:dyDescent="0.3">
      <c r="A944" s="1" t="s">
        <v>1917</v>
      </c>
      <c r="B944" s="1">
        <v>91</v>
      </c>
    </row>
    <row r="945" spans="1:2" x14ac:dyDescent="0.3">
      <c r="A945" s="1" t="s">
        <v>1919</v>
      </c>
      <c r="B945" s="1">
        <v>94</v>
      </c>
    </row>
    <row r="946" spans="1:2" x14ac:dyDescent="0.3">
      <c r="A946" s="1" t="s">
        <v>1921</v>
      </c>
      <c r="B946" s="1">
        <v>94</v>
      </c>
    </row>
    <row r="947" spans="1:2" x14ac:dyDescent="0.3">
      <c r="A947" s="1" t="s">
        <v>1923</v>
      </c>
      <c r="B947" s="1">
        <v>109</v>
      </c>
    </row>
    <row r="948" spans="1:2" x14ac:dyDescent="0.3">
      <c r="A948" s="1" t="s">
        <v>1925</v>
      </c>
      <c r="B948" s="1">
        <v>93</v>
      </c>
    </row>
    <row r="949" spans="1:2" x14ac:dyDescent="0.3">
      <c r="A949" s="1" t="s">
        <v>1927</v>
      </c>
      <c r="B949" s="1">
        <v>114</v>
      </c>
    </row>
    <row r="950" spans="1:2" x14ac:dyDescent="0.3">
      <c r="A950" s="1" t="s">
        <v>1929</v>
      </c>
      <c r="B950" s="1">
        <v>98</v>
      </c>
    </row>
    <row r="951" spans="1:2" x14ac:dyDescent="0.3">
      <c r="A951" s="1" t="s">
        <v>1931</v>
      </c>
      <c r="B951" s="1">
        <v>100</v>
      </c>
    </row>
    <row r="952" spans="1:2" x14ac:dyDescent="0.3">
      <c r="A952" s="1" t="s">
        <v>1933</v>
      </c>
      <c r="B952" s="1">
        <v>90</v>
      </c>
    </row>
    <row r="953" spans="1:2" x14ac:dyDescent="0.3">
      <c r="A953" s="1" t="s">
        <v>1935</v>
      </c>
      <c r="B953" s="1">
        <v>98</v>
      </c>
    </row>
    <row r="954" spans="1:2" x14ac:dyDescent="0.3">
      <c r="A954" s="1" t="s">
        <v>1937</v>
      </c>
      <c r="B954" s="1">
        <v>95</v>
      </c>
    </row>
    <row r="955" spans="1:2" x14ac:dyDescent="0.3">
      <c r="A955" s="1" t="s">
        <v>1939</v>
      </c>
      <c r="B955" s="1">
        <v>98</v>
      </c>
    </row>
    <row r="956" spans="1:2" x14ac:dyDescent="0.3">
      <c r="A956" s="1" t="s">
        <v>1941</v>
      </c>
      <c r="B956" s="1">
        <v>98</v>
      </c>
    </row>
    <row r="957" spans="1:2" x14ac:dyDescent="0.3">
      <c r="A957" s="1" t="s">
        <v>1943</v>
      </c>
      <c r="B957" s="1">
        <v>98</v>
      </c>
    </row>
    <row r="958" spans="1:2" x14ac:dyDescent="0.3">
      <c r="A958" s="1" t="s">
        <v>1945</v>
      </c>
      <c r="B958" s="1">
        <v>91</v>
      </c>
    </row>
    <row r="959" spans="1:2" x14ac:dyDescent="0.3">
      <c r="A959" s="1" t="s">
        <v>1947</v>
      </c>
      <c r="B959" s="1">
        <v>93</v>
      </c>
    </row>
    <row r="960" spans="1:2" x14ac:dyDescent="0.3">
      <c r="A960" s="1" t="s">
        <v>1949</v>
      </c>
      <c r="B960" s="1">
        <v>106</v>
      </c>
    </row>
    <row r="961" spans="1:2" x14ac:dyDescent="0.3">
      <c r="A961" s="1" t="s">
        <v>1951</v>
      </c>
      <c r="B961" s="1">
        <v>89</v>
      </c>
    </row>
    <row r="962" spans="1:2" x14ac:dyDescent="0.3">
      <c r="A962" s="1" t="s">
        <v>1953</v>
      </c>
      <c r="B962" s="1">
        <v>93</v>
      </c>
    </row>
    <row r="963" spans="1:2" x14ac:dyDescent="0.3">
      <c r="A963" s="1" t="s">
        <v>1955</v>
      </c>
      <c r="B963" s="1">
        <v>97</v>
      </c>
    </row>
    <row r="964" spans="1:2" x14ac:dyDescent="0.3">
      <c r="A964" s="1" t="s">
        <v>1957</v>
      </c>
      <c r="B964" s="1">
        <v>101</v>
      </c>
    </row>
    <row r="965" spans="1:2" x14ac:dyDescent="0.3">
      <c r="A965" s="1" t="s">
        <v>1959</v>
      </c>
      <c r="B965" s="1">
        <v>111</v>
      </c>
    </row>
    <row r="966" spans="1:2" x14ac:dyDescent="0.3">
      <c r="A966" s="1" t="s">
        <v>1961</v>
      </c>
      <c r="B966" s="1">
        <v>91</v>
      </c>
    </row>
    <row r="967" spans="1:2" x14ac:dyDescent="0.3">
      <c r="A967" s="1" t="s">
        <v>1963</v>
      </c>
      <c r="B967" s="1">
        <v>90</v>
      </c>
    </row>
    <row r="968" spans="1:2" x14ac:dyDescent="0.3">
      <c r="A968" s="1" t="s">
        <v>1965</v>
      </c>
      <c r="B968" s="1">
        <v>90</v>
      </c>
    </row>
    <row r="969" spans="1:2" x14ac:dyDescent="0.3">
      <c r="A969" s="1" t="s">
        <v>1967</v>
      </c>
      <c r="B969" s="1">
        <v>108</v>
      </c>
    </row>
    <row r="970" spans="1:2" x14ac:dyDescent="0.3">
      <c r="A970" s="1" t="s">
        <v>1969</v>
      </c>
      <c r="B970" s="1">
        <v>106</v>
      </c>
    </row>
    <row r="971" spans="1:2" x14ac:dyDescent="0.3">
      <c r="A971" s="1" t="s">
        <v>1971</v>
      </c>
      <c r="B971" s="1">
        <v>88</v>
      </c>
    </row>
    <row r="972" spans="1:2" x14ac:dyDescent="0.3">
      <c r="A972" s="1" t="s">
        <v>1973</v>
      </c>
      <c r="B972" s="1">
        <v>91</v>
      </c>
    </row>
    <row r="973" spans="1:2" x14ac:dyDescent="0.3">
      <c r="A973" s="1" t="s">
        <v>1975</v>
      </c>
      <c r="B973" s="1">
        <v>102</v>
      </c>
    </row>
    <row r="974" spans="1:2" x14ac:dyDescent="0.3">
      <c r="A974" s="1" t="s">
        <v>1977</v>
      </c>
      <c r="B974" s="1">
        <v>102</v>
      </c>
    </row>
    <row r="975" spans="1:2" x14ac:dyDescent="0.3">
      <c r="A975" s="1" t="s">
        <v>1979</v>
      </c>
      <c r="B975" s="1">
        <v>98</v>
      </c>
    </row>
    <row r="976" spans="1:2" x14ac:dyDescent="0.3">
      <c r="A976" s="1" t="s">
        <v>1981</v>
      </c>
      <c r="B976" s="1">
        <v>101</v>
      </c>
    </row>
    <row r="977" spans="1:2" x14ac:dyDescent="0.3">
      <c r="A977" s="1" t="s">
        <v>1983</v>
      </c>
      <c r="B977" s="1">
        <v>97</v>
      </c>
    </row>
    <row r="978" spans="1:2" x14ac:dyDescent="0.3">
      <c r="A978" s="1" t="s">
        <v>1985</v>
      </c>
      <c r="B978" s="1">
        <v>117</v>
      </c>
    </row>
    <row r="979" spans="1:2" x14ac:dyDescent="0.3">
      <c r="A979" s="1" t="s">
        <v>1987</v>
      </c>
      <c r="B979" s="1">
        <v>88</v>
      </c>
    </row>
    <row r="980" spans="1:2" x14ac:dyDescent="0.3">
      <c r="A980" s="1" t="s">
        <v>1989</v>
      </c>
      <c r="B980" s="1">
        <v>97</v>
      </c>
    </row>
    <row r="981" spans="1:2" x14ac:dyDescent="0.3">
      <c r="A981" s="1" t="s">
        <v>1991</v>
      </c>
      <c r="B981" s="1">
        <v>92</v>
      </c>
    </row>
    <row r="982" spans="1:2" x14ac:dyDescent="0.3">
      <c r="A982" s="1" t="s">
        <v>1993</v>
      </c>
      <c r="B982" s="1">
        <v>109</v>
      </c>
    </row>
    <row r="983" spans="1:2" x14ac:dyDescent="0.3">
      <c r="A983" s="1" t="s">
        <v>1995</v>
      </c>
      <c r="B983" s="1">
        <v>103</v>
      </c>
    </row>
    <row r="984" spans="1:2" x14ac:dyDescent="0.3">
      <c r="A984" s="1" t="s">
        <v>1997</v>
      </c>
      <c r="B984" s="1">
        <v>112</v>
      </c>
    </row>
    <row r="985" spans="1:2" x14ac:dyDescent="0.3">
      <c r="A985" s="1" t="s">
        <v>2001</v>
      </c>
      <c r="B985" s="1">
        <v>88</v>
      </c>
    </row>
    <row r="986" spans="1:2" x14ac:dyDescent="0.3">
      <c r="A986" s="1" t="s">
        <v>2003</v>
      </c>
      <c r="B986" s="1">
        <v>98</v>
      </c>
    </row>
    <row r="987" spans="1:2" x14ac:dyDescent="0.3">
      <c r="A987" s="1" t="s">
        <v>2005</v>
      </c>
      <c r="B987" s="1">
        <v>108</v>
      </c>
    </row>
    <row r="988" spans="1:2" x14ac:dyDescent="0.3">
      <c r="A988" s="1" t="s">
        <v>2007</v>
      </c>
      <c r="B988" s="1">
        <v>87</v>
      </c>
    </row>
    <row r="989" spans="1:2" x14ac:dyDescent="0.3">
      <c r="A989" s="1" t="s">
        <v>2009</v>
      </c>
      <c r="B989" s="1">
        <v>100</v>
      </c>
    </row>
    <row r="990" spans="1:2" x14ac:dyDescent="0.3">
      <c r="A990" s="1" t="s">
        <v>2011</v>
      </c>
      <c r="B990" s="1">
        <v>99</v>
      </c>
    </row>
    <row r="991" spans="1:2" x14ac:dyDescent="0.3">
      <c r="A991" s="1" t="s">
        <v>2013</v>
      </c>
      <c r="B991" s="1">
        <v>102</v>
      </c>
    </row>
    <row r="992" spans="1:2" x14ac:dyDescent="0.3">
      <c r="A992" s="1" t="s">
        <v>2015</v>
      </c>
      <c r="B992" s="1">
        <v>115</v>
      </c>
    </row>
    <row r="993" spans="1:2" x14ac:dyDescent="0.3">
      <c r="A993" s="1" t="s">
        <v>2017</v>
      </c>
      <c r="B993" s="1">
        <v>90</v>
      </c>
    </row>
    <row r="994" spans="1:2" x14ac:dyDescent="0.3">
      <c r="A994" s="1" t="s">
        <v>2021</v>
      </c>
      <c r="B994" s="1">
        <v>87</v>
      </c>
    </row>
    <row r="995" spans="1:2" x14ac:dyDescent="0.3">
      <c r="A995" s="1" t="s">
        <v>2023</v>
      </c>
      <c r="B995" s="1">
        <v>87</v>
      </c>
    </row>
    <row r="996" spans="1:2" x14ac:dyDescent="0.3">
      <c r="A996" s="1" t="s">
        <v>2025</v>
      </c>
      <c r="B996" s="1">
        <v>88</v>
      </c>
    </row>
    <row r="997" spans="1:2" x14ac:dyDescent="0.3">
      <c r="A997" s="1" t="s">
        <v>2027</v>
      </c>
      <c r="B997" s="1">
        <v>109</v>
      </c>
    </row>
    <row r="998" spans="1:2" x14ac:dyDescent="0.3">
      <c r="A998" s="1" t="s">
        <v>2029</v>
      </c>
      <c r="B998" s="1">
        <v>92</v>
      </c>
    </row>
    <row r="999" spans="1:2" x14ac:dyDescent="0.3">
      <c r="A999" s="1" t="s">
        <v>2031</v>
      </c>
      <c r="B999" s="1">
        <v>102</v>
      </c>
    </row>
    <row r="1000" spans="1:2" x14ac:dyDescent="0.3">
      <c r="A1000" s="1" t="s">
        <v>2033</v>
      </c>
      <c r="B1000" s="1">
        <v>94</v>
      </c>
    </row>
    <row r="1001" spans="1:2" x14ac:dyDescent="0.3">
      <c r="A1001" s="1" t="s">
        <v>2035</v>
      </c>
      <c r="B1001" s="1">
        <v>112</v>
      </c>
    </row>
    <row r="1002" spans="1:2" x14ac:dyDescent="0.3">
      <c r="A1002" s="1" t="s">
        <v>2037</v>
      </c>
      <c r="B1002" s="1">
        <v>102</v>
      </c>
    </row>
    <row r="1003" spans="1:2" x14ac:dyDescent="0.3">
      <c r="A1003" s="1" t="s">
        <v>2039</v>
      </c>
      <c r="B1003" s="1">
        <v>87</v>
      </c>
    </row>
    <row r="1004" spans="1:2" x14ac:dyDescent="0.3">
      <c r="A1004" s="1" t="s">
        <v>2041</v>
      </c>
      <c r="B1004" s="1">
        <v>97</v>
      </c>
    </row>
    <row r="1005" spans="1:2" x14ac:dyDescent="0.3">
      <c r="A1005" s="1" t="s">
        <v>2043</v>
      </c>
      <c r="B1005" s="1">
        <v>89</v>
      </c>
    </row>
    <row r="1006" spans="1:2" x14ac:dyDescent="0.3">
      <c r="A1006" s="1" t="s">
        <v>2045</v>
      </c>
      <c r="B1006" s="1">
        <v>103</v>
      </c>
    </row>
    <row r="1007" spans="1:2" x14ac:dyDescent="0.3">
      <c r="A1007" s="1" t="s">
        <v>2047</v>
      </c>
      <c r="B1007" s="1">
        <v>95</v>
      </c>
    </row>
    <row r="1008" spans="1:2" x14ac:dyDescent="0.3">
      <c r="A1008" s="1" t="s">
        <v>2049</v>
      </c>
      <c r="B1008" s="1">
        <v>92</v>
      </c>
    </row>
    <row r="1009" spans="1:2" x14ac:dyDescent="0.3">
      <c r="A1009" s="1" t="s">
        <v>2051</v>
      </c>
      <c r="B1009" s="1">
        <v>87</v>
      </c>
    </row>
    <row r="1010" spans="1:2" x14ac:dyDescent="0.3">
      <c r="A1010" s="1" t="s">
        <v>2053</v>
      </c>
      <c r="B1010" s="1">
        <v>91</v>
      </c>
    </row>
    <row r="1011" spans="1:2" x14ac:dyDescent="0.3">
      <c r="A1011" s="1" t="s">
        <v>2055</v>
      </c>
      <c r="B1011" s="1">
        <v>91</v>
      </c>
    </row>
    <row r="1012" spans="1:2" x14ac:dyDescent="0.3">
      <c r="A1012" s="1" t="s">
        <v>2057</v>
      </c>
      <c r="B1012" s="1">
        <v>100</v>
      </c>
    </row>
    <row r="1013" spans="1:2" x14ac:dyDescent="0.3">
      <c r="A1013" s="1" t="s">
        <v>2059</v>
      </c>
      <c r="B1013" s="1">
        <v>96</v>
      </c>
    </row>
    <row r="1014" spans="1:2" x14ac:dyDescent="0.3">
      <c r="A1014" s="1" t="s">
        <v>2061</v>
      </c>
      <c r="B1014" s="1">
        <v>94</v>
      </c>
    </row>
    <row r="1015" spans="1:2" x14ac:dyDescent="0.3">
      <c r="A1015" s="1" t="s">
        <v>2063</v>
      </c>
      <c r="B1015" s="1">
        <v>98</v>
      </c>
    </row>
    <row r="1016" spans="1:2" x14ac:dyDescent="0.3">
      <c r="A1016" s="1" t="s">
        <v>2065</v>
      </c>
      <c r="B1016" s="1">
        <v>87</v>
      </c>
    </row>
    <row r="1017" spans="1:2" x14ac:dyDescent="0.3">
      <c r="A1017" s="1" t="s">
        <v>2067</v>
      </c>
      <c r="B1017" s="1">
        <v>101</v>
      </c>
    </row>
    <row r="1018" spans="1:2" x14ac:dyDescent="0.3">
      <c r="A1018" s="1" t="s">
        <v>2069</v>
      </c>
      <c r="B1018" s="1">
        <v>88</v>
      </c>
    </row>
    <row r="1019" spans="1:2" x14ac:dyDescent="0.3">
      <c r="A1019" s="1" t="s">
        <v>2071</v>
      </c>
      <c r="B1019" s="1">
        <v>97</v>
      </c>
    </row>
    <row r="1020" spans="1:2" x14ac:dyDescent="0.3">
      <c r="A1020" s="1" t="s">
        <v>2073</v>
      </c>
      <c r="B1020" s="1">
        <v>97</v>
      </c>
    </row>
    <row r="1021" spans="1:2" x14ac:dyDescent="0.3">
      <c r="A1021" s="1" t="s">
        <v>2075</v>
      </c>
      <c r="B1021" s="1">
        <v>89</v>
      </c>
    </row>
    <row r="1022" spans="1:2" x14ac:dyDescent="0.3">
      <c r="A1022" s="1" t="s">
        <v>2077</v>
      </c>
      <c r="B1022" s="1">
        <v>108</v>
      </c>
    </row>
    <row r="1023" spans="1:2" x14ac:dyDescent="0.3">
      <c r="A1023" s="1" t="s">
        <v>2079</v>
      </c>
      <c r="B1023" s="1">
        <v>108</v>
      </c>
    </row>
    <row r="1024" spans="1:2" x14ac:dyDescent="0.3">
      <c r="A1024" s="1" t="s">
        <v>2081</v>
      </c>
      <c r="B1024" s="1">
        <v>101</v>
      </c>
    </row>
    <row r="1025" spans="1:2" x14ac:dyDescent="0.3">
      <c r="A1025" s="1" t="s">
        <v>2083</v>
      </c>
      <c r="B1025" s="1">
        <v>102</v>
      </c>
    </row>
    <row r="1026" spans="1:2" x14ac:dyDescent="0.3">
      <c r="A1026" s="1" t="s">
        <v>2085</v>
      </c>
      <c r="B1026" s="1">
        <v>87</v>
      </c>
    </row>
    <row r="1027" spans="1:2" x14ac:dyDescent="0.3">
      <c r="A1027" s="1" t="s">
        <v>2087</v>
      </c>
      <c r="B1027" s="1">
        <v>97</v>
      </c>
    </row>
    <row r="1028" spans="1:2" x14ac:dyDescent="0.3">
      <c r="A1028" s="1" t="s">
        <v>2090</v>
      </c>
      <c r="B1028" s="1">
        <v>97</v>
      </c>
    </row>
    <row r="1029" spans="1:2" x14ac:dyDescent="0.3">
      <c r="A1029" s="1" t="s">
        <v>2092</v>
      </c>
      <c r="B1029" s="1">
        <v>98</v>
      </c>
    </row>
    <row r="1030" spans="1:2" x14ac:dyDescent="0.3">
      <c r="A1030" s="1" t="s">
        <v>2094</v>
      </c>
      <c r="B1030" s="1">
        <v>125</v>
      </c>
    </row>
    <row r="1031" spans="1:2" x14ac:dyDescent="0.3">
      <c r="A1031" s="1" t="s">
        <v>2096</v>
      </c>
      <c r="B1031" s="1">
        <v>94</v>
      </c>
    </row>
    <row r="1032" spans="1:2" x14ac:dyDescent="0.3">
      <c r="A1032" s="1" t="s">
        <v>2098</v>
      </c>
      <c r="B1032" s="1">
        <v>94</v>
      </c>
    </row>
    <row r="1033" spans="1:2" x14ac:dyDescent="0.3">
      <c r="A1033" s="1" t="s">
        <v>2100</v>
      </c>
      <c r="B1033" s="1">
        <v>98</v>
      </c>
    </row>
    <row r="1034" spans="1:2" x14ac:dyDescent="0.3">
      <c r="A1034" s="1" t="s">
        <v>2102</v>
      </c>
      <c r="B1034" s="1">
        <v>89</v>
      </c>
    </row>
    <row r="1035" spans="1:2" x14ac:dyDescent="0.3">
      <c r="A1035" s="1" t="s">
        <v>2104</v>
      </c>
      <c r="B1035" s="1">
        <v>100</v>
      </c>
    </row>
    <row r="1036" spans="1:2" x14ac:dyDescent="0.3">
      <c r="A1036" s="1" t="s">
        <v>2106</v>
      </c>
      <c r="B1036" s="1">
        <v>108</v>
      </c>
    </row>
    <row r="1037" spans="1:2" x14ac:dyDescent="0.3">
      <c r="A1037" s="1" t="s">
        <v>2108</v>
      </c>
      <c r="B1037" s="1">
        <v>92</v>
      </c>
    </row>
    <row r="1038" spans="1:2" x14ac:dyDescent="0.3">
      <c r="A1038" s="1" t="s">
        <v>2110</v>
      </c>
      <c r="B1038" s="1">
        <v>104</v>
      </c>
    </row>
    <row r="1039" spans="1:2" x14ac:dyDescent="0.3">
      <c r="A1039" s="1" t="s">
        <v>2112</v>
      </c>
      <c r="B1039" s="1">
        <v>103</v>
      </c>
    </row>
    <row r="1040" spans="1:2" x14ac:dyDescent="0.3">
      <c r="A1040" s="1" t="s">
        <v>2114</v>
      </c>
      <c r="B1040" s="1">
        <v>88</v>
      </c>
    </row>
    <row r="1041" spans="1:2" x14ac:dyDescent="0.3">
      <c r="A1041" s="1" t="s">
        <v>2116</v>
      </c>
      <c r="B1041" s="1">
        <v>111</v>
      </c>
    </row>
    <row r="1042" spans="1:2" x14ac:dyDescent="0.3">
      <c r="A1042" s="1" t="s">
        <v>2118</v>
      </c>
      <c r="B1042" s="1">
        <v>109</v>
      </c>
    </row>
    <row r="1043" spans="1:2" x14ac:dyDescent="0.3">
      <c r="A1043" s="1" t="s">
        <v>2120</v>
      </c>
      <c r="B1043" s="1">
        <v>103</v>
      </c>
    </row>
    <row r="1044" spans="1:2" x14ac:dyDescent="0.3">
      <c r="A1044" s="1" t="s">
        <v>2122</v>
      </c>
      <c r="B1044" s="1">
        <v>103</v>
      </c>
    </row>
    <row r="1045" spans="1:2" x14ac:dyDescent="0.3">
      <c r="A1045" s="1" t="s">
        <v>2124</v>
      </c>
      <c r="B1045" s="1">
        <v>101</v>
      </c>
    </row>
    <row r="1046" spans="1:2" x14ac:dyDescent="0.3">
      <c r="A1046" s="1" t="s">
        <v>2126</v>
      </c>
      <c r="B1046" s="1">
        <v>103</v>
      </c>
    </row>
    <row r="1047" spans="1:2" x14ac:dyDescent="0.3">
      <c r="A1047" s="1" t="s">
        <v>2128</v>
      </c>
      <c r="B1047" s="1">
        <v>100</v>
      </c>
    </row>
    <row r="1048" spans="1:2" x14ac:dyDescent="0.3">
      <c r="A1048" s="1" t="s">
        <v>2130</v>
      </c>
      <c r="B1048" s="1">
        <v>87</v>
      </c>
    </row>
    <row r="1049" spans="1:2" x14ac:dyDescent="0.3">
      <c r="A1049" s="1" t="s">
        <v>2132</v>
      </c>
      <c r="B1049" s="1">
        <v>108</v>
      </c>
    </row>
    <row r="1050" spans="1:2" x14ac:dyDescent="0.3">
      <c r="A1050" s="1" t="s">
        <v>2134</v>
      </c>
      <c r="B1050" s="1">
        <v>101</v>
      </c>
    </row>
    <row r="1051" spans="1:2" x14ac:dyDescent="0.3">
      <c r="A1051" s="1" t="s">
        <v>2136</v>
      </c>
      <c r="B1051" s="1">
        <v>87</v>
      </c>
    </row>
    <row r="1052" spans="1:2" x14ac:dyDescent="0.3">
      <c r="A1052" s="1" t="s">
        <v>2138</v>
      </c>
      <c r="B1052" s="1">
        <v>101</v>
      </c>
    </row>
    <row r="1053" spans="1:2" x14ac:dyDescent="0.3">
      <c r="A1053" s="1" t="s">
        <v>2140</v>
      </c>
      <c r="B1053" s="1">
        <v>109</v>
      </c>
    </row>
    <row r="1054" spans="1:2" x14ac:dyDescent="0.3">
      <c r="A1054" s="1" t="s">
        <v>2142</v>
      </c>
      <c r="B1054" s="1">
        <v>101</v>
      </c>
    </row>
    <row r="1055" spans="1:2" x14ac:dyDescent="0.3">
      <c r="A1055" s="1" t="s">
        <v>2144</v>
      </c>
      <c r="B1055" s="1">
        <v>106</v>
      </c>
    </row>
    <row r="1056" spans="1:2" x14ac:dyDescent="0.3">
      <c r="A1056" s="1" t="s">
        <v>2146</v>
      </c>
      <c r="B1056" s="1">
        <v>110</v>
      </c>
    </row>
    <row r="1057" spans="1:2" x14ac:dyDescent="0.3">
      <c r="A1057" s="1" t="s">
        <v>2148</v>
      </c>
      <c r="B1057" s="1">
        <v>102</v>
      </c>
    </row>
    <row r="1058" spans="1:2" x14ac:dyDescent="0.3">
      <c r="A1058" s="1" t="s">
        <v>2150</v>
      </c>
      <c r="B1058" s="1">
        <v>87</v>
      </c>
    </row>
    <row r="1059" spans="1:2" x14ac:dyDescent="0.3">
      <c r="A1059" s="1" t="s">
        <v>2152</v>
      </c>
      <c r="B1059" s="1">
        <v>106</v>
      </c>
    </row>
    <row r="1060" spans="1:2" x14ac:dyDescent="0.3">
      <c r="A1060" s="1" t="s">
        <v>2154</v>
      </c>
      <c r="B1060" s="1">
        <v>101</v>
      </c>
    </row>
    <row r="1061" spans="1:2" x14ac:dyDescent="0.3">
      <c r="A1061" s="1" t="s">
        <v>2156</v>
      </c>
      <c r="B1061" s="1">
        <v>93</v>
      </c>
    </row>
    <row r="1062" spans="1:2" x14ac:dyDescent="0.3">
      <c r="A1062" s="1" t="s">
        <v>2158</v>
      </c>
      <c r="B1062" s="1">
        <v>93</v>
      </c>
    </row>
    <row r="1063" spans="1:2" x14ac:dyDescent="0.3">
      <c r="A1063" s="1" t="s">
        <v>2160</v>
      </c>
      <c r="B1063" s="1">
        <v>88</v>
      </c>
    </row>
    <row r="1064" spans="1:2" x14ac:dyDescent="0.3">
      <c r="A1064" s="1" t="s">
        <v>2162</v>
      </c>
      <c r="B1064" s="1">
        <v>93</v>
      </c>
    </row>
    <row r="1065" spans="1:2" x14ac:dyDescent="0.3">
      <c r="A1065" s="1" t="s">
        <v>2164</v>
      </c>
      <c r="B1065" s="1">
        <v>103</v>
      </c>
    </row>
    <row r="1066" spans="1:2" x14ac:dyDescent="0.3">
      <c r="A1066" s="1" t="s">
        <v>2166</v>
      </c>
      <c r="B1066" s="1">
        <v>103</v>
      </c>
    </row>
    <row r="1067" spans="1:2" x14ac:dyDescent="0.3">
      <c r="A1067" s="1" t="s">
        <v>2168</v>
      </c>
      <c r="B1067" s="1">
        <v>98</v>
      </c>
    </row>
    <row r="1068" spans="1:2" x14ac:dyDescent="0.3">
      <c r="A1068" s="1" t="s">
        <v>2170</v>
      </c>
      <c r="B1068" s="1">
        <v>105</v>
      </c>
    </row>
    <row r="1069" spans="1:2" x14ac:dyDescent="0.3">
      <c r="A1069" s="1" t="s">
        <v>2172</v>
      </c>
      <c r="B1069" s="1">
        <v>98</v>
      </c>
    </row>
    <row r="1070" spans="1:2" x14ac:dyDescent="0.3">
      <c r="A1070" s="1" t="s">
        <v>2174</v>
      </c>
      <c r="B1070" s="1">
        <v>103</v>
      </c>
    </row>
    <row r="1071" spans="1:2" x14ac:dyDescent="0.3">
      <c r="A1071" s="1" t="s">
        <v>2176</v>
      </c>
      <c r="B1071" s="1">
        <v>108</v>
      </c>
    </row>
    <row r="1072" spans="1:2" x14ac:dyDescent="0.3">
      <c r="A1072" s="1" t="s">
        <v>2178</v>
      </c>
      <c r="B1072" s="1">
        <v>107</v>
      </c>
    </row>
    <row r="1073" spans="1:2" x14ac:dyDescent="0.3">
      <c r="A1073" s="1" t="s">
        <v>2180</v>
      </c>
      <c r="B1073" s="1">
        <v>97</v>
      </c>
    </row>
    <row r="1074" spans="1:2" x14ac:dyDescent="0.3">
      <c r="A1074" s="1" t="s">
        <v>2182</v>
      </c>
      <c r="B1074" s="1">
        <v>95</v>
      </c>
    </row>
    <row r="1075" spans="1:2" x14ac:dyDescent="0.3">
      <c r="A1075" s="1" t="s">
        <v>2184</v>
      </c>
      <c r="B1075" s="1">
        <v>108</v>
      </c>
    </row>
    <row r="1076" spans="1:2" x14ac:dyDescent="0.3">
      <c r="A1076" s="1" t="s">
        <v>2186</v>
      </c>
      <c r="B1076" s="1">
        <v>98</v>
      </c>
    </row>
    <row r="1077" spans="1:2" x14ac:dyDescent="0.3">
      <c r="A1077" s="1" t="s">
        <v>2188</v>
      </c>
      <c r="B1077" s="1">
        <v>91</v>
      </c>
    </row>
    <row r="1078" spans="1:2" x14ac:dyDescent="0.3">
      <c r="A1078" s="1" t="s">
        <v>2190</v>
      </c>
      <c r="B1078" s="1">
        <v>108</v>
      </c>
    </row>
    <row r="1079" spans="1:2" x14ac:dyDescent="0.3">
      <c r="A1079" s="1" t="s">
        <v>2192</v>
      </c>
      <c r="B1079" s="1">
        <v>89</v>
      </c>
    </row>
    <row r="1080" spans="1:2" x14ac:dyDescent="0.3">
      <c r="A1080" s="1" t="s">
        <v>2194</v>
      </c>
      <c r="B1080" s="1">
        <v>108</v>
      </c>
    </row>
    <row r="1081" spans="1:2" x14ac:dyDescent="0.3">
      <c r="A1081" s="1" t="s">
        <v>2196</v>
      </c>
      <c r="B1081" s="1">
        <v>89</v>
      </c>
    </row>
    <row r="1082" spans="1:2" x14ac:dyDescent="0.3">
      <c r="A1082" s="1" t="s">
        <v>2198</v>
      </c>
      <c r="B1082" s="1">
        <v>108</v>
      </c>
    </row>
    <row r="1083" spans="1:2" x14ac:dyDescent="0.3">
      <c r="A1083" s="1" t="s">
        <v>2200</v>
      </c>
      <c r="B1083" s="1">
        <v>99</v>
      </c>
    </row>
    <row r="1084" spans="1:2" x14ac:dyDescent="0.3">
      <c r="A1084" s="1" t="s">
        <v>2202</v>
      </c>
      <c r="B1084" s="1">
        <v>109</v>
      </c>
    </row>
    <row r="1085" spans="1:2" x14ac:dyDescent="0.3">
      <c r="A1085" s="1" t="s">
        <v>2204</v>
      </c>
      <c r="B1085" s="1">
        <v>101</v>
      </c>
    </row>
    <row r="1086" spans="1:2" x14ac:dyDescent="0.3">
      <c r="A1086" s="1" t="s">
        <v>2206</v>
      </c>
      <c r="B1086" s="1">
        <v>99</v>
      </c>
    </row>
    <row r="1087" spans="1:2" x14ac:dyDescent="0.3">
      <c r="A1087" s="1" t="s">
        <v>2208</v>
      </c>
      <c r="B1087" s="1">
        <v>93</v>
      </c>
    </row>
    <row r="1088" spans="1:2" x14ac:dyDescent="0.3">
      <c r="A1088" s="1" t="s">
        <v>2210</v>
      </c>
      <c r="B1088" s="1">
        <v>98</v>
      </c>
    </row>
    <row r="1089" spans="1:2" x14ac:dyDescent="0.3">
      <c r="A1089" s="1" t="s">
        <v>2212</v>
      </c>
      <c r="B1089" s="1">
        <v>91</v>
      </c>
    </row>
    <row r="1090" spans="1:2" x14ac:dyDescent="0.3">
      <c r="A1090" s="1" t="s">
        <v>2214</v>
      </c>
      <c r="B1090" s="1">
        <v>87</v>
      </c>
    </row>
    <row r="1091" spans="1:2" x14ac:dyDescent="0.3">
      <c r="A1091" s="1" t="s">
        <v>2216</v>
      </c>
      <c r="B1091" s="1">
        <v>95</v>
      </c>
    </row>
    <row r="1092" spans="1:2" x14ac:dyDescent="0.3">
      <c r="A1092" s="1" t="s">
        <v>2218</v>
      </c>
      <c r="B1092" s="1">
        <v>97</v>
      </c>
    </row>
    <row r="1093" spans="1:2" x14ac:dyDescent="0.3">
      <c r="A1093" s="1" t="s">
        <v>2220</v>
      </c>
      <c r="B1093" s="1">
        <v>100</v>
      </c>
    </row>
    <row r="1094" spans="1:2" x14ac:dyDescent="0.3">
      <c r="A1094" s="1" t="s">
        <v>2222</v>
      </c>
      <c r="B1094" s="1">
        <v>109</v>
      </c>
    </row>
    <row r="1095" spans="1:2" x14ac:dyDescent="0.3">
      <c r="A1095" s="1" t="s">
        <v>2224</v>
      </c>
      <c r="B1095" s="1">
        <v>91</v>
      </c>
    </row>
    <row r="1096" spans="1:2" x14ac:dyDescent="0.3">
      <c r="A1096" s="1" t="s">
        <v>2226</v>
      </c>
      <c r="B1096" s="1">
        <v>92</v>
      </c>
    </row>
    <row r="1097" spans="1:2" x14ac:dyDescent="0.3">
      <c r="A1097" s="1" t="s">
        <v>2228</v>
      </c>
      <c r="B1097" s="1">
        <v>99</v>
      </c>
    </row>
    <row r="1098" spans="1:2" x14ac:dyDescent="0.3">
      <c r="A1098" s="1" t="s">
        <v>2230</v>
      </c>
      <c r="B1098" s="1">
        <v>92</v>
      </c>
    </row>
    <row r="1099" spans="1:2" x14ac:dyDescent="0.3">
      <c r="A1099" s="1" t="s">
        <v>2232</v>
      </c>
      <c r="B1099" s="1">
        <v>99</v>
      </c>
    </row>
    <row r="1100" spans="1:2" x14ac:dyDescent="0.3">
      <c r="A1100" s="1" t="s">
        <v>2234</v>
      </c>
      <c r="B1100" s="1">
        <v>121</v>
      </c>
    </row>
    <row r="1101" spans="1:2" x14ac:dyDescent="0.3">
      <c r="A1101" s="1" t="s">
        <v>2236</v>
      </c>
      <c r="B1101" s="1">
        <v>72</v>
      </c>
    </row>
    <row r="1102" spans="1:2" x14ac:dyDescent="0.3">
      <c r="A1102" s="1" t="s">
        <v>2238</v>
      </c>
      <c r="B1102" s="1">
        <v>98</v>
      </c>
    </row>
    <row r="1103" spans="1:2" x14ac:dyDescent="0.3">
      <c r="A1103" s="1" t="s">
        <v>2240</v>
      </c>
      <c r="B1103" s="1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89"/>
  <sheetViews>
    <sheetView topLeftCell="A73" workbookViewId="0">
      <selection activeCell="G32" sqref="G32"/>
    </sheetView>
  </sheetViews>
  <sheetFormatPr defaultRowHeight="14.4" x14ac:dyDescent="0.3"/>
  <cols>
    <col min="1" max="1" width="8.88671875" style="1"/>
    <col min="2" max="23" width="4" style="1" customWidth="1"/>
    <col min="24" max="24" width="8.88671875" style="1"/>
    <col min="25" max="25" width="58.77734375" customWidth="1"/>
    <col min="28" max="28" width="4.109375" customWidth="1"/>
    <col min="29" max="29" width="3.88671875" customWidth="1"/>
  </cols>
  <sheetData>
    <row r="1" spans="1:39" x14ac:dyDescent="0.3">
      <c r="A1" s="1" t="s">
        <v>2241</v>
      </c>
      <c r="B1" s="1" t="s">
        <v>2242</v>
      </c>
      <c r="C1" s="1" t="s">
        <v>10</v>
      </c>
      <c r="D1" s="2" t="s">
        <v>12</v>
      </c>
      <c r="E1" s="1" t="s">
        <v>74</v>
      </c>
      <c r="F1" s="1" t="s">
        <v>81</v>
      </c>
      <c r="G1" s="1" t="s">
        <v>152</v>
      </c>
      <c r="H1" s="1" t="s">
        <v>217</v>
      </c>
      <c r="I1" s="1" t="s">
        <v>294</v>
      </c>
      <c r="J1" s="1" t="s">
        <v>295</v>
      </c>
      <c r="K1" s="1" t="s">
        <v>318</v>
      </c>
      <c r="L1" s="1" t="s">
        <v>463</v>
      </c>
      <c r="M1" s="1" t="s">
        <v>652</v>
      </c>
      <c r="N1" s="1" t="s">
        <v>695</v>
      </c>
      <c r="O1" s="1" t="s">
        <v>790</v>
      </c>
      <c r="P1" s="1" t="s">
        <v>837</v>
      </c>
      <c r="Q1" s="1" t="s">
        <v>1206</v>
      </c>
      <c r="R1" s="1" t="s">
        <v>1349</v>
      </c>
      <c r="S1" s="1" t="s">
        <v>1490</v>
      </c>
      <c r="T1" s="1" t="s">
        <v>1608</v>
      </c>
      <c r="U1" s="1" t="s">
        <v>1998</v>
      </c>
      <c r="V1" s="1" t="s">
        <v>2018</v>
      </c>
      <c r="W1" s="1" t="s">
        <v>2088</v>
      </c>
      <c r="X1" s="1" t="s">
        <v>2246</v>
      </c>
      <c r="Y1">
        <v>2</v>
      </c>
      <c r="Z1">
        <v>3</v>
      </c>
      <c r="AA1">
        <v>4</v>
      </c>
      <c r="AB1">
        <v>5</v>
      </c>
      <c r="AC1" s="1" t="s">
        <v>2242</v>
      </c>
      <c r="AD1">
        <v>6</v>
      </c>
      <c r="AE1">
        <v>7</v>
      </c>
      <c r="AF1">
        <v>8</v>
      </c>
      <c r="AG1">
        <v>9</v>
      </c>
      <c r="AH1">
        <v>10</v>
      </c>
      <c r="AI1">
        <v>11</v>
      </c>
      <c r="AJ1">
        <v>12</v>
      </c>
      <c r="AK1">
        <v>13</v>
      </c>
      <c r="AL1">
        <v>14</v>
      </c>
      <c r="AM1">
        <v>15</v>
      </c>
    </row>
    <row r="2" spans="1:39" x14ac:dyDescent="0.3">
      <c r="A2" s="1" t="s">
        <v>9</v>
      </c>
      <c r="B2" s="1" t="s">
        <v>2243</v>
      </c>
      <c r="C2" s="1">
        <v>1</v>
      </c>
      <c r="D2" s="1">
        <v>1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f>VLOOKUP(A2,Len!$A$2:$B$1103,2,0)</f>
        <v>109</v>
      </c>
      <c r="Y2" t="str">
        <f>VLOOKUP($A2,[1]result2!$B$2:$Q$974,Y$1,0)</f>
        <v xml:space="preserve"> Burkholderia cenocepacia (strain HI2424).</v>
      </c>
      <c r="Z2">
        <f>VLOOKUP($A2,[1]result2!$B$2:$Q$974,Z$1,0)</f>
        <v>0</v>
      </c>
      <c r="AA2" t="str">
        <f>VLOOKUP($A2,[1]result2!$B$2:$Q$974,AA$1,0)</f>
        <v xml:space="preserve"> NCBI_TaxID=331272 {ECO:0000313|EMBL:ABK10308.1, ECO:0000313|Proteomes:UP000000776};</v>
      </c>
      <c r="AB2">
        <f>VLOOKUP($A2,[1]result2!$B$2:$Q$974,AB$1,0)</f>
        <v>0</v>
      </c>
      <c r="AC2" s="1" t="s">
        <v>2243</v>
      </c>
      <c r="AD2" t="str">
        <f>VLOOKUP($A2,[1]result2!$B$2:$Q$974,AD$1,0)</f>
        <v>Bacteria</v>
      </c>
      <c r="AE2" t="str">
        <f>VLOOKUP($A2,[1]result2!$B$2:$Q$974,AE$1,0)</f>
        <v xml:space="preserve"> Proteobacteria</v>
      </c>
      <c r="AF2" t="str">
        <f>VLOOKUP($A2,[1]result2!$B$2:$Q$974,AF$1,0)</f>
        <v xml:space="preserve"> Betaproteobacteria</v>
      </c>
      <c r="AG2" t="str">
        <f>VLOOKUP($A2,[1]result2!$B$2:$Q$974,AG$1,0)</f>
        <v xml:space="preserve"> Burkholderiales</v>
      </c>
      <c r="AH2" t="str">
        <f>VLOOKUP($A2,[1]result2!$B$2:$Q$974,AH$1,0)</f>
        <v>Burkholderiaceae</v>
      </c>
      <c r="AI2" t="str">
        <f>VLOOKUP($A2,[1]result2!$B$2:$Q$974,AI$1,0)</f>
        <v xml:space="preserve"> Burkholderia</v>
      </c>
      <c r="AJ2" t="str">
        <f>VLOOKUP($A2,[1]result2!$B$2:$Q$974,AJ$1,0)</f>
        <v xml:space="preserve"> Burkholderia cepacia complex.</v>
      </c>
      <c r="AK2">
        <f>VLOOKUP($A2,[1]result2!$B$2:$Q$974,AK$1,0)</f>
        <v>0</v>
      </c>
      <c r="AL2">
        <f>VLOOKUP($A2,[1]result2!$B$2:$Q$974,AL$1,0)</f>
        <v>0</v>
      </c>
      <c r="AM2">
        <f>VLOOKUP($A2,[1]result2!$B$2:$Q$974,AM$1,0)</f>
        <v>0</v>
      </c>
    </row>
    <row r="3" spans="1:39" x14ac:dyDescent="0.3">
      <c r="A3" s="1" t="s">
        <v>15</v>
      </c>
      <c r="B3" s="1" t="s">
        <v>2243</v>
      </c>
      <c r="C3" s="1">
        <v>1</v>
      </c>
      <c r="D3" s="1">
        <v>1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f>VLOOKUP(A3,Len!$A$2:$B$1103,2,0)</f>
        <v>96</v>
      </c>
      <c r="Y3" t="str">
        <f>VLOOKUP($A3,[1]result2!$B$2:$Q$974,Y$1,0)</f>
        <v xml:space="preserve"> Arthrobacter sp. (strain FB24).</v>
      </c>
      <c r="Z3">
        <f>VLOOKUP($A3,[1]result2!$B$2:$Q$974,Z$1,0)</f>
        <v>0</v>
      </c>
      <c r="AA3" t="str">
        <f>VLOOKUP($A3,[1]result2!$B$2:$Q$974,AA$1,0)</f>
        <v xml:space="preserve"> NCBI_TaxID=290399 {ECO:0000313|EMBL:ABK03391.1, ECO:0000313|Proteomes:UP000000754};</v>
      </c>
      <c r="AB3">
        <f>VLOOKUP($A3,[1]result2!$B$2:$Q$974,AB$1,0)</f>
        <v>0</v>
      </c>
      <c r="AC3" s="1" t="s">
        <v>2243</v>
      </c>
      <c r="AD3" t="str">
        <f>VLOOKUP($A3,[1]result2!$B$2:$Q$974,AD$1,0)</f>
        <v>Bacteria</v>
      </c>
      <c r="AE3" t="str">
        <f>VLOOKUP($A3,[1]result2!$B$2:$Q$974,AE$1,0)</f>
        <v xml:space="preserve"> Actinobacteria</v>
      </c>
      <c r="AF3" t="str">
        <f>VLOOKUP($A3,[1]result2!$B$2:$Q$974,AF$1,0)</f>
        <v xml:space="preserve"> Actinobacteridae</v>
      </c>
      <c r="AG3" t="str">
        <f>VLOOKUP($A3,[1]result2!$B$2:$Q$974,AG$1,0)</f>
        <v xml:space="preserve"> Actinomycetales</v>
      </c>
      <c r="AH3" t="str">
        <f>VLOOKUP($A3,[1]result2!$B$2:$Q$974,AH$1,0)</f>
        <v>Micrococcineae</v>
      </c>
      <c r="AI3" t="str">
        <f>VLOOKUP($A3,[1]result2!$B$2:$Q$974,AI$1,0)</f>
        <v xml:space="preserve"> Micrococcaceae</v>
      </c>
      <c r="AJ3" t="str">
        <f>VLOOKUP($A3,[1]result2!$B$2:$Q$974,AJ$1,0)</f>
        <v xml:space="preserve"> Arthrobacter.</v>
      </c>
      <c r="AK3">
        <f>VLOOKUP($A3,[1]result2!$B$2:$Q$974,AK$1,0)</f>
        <v>0</v>
      </c>
      <c r="AL3">
        <f>VLOOKUP($A3,[1]result2!$B$2:$Q$974,AL$1,0)</f>
        <v>0</v>
      </c>
      <c r="AM3">
        <f>VLOOKUP($A3,[1]result2!$B$2:$Q$974,AM$1,0)</f>
        <v>0</v>
      </c>
    </row>
    <row r="4" spans="1:39" x14ac:dyDescent="0.3">
      <c r="A4" s="1" t="s">
        <v>17</v>
      </c>
      <c r="B4" s="1" t="s">
        <v>2243</v>
      </c>
      <c r="C4" s="1">
        <v>1</v>
      </c>
      <c r="D4" s="1">
        <v>1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f>VLOOKUP(A4,Len!$A$2:$B$1103,2,0)</f>
        <v>103</v>
      </c>
      <c r="Y4" t="str">
        <f>VLOOKUP($A4,[1]result2!$B$2:$Q$974,Y$1,0)</f>
        <v xml:space="preserve"> Burkholderia cenocepacia (strain HI2424).</v>
      </c>
      <c r="Z4">
        <f>VLOOKUP($A4,[1]result2!$B$2:$Q$974,Z$1,0)</f>
        <v>0</v>
      </c>
      <c r="AA4" t="str">
        <f>VLOOKUP($A4,[1]result2!$B$2:$Q$974,AA$1,0)</f>
        <v xml:space="preserve"> NCBI_TaxID=331272 {ECO:0000313|EMBL:ABK09492.1, ECO:0000313|Proteomes:UP000000776};</v>
      </c>
      <c r="AB4">
        <f>VLOOKUP($A4,[1]result2!$B$2:$Q$974,AB$1,0)</f>
        <v>0</v>
      </c>
      <c r="AC4" s="1" t="s">
        <v>2243</v>
      </c>
      <c r="AD4" t="str">
        <f>VLOOKUP($A4,[1]result2!$B$2:$Q$974,AD$1,0)</f>
        <v>Bacteria</v>
      </c>
      <c r="AE4" t="str">
        <f>VLOOKUP($A4,[1]result2!$B$2:$Q$974,AE$1,0)</f>
        <v xml:space="preserve"> Proteobacteria</v>
      </c>
      <c r="AF4" t="str">
        <f>VLOOKUP($A4,[1]result2!$B$2:$Q$974,AF$1,0)</f>
        <v xml:space="preserve"> Betaproteobacteria</v>
      </c>
      <c r="AG4" t="str">
        <f>VLOOKUP($A4,[1]result2!$B$2:$Q$974,AG$1,0)</f>
        <v xml:space="preserve"> Burkholderiales</v>
      </c>
      <c r="AH4" t="str">
        <f>VLOOKUP($A4,[1]result2!$B$2:$Q$974,AH$1,0)</f>
        <v>Burkholderiaceae</v>
      </c>
      <c r="AI4" t="str">
        <f>VLOOKUP($A4,[1]result2!$B$2:$Q$974,AI$1,0)</f>
        <v xml:space="preserve"> Burkholderia</v>
      </c>
      <c r="AJ4" t="str">
        <f>VLOOKUP($A4,[1]result2!$B$2:$Q$974,AJ$1,0)</f>
        <v xml:space="preserve"> Burkholderia cepacia complex.</v>
      </c>
      <c r="AK4">
        <f>VLOOKUP($A4,[1]result2!$B$2:$Q$974,AK$1,0)</f>
        <v>0</v>
      </c>
      <c r="AL4">
        <f>VLOOKUP($A4,[1]result2!$B$2:$Q$974,AL$1,0)</f>
        <v>0</v>
      </c>
      <c r="AM4">
        <f>VLOOKUP($A4,[1]result2!$B$2:$Q$974,AM$1,0)</f>
        <v>0</v>
      </c>
    </row>
    <row r="5" spans="1:39" x14ac:dyDescent="0.3">
      <c r="A5" s="1" t="s">
        <v>19</v>
      </c>
      <c r="B5" s="1" t="s">
        <v>2243</v>
      </c>
      <c r="C5" s="1">
        <v>1</v>
      </c>
      <c r="D5" s="1">
        <v>1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f>VLOOKUP(A5,Len!$A$2:$B$1103,2,0)</f>
        <v>93</v>
      </c>
      <c r="Y5" t="str">
        <f>VLOOKUP($A5,[1]result2!$B$2:$Q$974,Y$1,0)</f>
        <v xml:space="preserve"> Labrenzia aggregata (strain ATCC 25650 / DSM 13394 / JCM 20685 / NBRC 16684 / NCIMB 2208 / IAM 12614) (Stappia aggregata).</v>
      </c>
      <c r="Z5">
        <f>VLOOKUP($A5,[1]result2!$B$2:$Q$974,Z$1,0)</f>
        <v>0</v>
      </c>
      <c r="AA5" t="str">
        <f>VLOOKUP($A5,[1]result2!$B$2:$Q$974,AA$1,0)</f>
        <v xml:space="preserve"> NCBI_TaxID=384765 {ECO:0000313|EMBL:EAV45027.1};</v>
      </c>
      <c r="AB5">
        <f>VLOOKUP($A5,[1]result2!$B$2:$Q$974,AB$1,0)</f>
        <v>0</v>
      </c>
      <c r="AC5" s="1" t="s">
        <v>2243</v>
      </c>
      <c r="AD5" t="str">
        <f>VLOOKUP($A5,[1]result2!$B$2:$Q$974,AD$1,0)</f>
        <v>Bacteria</v>
      </c>
      <c r="AE5" t="str">
        <f>VLOOKUP($A5,[1]result2!$B$2:$Q$974,AE$1,0)</f>
        <v xml:space="preserve"> Proteobacteria</v>
      </c>
      <c r="AF5" t="str">
        <f>VLOOKUP($A5,[1]result2!$B$2:$Q$974,AF$1,0)</f>
        <v xml:space="preserve"> Alphaproteobacteria</v>
      </c>
      <c r="AG5" t="str">
        <f>VLOOKUP($A5,[1]result2!$B$2:$Q$974,AG$1,0)</f>
        <v xml:space="preserve"> Rhodobacterales</v>
      </c>
      <c r="AH5" t="str">
        <f>VLOOKUP($A5,[1]result2!$B$2:$Q$974,AH$1,0)</f>
        <v>Rhodobacteraceae</v>
      </c>
      <c r="AI5" t="str">
        <f>VLOOKUP($A5,[1]result2!$B$2:$Q$974,AI$1,0)</f>
        <v xml:space="preserve"> Labrenzia.</v>
      </c>
      <c r="AJ5">
        <f>VLOOKUP($A5,[1]result2!$B$2:$Q$974,AJ$1,0)</f>
        <v>0</v>
      </c>
      <c r="AK5">
        <f>VLOOKUP($A5,[1]result2!$B$2:$Q$974,AK$1,0)</f>
        <v>0</v>
      </c>
      <c r="AL5">
        <f>VLOOKUP($A5,[1]result2!$B$2:$Q$974,AL$1,0)</f>
        <v>0</v>
      </c>
      <c r="AM5">
        <f>VLOOKUP($A5,[1]result2!$B$2:$Q$974,AM$1,0)</f>
        <v>0</v>
      </c>
    </row>
    <row r="6" spans="1:39" x14ac:dyDescent="0.3">
      <c r="A6" s="1" t="s">
        <v>21</v>
      </c>
      <c r="C6" s="1">
        <v>1</v>
      </c>
      <c r="D6" s="1">
        <v>1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f>VLOOKUP(A6,Len!$A$2:$B$1103,2,0)</f>
        <v>87</v>
      </c>
      <c r="Y6" t="str">
        <f>VLOOKUP($A6,[1]result2!$B$2:$Q$974,Y$1,0)</f>
        <v xml:space="preserve"> Labrenzia aggregata (strain ATCC 25650 / DSM 13394 / JCM 20685 / NBRC 16684 / NCIMB 2208 / IAM 12614) (Stappia aggregata).</v>
      </c>
      <c r="Z6">
        <f>VLOOKUP($A6,[1]result2!$B$2:$Q$974,Z$1,0)</f>
        <v>0</v>
      </c>
      <c r="AA6" t="str">
        <f>VLOOKUP($A6,[1]result2!$B$2:$Q$974,AA$1,0)</f>
        <v xml:space="preserve"> NCBI_TaxID=384765 {ECO:0000313|EMBL:EAV43219.1};</v>
      </c>
      <c r="AB6">
        <f>VLOOKUP($A6,[1]result2!$B$2:$Q$974,AB$1,0)</f>
        <v>0</v>
      </c>
      <c r="AC6" s="1"/>
      <c r="AD6" t="str">
        <f>VLOOKUP($A6,[1]result2!$B$2:$Q$974,AD$1,0)</f>
        <v>Bacteria</v>
      </c>
      <c r="AE6" t="str">
        <f>VLOOKUP($A6,[1]result2!$B$2:$Q$974,AE$1,0)</f>
        <v xml:space="preserve"> Proteobacteria</v>
      </c>
      <c r="AF6" t="str">
        <f>VLOOKUP($A6,[1]result2!$B$2:$Q$974,AF$1,0)</f>
        <v xml:space="preserve"> Alphaproteobacteria</v>
      </c>
      <c r="AG6" t="str">
        <f>VLOOKUP($A6,[1]result2!$B$2:$Q$974,AG$1,0)</f>
        <v xml:space="preserve"> Rhodobacterales</v>
      </c>
      <c r="AH6" t="str">
        <f>VLOOKUP($A6,[1]result2!$B$2:$Q$974,AH$1,0)</f>
        <v>Rhodobacteraceae</v>
      </c>
      <c r="AI6" t="str">
        <f>VLOOKUP($A6,[1]result2!$B$2:$Q$974,AI$1,0)</f>
        <v xml:space="preserve"> Labrenzia.</v>
      </c>
      <c r="AJ6">
        <f>VLOOKUP($A6,[1]result2!$B$2:$Q$974,AJ$1,0)</f>
        <v>0</v>
      </c>
      <c r="AK6">
        <f>VLOOKUP($A6,[1]result2!$B$2:$Q$974,AK$1,0)</f>
        <v>0</v>
      </c>
      <c r="AL6">
        <f>VLOOKUP($A6,[1]result2!$B$2:$Q$974,AL$1,0)</f>
        <v>0</v>
      </c>
      <c r="AM6">
        <f>VLOOKUP($A6,[1]result2!$B$2:$Q$974,AM$1,0)</f>
        <v>0</v>
      </c>
    </row>
    <row r="7" spans="1:39" x14ac:dyDescent="0.3">
      <c r="A7" s="1" t="s">
        <v>25</v>
      </c>
      <c r="C7" s="1">
        <v>1</v>
      </c>
      <c r="D7" s="1">
        <v>1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f>VLOOKUP(A7,Len!$A$2:$B$1103,2,0)</f>
        <v>88</v>
      </c>
      <c r="Y7" t="str">
        <f>VLOOKUP($A7,[1]result2!$B$2:$Q$974,Y$1,0)</f>
        <v xml:space="preserve"> Mycobacterium smegmatis (strain ATCC 700084 / mc(2)155).</v>
      </c>
      <c r="Z7">
        <f>VLOOKUP($A7,[1]result2!$B$2:$Q$974,Z$1,0)</f>
        <v>0</v>
      </c>
      <c r="AA7" t="str">
        <f>VLOOKUP($A7,[1]result2!$B$2:$Q$974,AA$1,0)</f>
        <v xml:space="preserve"> NCBI_TaxID=246196 {ECO:0000313|EMBL:ABK70447.1, ECO:0000313|Proteomes:UP000000757};</v>
      </c>
      <c r="AB7">
        <f>VLOOKUP($A7,[1]result2!$B$2:$Q$974,AB$1,0)</f>
        <v>0</v>
      </c>
      <c r="AC7" s="1"/>
      <c r="AD7" t="str">
        <f>VLOOKUP($A7,[1]result2!$B$2:$Q$974,AD$1,0)</f>
        <v>Bacteria</v>
      </c>
      <c r="AE7" t="str">
        <f>VLOOKUP($A7,[1]result2!$B$2:$Q$974,AE$1,0)</f>
        <v xml:space="preserve"> Actinobacteria</v>
      </c>
      <c r="AF7" t="str">
        <f>VLOOKUP($A7,[1]result2!$B$2:$Q$974,AF$1,0)</f>
        <v xml:space="preserve"> Actinobacteridae</v>
      </c>
      <c r="AG7" t="str">
        <f>VLOOKUP($A7,[1]result2!$B$2:$Q$974,AG$1,0)</f>
        <v xml:space="preserve"> Actinomycetales</v>
      </c>
      <c r="AH7" t="str">
        <f>VLOOKUP($A7,[1]result2!$B$2:$Q$974,AH$1,0)</f>
        <v>Corynebacterineae</v>
      </c>
      <c r="AI7" t="str">
        <f>VLOOKUP($A7,[1]result2!$B$2:$Q$974,AI$1,0)</f>
        <v xml:space="preserve"> Mycobacteriaceae</v>
      </c>
      <c r="AJ7" t="str">
        <f>VLOOKUP($A7,[1]result2!$B$2:$Q$974,AJ$1,0)</f>
        <v xml:space="preserve"> Mycobacterium.</v>
      </c>
      <c r="AK7">
        <f>VLOOKUP($A7,[1]result2!$B$2:$Q$974,AK$1,0)</f>
        <v>0</v>
      </c>
      <c r="AL7">
        <f>VLOOKUP($A7,[1]result2!$B$2:$Q$974,AL$1,0)</f>
        <v>0</v>
      </c>
      <c r="AM7">
        <f>VLOOKUP($A7,[1]result2!$B$2:$Q$974,AM$1,0)</f>
        <v>0</v>
      </c>
    </row>
    <row r="8" spans="1:39" x14ac:dyDescent="0.3">
      <c r="A8" s="1" t="s">
        <v>27</v>
      </c>
      <c r="C8" s="1">
        <v>1</v>
      </c>
      <c r="D8" s="1">
        <v>1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f>VLOOKUP(A8,Len!$A$2:$B$1103,2,0)</f>
        <v>87</v>
      </c>
      <c r="Y8" t="str">
        <f>VLOOKUP($A8,[1]result2!$B$2:$Q$974,Y$1,0)</f>
        <v xml:space="preserve"> Paracoccus denitrificans (strain Pd 1222).</v>
      </c>
      <c r="Z8">
        <f>VLOOKUP($A8,[1]result2!$B$2:$Q$974,Z$1,0)</f>
        <v>0</v>
      </c>
      <c r="AA8" t="str">
        <f>VLOOKUP($A8,[1]result2!$B$2:$Q$974,AA$1,0)</f>
        <v xml:space="preserve"> NCBI_TaxID=318586 {ECO:0000313|EMBL:ABL71985.1, ECO:0000313|Proteomes:UP000000361};</v>
      </c>
      <c r="AB8">
        <f>VLOOKUP($A8,[1]result2!$B$2:$Q$974,AB$1,0)</f>
        <v>0</v>
      </c>
      <c r="AC8" s="1"/>
      <c r="AD8" t="str">
        <f>VLOOKUP($A8,[1]result2!$B$2:$Q$974,AD$1,0)</f>
        <v>Bacteria</v>
      </c>
      <c r="AE8" t="str">
        <f>VLOOKUP($A8,[1]result2!$B$2:$Q$974,AE$1,0)</f>
        <v xml:space="preserve"> Proteobacteria</v>
      </c>
      <c r="AF8" t="str">
        <f>VLOOKUP($A8,[1]result2!$B$2:$Q$974,AF$1,0)</f>
        <v xml:space="preserve"> Alphaproteobacteria</v>
      </c>
      <c r="AG8" t="str">
        <f>VLOOKUP($A8,[1]result2!$B$2:$Q$974,AG$1,0)</f>
        <v xml:space="preserve"> Rhodobacterales</v>
      </c>
      <c r="AH8" t="str">
        <f>VLOOKUP($A8,[1]result2!$B$2:$Q$974,AH$1,0)</f>
        <v>Rhodobacteraceae</v>
      </c>
      <c r="AI8" t="str">
        <f>VLOOKUP($A8,[1]result2!$B$2:$Q$974,AI$1,0)</f>
        <v xml:space="preserve"> Paracoccus.</v>
      </c>
      <c r="AJ8">
        <f>VLOOKUP($A8,[1]result2!$B$2:$Q$974,AJ$1,0)</f>
        <v>0</v>
      </c>
      <c r="AK8">
        <f>VLOOKUP($A8,[1]result2!$B$2:$Q$974,AK$1,0)</f>
        <v>0</v>
      </c>
      <c r="AL8">
        <f>VLOOKUP($A8,[1]result2!$B$2:$Q$974,AL$1,0)</f>
        <v>0</v>
      </c>
      <c r="AM8">
        <f>VLOOKUP($A8,[1]result2!$B$2:$Q$974,AM$1,0)</f>
        <v>0</v>
      </c>
    </row>
    <row r="9" spans="1:39" x14ac:dyDescent="0.3">
      <c r="A9" s="1" t="s">
        <v>37</v>
      </c>
      <c r="B9" s="1" t="s">
        <v>2243</v>
      </c>
      <c r="C9" s="1">
        <v>1</v>
      </c>
      <c r="D9" s="1">
        <v>1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f>VLOOKUP(A9,Len!$A$2:$B$1103,2,0)</f>
        <v>99</v>
      </c>
      <c r="Y9" t="str">
        <f>VLOOKUP($A9,[1]result2!$B$2:$Q$974,Y$1,0)</f>
        <v xml:space="preserve"> Arthrobacter aurescens (strain TC1).</v>
      </c>
      <c r="Z9">
        <f>VLOOKUP($A9,[1]result2!$B$2:$Q$974,Z$1,0)</f>
        <v>0</v>
      </c>
      <c r="AA9" t="str">
        <f>VLOOKUP($A9,[1]result2!$B$2:$Q$974,AA$1,0)</f>
        <v xml:space="preserve"> NCBI_TaxID=290340 {ECO:0000313|EMBL:ABM09054.1, ECO:0000313|Proteomes:UP000000637};</v>
      </c>
      <c r="AB9">
        <f>VLOOKUP($A9,[1]result2!$B$2:$Q$974,AB$1,0)</f>
        <v>0</v>
      </c>
      <c r="AC9" s="1" t="s">
        <v>2243</v>
      </c>
      <c r="AD9" t="str">
        <f>VLOOKUP($A9,[1]result2!$B$2:$Q$974,AD$1,0)</f>
        <v>Bacteria</v>
      </c>
      <c r="AE9" t="str">
        <f>VLOOKUP($A9,[1]result2!$B$2:$Q$974,AE$1,0)</f>
        <v xml:space="preserve"> Actinobacteria</v>
      </c>
      <c r="AF9" t="str">
        <f>VLOOKUP($A9,[1]result2!$B$2:$Q$974,AF$1,0)</f>
        <v xml:space="preserve"> Actinobacteridae</v>
      </c>
      <c r="AG9" t="str">
        <f>VLOOKUP($A9,[1]result2!$B$2:$Q$974,AG$1,0)</f>
        <v xml:space="preserve"> Actinomycetales</v>
      </c>
      <c r="AH9" t="str">
        <f>VLOOKUP($A9,[1]result2!$B$2:$Q$974,AH$1,0)</f>
        <v>Micrococcineae</v>
      </c>
      <c r="AI9" t="str">
        <f>VLOOKUP($A9,[1]result2!$B$2:$Q$974,AI$1,0)</f>
        <v xml:space="preserve"> Micrococcaceae</v>
      </c>
      <c r="AJ9" t="str">
        <f>VLOOKUP($A9,[1]result2!$B$2:$Q$974,AJ$1,0)</f>
        <v xml:space="preserve"> Arthrobacter.</v>
      </c>
      <c r="AK9">
        <f>VLOOKUP($A9,[1]result2!$B$2:$Q$974,AK$1,0)</f>
        <v>0</v>
      </c>
      <c r="AL9">
        <f>VLOOKUP($A9,[1]result2!$B$2:$Q$974,AL$1,0)</f>
        <v>0</v>
      </c>
      <c r="AM9">
        <f>VLOOKUP($A9,[1]result2!$B$2:$Q$974,AM$1,0)</f>
        <v>0</v>
      </c>
    </row>
    <row r="10" spans="1:39" x14ac:dyDescent="0.3">
      <c r="A10" s="1" t="s">
        <v>39</v>
      </c>
      <c r="B10" s="1" t="s">
        <v>2243</v>
      </c>
      <c r="C10" s="1">
        <v>1</v>
      </c>
      <c r="D10" s="1">
        <v>1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f>VLOOKUP(A10,Len!$A$2:$B$1103,2,0)</f>
        <v>100</v>
      </c>
      <c r="Y10" t="str">
        <f>VLOOKUP($A10,[1]result2!$B$2:$Q$974,Y$1,0)</f>
        <v xml:space="preserve"> Arthrobacter aurescens (strain TC1).</v>
      </c>
      <c r="Z10">
        <f>VLOOKUP($A10,[1]result2!$B$2:$Q$974,Z$1,0)</f>
        <v>0</v>
      </c>
      <c r="AA10" t="str">
        <f>VLOOKUP($A10,[1]result2!$B$2:$Q$974,AA$1,0)</f>
        <v xml:space="preserve"> NCBI_TaxID=290340 {ECO:0000313|EMBL:ABM07454.1, ECO:0000313|Proteomes:UP000000637};</v>
      </c>
      <c r="AB10">
        <f>VLOOKUP($A10,[1]result2!$B$2:$Q$974,AB$1,0)</f>
        <v>0</v>
      </c>
      <c r="AC10" s="1" t="s">
        <v>2243</v>
      </c>
      <c r="AD10" t="str">
        <f>VLOOKUP($A10,[1]result2!$B$2:$Q$974,AD$1,0)</f>
        <v>Bacteria</v>
      </c>
      <c r="AE10" t="str">
        <f>VLOOKUP($A10,[1]result2!$B$2:$Q$974,AE$1,0)</f>
        <v xml:space="preserve"> Actinobacteria</v>
      </c>
      <c r="AF10" t="str">
        <f>VLOOKUP($A10,[1]result2!$B$2:$Q$974,AF$1,0)</f>
        <v xml:space="preserve"> Actinobacteridae</v>
      </c>
      <c r="AG10" t="str">
        <f>VLOOKUP($A10,[1]result2!$B$2:$Q$974,AG$1,0)</f>
        <v xml:space="preserve"> Actinomycetales</v>
      </c>
      <c r="AH10" t="str">
        <f>VLOOKUP($A10,[1]result2!$B$2:$Q$974,AH$1,0)</f>
        <v>Micrococcineae</v>
      </c>
      <c r="AI10" t="str">
        <f>VLOOKUP($A10,[1]result2!$B$2:$Q$974,AI$1,0)</f>
        <v xml:space="preserve"> Micrococcaceae</v>
      </c>
      <c r="AJ10" t="str">
        <f>VLOOKUP($A10,[1]result2!$B$2:$Q$974,AJ$1,0)</f>
        <v xml:space="preserve"> Arthrobacter.</v>
      </c>
      <c r="AL10">
        <f>VLOOKUP($A10,[1]result2!$B$2:$Q$974,AL$1,0)</f>
        <v>0</v>
      </c>
      <c r="AM10">
        <f>VLOOKUP($A10,[1]result2!$B$2:$Q$974,AM$1,0)</f>
        <v>0</v>
      </c>
    </row>
    <row r="11" spans="1:39" x14ac:dyDescent="0.3">
      <c r="A11" s="1" t="s">
        <v>41</v>
      </c>
      <c r="B11" s="1" t="s">
        <v>2243</v>
      </c>
      <c r="C11" s="1">
        <v>1</v>
      </c>
      <c r="D11" s="1">
        <v>1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f>VLOOKUP(A11,Len!$A$2:$B$1103,2,0)</f>
        <v>92</v>
      </c>
      <c r="Y11" t="str">
        <f>VLOOKUP($A11,[1]result2!$B$2:$Q$974,Y$1,0)</f>
        <v xml:space="preserve"> Nocardioides sp. (strain BAA-499 / JS614).</v>
      </c>
      <c r="Z11">
        <f>VLOOKUP($A11,[1]result2!$B$2:$Q$974,Z$1,0)</f>
        <v>0</v>
      </c>
      <c r="AA11" t="str">
        <f>VLOOKUP($A11,[1]result2!$B$2:$Q$974,AA$1,0)</f>
        <v xml:space="preserve"> NCBI_TaxID=196162 {ECO:0000313|EMBL:ABL80929.1, ECO:0000313|Proteomes:UP000000640};</v>
      </c>
      <c r="AB11">
        <f>VLOOKUP($A11,[1]result2!$B$2:$Q$974,AB$1,0)</f>
        <v>0</v>
      </c>
      <c r="AC11" s="1" t="s">
        <v>2243</v>
      </c>
      <c r="AD11" t="str">
        <f>VLOOKUP($A11,[1]result2!$B$2:$Q$974,AD$1,0)</f>
        <v>Bacteria</v>
      </c>
      <c r="AE11" t="str">
        <f>VLOOKUP($A11,[1]result2!$B$2:$Q$974,AE$1,0)</f>
        <v xml:space="preserve"> Actinobacteria</v>
      </c>
      <c r="AF11" t="str">
        <f>VLOOKUP($A11,[1]result2!$B$2:$Q$974,AF$1,0)</f>
        <v xml:space="preserve"> Actinobacteridae</v>
      </c>
      <c r="AG11" t="str">
        <f>VLOOKUP($A11,[1]result2!$B$2:$Q$974,AG$1,0)</f>
        <v xml:space="preserve"> Actinomycetales</v>
      </c>
      <c r="AH11" t="str">
        <f>VLOOKUP($A11,[1]result2!$B$2:$Q$974,AH$1,0)</f>
        <v>Propionibacterineae</v>
      </c>
      <c r="AI11" t="str">
        <f>VLOOKUP($A11,[1]result2!$B$2:$Q$974,AI$1,0)</f>
        <v xml:space="preserve"> Nocardioidaceae</v>
      </c>
      <c r="AJ11" t="str">
        <f>VLOOKUP($A11,[1]result2!$B$2:$Q$974,AJ$1,0)</f>
        <v xml:space="preserve"> Nocardioides.</v>
      </c>
      <c r="AK11">
        <f>VLOOKUP($A11,[1]result2!$B$2:$Q$974,AK$1,0)</f>
        <v>0</v>
      </c>
      <c r="AL11">
        <f>VLOOKUP($A11,[1]result2!$B$2:$Q$974,AL$1,0)</f>
        <v>0</v>
      </c>
      <c r="AM11">
        <f>VLOOKUP($A11,[1]result2!$B$2:$Q$974,AM$1,0)</f>
        <v>0</v>
      </c>
    </row>
    <row r="12" spans="1:39" x14ac:dyDescent="0.3">
      <c r="A12" s="1" t="s">
        <v>43</v>
      </c>
      <c r="B12" s="1" t="s">
        <v>2243</v>
      </c>
      <c r="C12" s="1">
        <v>1</v>
      </c>
      <c r="D12" s="1">
        <v>1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f>VLOOKUP(A12,Len!$A$2:$B$1103,2,0)</f>
        <v>90</v>
      </c>
      <c r="Y12" t="str">
        <f>VLOOKUP($A12,[1]result2!$B$2:$Q$974,Y$1,0)</f>
        <v xml:space="preserve"> Nocardioides sp. (strain BAA-499 / JS614).</v>
      </c>
      <c r="Z12">
        <f>VLOOKUP($A12,[1]result2!$B$2:$Q$974,Z$1,0)</f>
        <v>0</v>
      </c>
      <c r="AA12" t="str">
        <f>VLOOKUP($A12,[1]result2!$B$2:$Q$974,AA$1,0)</f>
        <v xml:space="preserve"> NCBI_TaxID=196162 {ECO:0000313|EMBL:ABL82192.1, ECO:0000313|Proteomes:UP000000640};</v>
      </c>
      <c r="AB12">
        <f>VLOOKUP($A12,[1]result2!$B$2:$Q$974,AB$1,0)</f>
        <v>0</v>
      </c>
      <c r="AC12" s="1" t="s">
        <v>2243</v>
      </c>
      <c r="AD12" t="str">
        <f>VLOOKUP($A12,[1]result2!$B$2:$Q$974,AD$1,0)</f>
        <v>Bacteria</v>
      </c>
      <c r="AE12" t="str">
        <f>VLOOKUP($A12,[1]result2!$B$2:$Q$974,AE$1,0)</f>
        <v xml:space="preserve"> Actinobacteria</v>
      </c>
      <c r="AF12" t="str">
        <f>VLOOKUP($A12,[1]result2!$B$2:$Q$974,AF$1,0)</f>
        <v xml:space="preserve"> Actinobacteridae</v>
      </c>
      <c r="AG12" t="str">
        <f>VLOOKUP($A12,[1]result2!$B$2:$Q$974,AG$1,0)</f>
        <v xml:space="preserve"> Actinomycetales</v>
      </c>
      <c r="AH12" t="str">
        <f>VLOOKUP($A12,[1]result2!$B$2:$Q$974,AH$1,0)</f>
        <v>Propionibacterineae</v>
      </c>
      <c r="AI12" t="str">
        <f>VLOOKUP($A12,[1]result2!$B$2:$Q$974,AI$1,0)</f>
        <v xml:space="preserve"> Nocardioidaceae</v>
      </c>
      <c r="AJ12" t="str">
        <f>VLOOKUP($A12,[1]result2!$B$2:$Q$974,AJ$1,0)</f>
        <v xml:space="preserve"> Nocardioides.</v>
      </c>
      <c r="AK12">
        <f>VLOOKUP($A12,[1]result2!$B$2:$Q$974,AK$1,0)</f>
        <v>0</v>
      </c>
      <c r="AL12">
        <f>VLOOKUP($A12,[1]result2!$B$2:$Q$974,AL$1,0)</f>
        <v>0</v>
      </c>
      <c r="AM12">
        <f>VLOOKUP($A12,[1]result2!$B$2:$Q$974,AM$1,0)</f>
        <v>0</v>
      </c>
    </row>
    <row r="13" spans="1:39" x14ac:dyDescent="0.3">
      <c r="A13" s="1" t="s">
        <v>45</v>
      </c>
      <c r="C13" s="1">
        <v>1</v>
      </c>
      <c r="D13" s="1">
        <v>1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f>VLOOKUP(A13,Len!$A$2:$B$1103,2,0)</f>
        <v>88</v>
      </c>
      <c r="Y13" t="str">
        <f>VLOOKUP($A13,[1]result2!$B$2:$Q$974,Y$1,0)</f>
        <v xml:space="preserve"> Mycobacterium vanbaalenii (strain DSM 7251 / PYR-1).</v>
      </c>
      <c r="Z13">
        <f>VLOOKUP($A13,[1]result2!$B$2:$Q$974,Z$1,0)</f>
        <v>0</v>
      </c>
      <c r="AA13" t="str">
        <f>VLOOKUP($A13,[1]result2!$B$2:$Q$974,AA$1,0)</f>
        <v xml:space="preserve"> NCBI_TaxID=350058 {ECO:0000313|EMBL:ABM16132.1, ECO:0000313|Proteomes:UP000009159};</v>
      </c>
      <c r="AB13">
        <f>VLOOKUP($A13,[1]result2!$B$2:$Q$974,AB$1,0)</f>
        <v>0</v>
      </c>
      <c r="AC13" s="1"/>
      <c r="AD13" t="str">
        <f>VLOOKUP($A13,[1]result2!$B$2:$Q$974,AD$1,0)</f>
        <v>Bacteria</v>
      </c>
      <c r="AE13" t="str">
        <f>VLOOKUP($A13,[1]result2!$B$2:$Q$974,AE$1,0)</f>
        <v xml:space="preserve"> Actinobacteria</v>
      </c>
      <c r="AF13" t="str">
        <f>VLOOKUP($A13,[1]result2!$B$2:$Q$974,AF$1,0)</f>
        <v xml:space="preserve"> Actinobacteridae</v>
      </c>
      <c r="AG13" t="str">
        <f>VLOOKUP($A13,[1]result2!$B$2:$Q$974,AG$1,0)</f>
        <v xml:space="preserve"> Actinomycetales</v>
      </c>
      <c r="AH13" t="str">
        <f>VLOOKUP($A13,[1]result2!$B$2:$Q$974,AH$1,0)</f>
        <v>Corynebacterineae</v>
      </c>
      <c r="AI13" t="str">
        <f>VLOOKUP($A13,[1]result2!$B$2:$Q$974,AI$1,0)</f>
        <v xml:space="preserve"> Mycobacteriaceae</v>
      </c>
      <c r="AJ13" t="str">
        <f>VLOOKUP($A13,[1]result2!$B$2:$Q$974,AJ$1,0)</f>
        <v xml:space="preserve"> Mycobacterium.</v>
      </c>
      <c r="AK13">
        <f>VLOOKUP($A13,[1]result2!$B$2:$Q$974,AK$1,0)</f>
        <v>0</v>
      </c>
      <c r="AL13">
        <f>VLOOKUP($A13,[1]result2!$B$2:$Q$974,AL$1,0)</f>
        <v>0</v>
      </c>
      <c r="AM13">
        <f>VLOOKUP($A13,[1]result2!$B$2:$Q$974,AM$1,0)</f>
        <v>0</v>
      </c>
    </row>
    <row r="14" spans="1:39" x14ac:dyDescent="0.3">
      <c r="A14" s="1" t="s">
        <v>47</v>
      </c>
      <c r="B14" s="1" t="s">
        <v>2243</v>
      </c>
      <c r="C14" s="1">
        <v>1</v>
      </c>
      <c r="D14" s="1">
        <v>1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f>VLOOKUP(A14,Len!$A$2:$B$1103,2,0)</f>
        <v>92</v>
      </c>
      <c r="Y14" t="str">
        <f>VLOOKUP($A14,[1]result2!$B$2:$Q$974,Y$1,0)</f>
        <v xml:space="preserve"> Acidovorax citrulli (strain AAC00-1) (Acidovorax avenae subsp. citrulli).</v>
      </c>
      <c r="Z14">
        <f>VLOOKUP($A14,[1]result2!$B$2:$Q$974,Z$1,0)</f>
        <v>0</v>
      </c>
      <c r="AA14" t="str">
        <f>VLOOKUP($A14,[1]result2!$B$2:$Q$974,AA$1,0)</f>
        <v xml:space="preserve"> NCBI_TaxID=397945 {ECO:0000313|EMBL:ABM34774.1, ECO:0000313|Proteomes:UP000002596};</v>
      </c>
      <c r="AB14">
        <f>VLOOKUP($A14,[1]result2!$B$2:$Q$974,AB$1,0)</f>
        <v>0</v>
      </c>
      <c r="AC14" s="1" t="s">
        <v>2243</v>
      </c>
      <c r="AD14" t="str">
        <f>VLOOKUP($A14,[1]result2!$B$2:$Q$974,AD$1,0)</f>
        <v>Bacteria</v>
      </c>
      <c r="AE14" t="str">
        <f>VLOOKUP($A14,[1]result2!$B$2:$Q$974,AE$1,0)</f>
        <v xml:space="preserve"> Proteobacteria</v>
      </c>
      <c r="AF14" t="str">
        <f>VLOOKUP($A14,[1]result2!$B$2:$Q$974,AF$1,0)</f>
        <v xml:space="preserve"> Betaproteobacteria</v>
      </c>
      <c r="AG14" t="str">
        <f>VLOOKUP($A14,[1]result2!$B$2:$Q$974,AG$1,0)</f>
        <v xml:space="preserve"> Burkholderiales</v>
      </c>
      <c r="AH14" t="str">
        <f>VLOOKUP($A14,[1]result2!$B$2:$Q$974,AH$1,0)</f>
        <v>Comamonadaceae</v>
      </c>
      <c r="AI14" t="str">
        <f>VLOOKUP($A14,[1]result2!$B$2:$Q$974,AI$1,0)</f>
        <v xml:space="preserve"> Acidovorax.</v>
      </c>
      <c r="AJ14">
        <f>VLOOKUP($A14,[1]result2!$B$2:$Q$974,AJ$1,0)</f>
        <v>0</v>
      </c>
      <c r="AK14">
        <f>VLOOKUP($A14,[1]result2!$B$2:$Q$974,AK$1,0)</f>
        <v>0</v>
      </c>
      <c r="AL14">
        <f>VLOOKUP($A14,[1]result2!$B$2:$Q$974,AL$1,0)</f>
        <v>0</v>
      </c>
      <c r="AM14">
        <f>VLOOKUP($A14,[1]result2!$B$2:$Q$974,AM$1,0)</f>
        <v>0</v>
      </c>
    </row>
    <row r="15" spans="1:39" x14ac:dyDescent="0.3">
      <c r="A15" s="1" t="s">
        <v>49</v>
      </c>
      <c r="B15" s="1" t="s">
        <v>2243</v>
      </c>
      <c r="C15" s="1">
        <v>1</v>
      </c>
      <c r="D15" s="1">
        <v>1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f>VLOOKUP(A15,Len!$A$2:$B$1103,2,0)</f>
        <v>89</v>
      </c>
      <c r="Y15" t="str">
        <f>VLOOKUP($A15,[1]result2!$B$2:$Q$974,Y$1,0)</f>
        <v xml:space="preserve"> Mycobacterium sp. (strain KMS).</v>
      </c>
      <c r="Z15">
        <f>VLOOKUP($A15,[1]result2!$B$2:$Q$974,Z$1,0)</f>
        <v>0</v>
      </c>
      <c r="AA15" t="str">
        <f>VLOOKUP($A15,[1]result2!$B$2:$Q$974,AA$1,0)</f>
        <v xml:space="preserve"> NCBI_TaxID=189918 {ECO:0000313|EMBL:ABL94035.1, ECO:0000313|Proteomes:UP000000638};</v>
      </c>
      <c r="AB15">
        <f>VLOOKUP($A15,[1]result2!$B$2:$Q$974,AB$1,0)</f>
        <v>0</v>
      </c>
      <c r="AC15" s="1" t="s">
        <v>2243</v>
      </c>
      <c r="AD15" t="str">
        <f>VLOOKUP($A15,[1]result2!$B$2:$Q$974,AD$1,0)</f>
        <v>Bacteria</v>
      </c>
      <c r="AE15" t="str">
        <f>VLOOKUP($A15,[1]result2!$B$2:$Q$974,AE$1,0)</f>
        <v xml:space="preserve"> Actinobacteria</v>
      </c>
      <c r="AF15" t="str">
        <f>VLOOKUP($A15,[1]result2!$B$2:$Q$974,AF$1,0)</f>
        <v xml:space="preserve"> Actinobacteridae</v>
      </c>
      <c r="AG15" t="str">
        <f>VLOOKUP($A15,[1]result2!$B$2:$Q$974,AG$1,0)</f>
        <v xml:space="preserve"> Actinomycetales</v>
      </c>
      <c r="AH15" t="str">
        <f>VLOOKUP($A15,[1]result2!$B$2:$Q$974,AH$1,0)</f>
        <v>Corynebacterineae</v>
      </c>
      <c r="AI15" t="str">
        <f>VLOOKUP($A15,[1]result2!$B$2:$Q$974,AI$1,0)</f>
        <v xml:space="preserve"> Mycobacteriaceae</v>
      </c>
      <c r="AJ15" t="str">
        <f>VLOOKUP($A15,[1]result2!$B$2:$Q$974,AJ$1,0)</f>
        <v xml:space="preserve"> Mycobacterium.</v>
      </c>
      <c r="AK15">
        <f>VLOOKUP($A15,[1]result2!$B$2:$Q$974,AK$1,0)</f>
        <v>0</v>
      </c>
      <c r="AL15">
        <f>VLOOKUP($A15,[1]result2!$B$2:$Q$974,AL$1,0)</f>
        <v>0</v>
      </c>
      <c r="AM15">
        <f>VLOOKUP($A15,[1]result2!$B$2:$Q$974,AM$1,0)</f>
        <v>0</v>
      </c>
    </row>
    <row r="16" spans="1:39" x14ac:dyDescent="0.3">
      <c r="A16" s="1" t="s">
        <v>51</v>
      </c>
      <c r="B16" s="1" t="s">
        <v>2243</v>
      </c>
      <c r="C16" s="1">
        <v>1</v>
      </c>
      <c r="D16" s="1">
        <v>1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f>VLOOKUP(A16,Len!$A$2:$B$1103,2,0)</f>
        <v>103</v>
      </c>
      <c r="Y16" t="str">
        <f>VLOOKUP($A16,[1]result2!$B$2:$Q$974,Y$1,0)</f>
        <v xml:space="preserve"> Burkholderia mallei (strain SAVP1).</v>
      </c>
      <c r="Z16">
        <f>VLOOKUP($A16,[1]result2!$B$2:$Q$974,Z$1,0)</f>
        <v>0</v>
      </c>
      <c r="AA16" t="str">
        <f>VLOOKUP($A16,[1]result2!$B$2:$Q$974,AA$1,0)</f>
        <v xml:space="preserve"> NCBI_TaxID=320388 {ECO:0000313|EMBL:ABM52962.1, ECO:0000313|Proteomes:UP000006708};</v>
      </c>
      <c r="AB16">
        <f>VLOOKUP($A16,[1]result2!$B$2:$Q$974,AB$1,0)</f>
        <v>0</v>
      </c>
      <c r="AC16" s="1" t="s">
        <v>2243</v>
      </c>
      <c r="AD16" t="str">
        <f>VLOOKUP($A16,[1]result2!$B$2:$Q$974,AD$1,0)</f>
        <v>Bacteria</v>
      </c>
      <c r="AE16" t="str">
        <f>VLOOKUP($A16,[1]result2!$B$2:$Q$974,AE$1,0)</f>
        <v xml:space="preserve"> Proteobacteria</v>
      </c>
      <c r="AF16" t="str">
        <f>VLOOKUP($A16,[1]result2!$B$2:$Q$974,AF$1,0)</f>
        <v xml:space="preserve"> Betaproteobacteria</v>
      </c>
      <c r="AG16" t="str">
        <f>VLOOKUP($A16,[1]result2!$B$2:$Q$974,AG$1,0)</f>
        <v xml:space="preserve"> Burkholderiales</v>
      </c>
      <c r="AH16" t="str">
        <f>VLOOKUP($A16,[1]result2!$B$2:$Q$974,AH$1,0)</f>
        <v>Burkholderiaceae</v>
      </c>
      <c r="AI16" t="str">
        <f>VLOOKUP($A16,[1]result2!$B$2:$Q$974,AI$1,0)</f>
        <v xml:space="preserve"> Burkholderia</v>
      </c>
      <c r="AJ16" t="str">
        <f>VLOOKUP($A16,[1]result2!$B$2:$Q$974,AJ$1,0)</f>
        <v xml:space="preserve"> pseudomallei group.</v>
      </c>
      <c r="AK16">
        <f>VLOOKUP($A16,[1]result2!$B$2:$Q$974,AK$1,0)</f>
        <v>0</v>
      </c>
      <c r="AL16">
        <f>VLOOKUP($A16,[1]result2!$B$2:$Q$974,AL$1,0)</f>
        <v>0</v>
      </c>
      <c r="AM16">
        <f>VLOOKUP($A16,[1]result2!$B$2:$Q$974,AM$1,0)</f>
        <v>0</v>
      </c>
    </row>
    <row r="17" spans="1:39" x14ac:dyDescent="0.3">
      <c r="A17" s="1" t="s">
        <v>53</v>
      </c>
      <c r="B17" s="1" t="s">
        <v>2243</v>
      </c>
      <c r="C17" s="1">
        <v>1</v>
      </c>
      <c r="D17" s="1">
        <v>1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f>VLOOKUP(A17,Len!$A$2:$B$1103,2,0)</f>
        <v>92</v>
      </c>
      <c r="Y17" t="str">
        <f>VLOOKUP($A17,[1]result2!$B$2:$Q$974,Y$1,0)</f>
        <v xml:space="preserve"> Polaromonas naphthalenivorans (strain CJ2).</v>
      </c>
      <c r="Z17">
        <f>VLOOKUP($A17,[1]result2!$B$2:$Q$974,Z$1,0)</f>
        <v>0</v>
      </c>
      <c r="AA17" t="str">
        <f>VLOOKUP($A17,[1]result2!$B$2:$Q$974,AA$1,0)</f>
        <v xml:space="preserve"> NCBI_TaxID=365044 {ECO:0000313|EMBL:ABM35834.1, ECO:0000313|Proteomes:UP000000644};</v>
      </c>
      <c r="AB17">
        <f>VLOOKUP($A17,[1]result2!$B$2:$Q$974,AB$1,0)</f>
        <v>0</v>
      </c>
      <c r="AC17" s="1" t="s">
        <v>2243</v>
      </c>
      <c r="AD17" t="str">
        <f>VLOOKUP($A17,[1]result2!$B$2:$Q$974,AD$1,0)</f>
        <v>Bacteria</v>
      </c>
      <c r="AE17" t="str">
        <f>VLOOKUP($A17,[1]result2!$B$2:$Q$974,AE$1,0)</f>
        <v xml:space="preserve"> Proteobacteria</v>
      </c>
      <c r="AF17" t="str">
        <f>VLOOKUP($A17,[1]result2!$B$2:$Q$974,AF$1,0)</f>
        <v xml:space="preserve"> Betaproteobacteria</v>
      </c>
      <c r="AG17" t="str">
        <f>VLOOKUP($A17,[1]result2!$B$2:$Q$974,AG$1,0)</f>
        <v xml:space="preserve"> Burkholderiales</v>
      </c>
      <c r="AH17" t="str">
        <f>VLOOKUP($A17,[1]result2!$B$2:$Q$974,AH$1,0)</f>
        <v>Comamonadaceae</v>
      </c>
      <c r="AI17" t="str">
        <f>VLOOKUP($A17,[1]result2!$B$2:$Q$974,AI$1,0)</f>
        <v xml:space="preserve"> Polaromonas.</v>
      </c>
      <c r="AJ17">
        <f>VLOOKUP($A17,[1]result2!$B$2:$Q$974,AJ$1,0)</f>
        <v>0</v>
      </c>
      <c r="AK17">
        <f>VLOOKUP($A17,[1]result2!$B$2:$Q$974,AK$1,0)</f>
        <v>0</v>
      </c>
      <c r="AL17">
        <f>VLOOKUP($A17,[1]result2!$B$2:$Q$974,AL$1,0)</f>
        <v>0</v>
      </c>
      <c r="AM17">
        <f>VLOOKUP($A17,[1]result2!$B$2:$Q$974,AM$1,0)</f>
        <v>0</v>
      </c>
    </row>
    <row r="18" spans="1:39" x14ac:dyDescent="0.3">
      <c r="A18" s="1" t="s">
        <v>55</v>
      </c>
      <c r="B18" s="1" t="s">
        <v>2243</v>
      </c>
      <c r="C18" s="1">
        <v>1</v>
      </c>
      <c r="D18" s="1">
        <v>1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f>VLOOKUP(A18,Len!$A$2:$B$1103,2,0)</f>
        <v>92</v>
      </c>
      <c r="Y18" t="str">
        <f>VLOOKUP($A18,[1]result2!$B$2:$Q$974,Y$1,0)</f>
        <v xml:space="preserve"> Acidovorax sp. (strain JS42).</v>
      </c>
      <c r="Z18">
        <f>VLOOKUP($A18,[1]result2!$B$2:$Q$974,Z$1,0)</f>
        <v>0</v>
      </c>
      <c r="AA18" t="str">
        <f>VLOOKUP($A18,[1]result2!$B$2:$Q$974,AA$1,0)</f>
        <v xml:space="preserve"> NCBI_TaxID=232721 {ECO:0000313|EMBL:ABM40741.1, ECO:0000313|Proteomes:UP000000645};</v>
      </c>
      <c r="AB18">
        <f>VLOOKUP($A18,[1]result2!$B$2:$Q$974,AB$1,0)</f>
        <v>0</v>
      </c>
      <c r="AC18" s="1" t="s">
        <v>2243</v>
      </c>
      <c r="AD18" t="str">
        <f>VLOOKUP($A18,[1]result2!$B$2:$Q$974,AD$1,0)</f>
        <v>Bacteria</v>
      </c>
      <c r="AE18" t="str">
        <f>VLOOKUP($A18,[1]result2!$B$2:$Q$974,AE$1,0)</f>
        <v xml:space="preserve"> Proteobacteria</v>
      </c>
      <c r="AF18" t="str">
        <f>VLOOKUP($A18,[1]result2!$B$2:$Q$974,AF$1,0)</f>
        <v xml:space="preserve"> Betaproteobacteria</v>
      </c>
      <c r="AG18" t="str">
        <f>VLOOKUP($A18,[1]result2!$B$2:$Q$974,AG$1,0)</f>
        <v xml:space="preserve"> Burkholderiales</v>
      </c>
      <c r="AH18" t="str">
        <f>VLOOKUP($A18,[1]result2!$B$2:$Q$974,AH$1,0)</f>
        <v>Comamonadaceae</v>
      </c>
      <c r="AI18" t="str">
        <f>VLOOKUP($A18,[1]result2!$B$2:$Q$974,AI$1,0)</f>
        <v xml:space="preserve"> Acidovorax.</v>
      </c>
      <c r="AJ18">
        <f>VLOOKUP($A18,[1]result2!$B$2:$Q$974,AJ$1,0)</f>
        <v>0</v>
      </c>
      <c r="AK18">
        <f>VLOOKUP($A18,[1]result2!$B$2:$Q$974,AK$1,0)</f>
        <v>0</v>
      </c>
      <c r="AL18">
        <f>VLOOKUP($A18,[1]result2!$B$2:$Q$974,AL$1,0)</f>
        <v>0</v>
      </c>
      <c r="AM18">
        <f>VLOOKUP($A18,[1]result2!$B$2:$Q$974,AM$1,0)</f>
        <v>0</v>
      </c>
    </row>
    <row r="19" spans="1:39" x14ac:dyDescent="0.3">
      <c r="A19" s="1" t="s">
        <v>57</v>
      </c>
      <c r="B19" s="1" t="s">
        <v>2243</v>
      </c>
      <c r="C19" s="1">
        <v>1</v>
      </c>
      <c r="D19" s="1">
        <v>1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f>VLOOKUP(A19,Len!$A$2:$B$1103,2,0)</f>
        <v>103</v>
      </c>
      <c r="Y19" t="str">
        <f>VLOOKUP($A19,[1]result2!$B$2:$Q$974,Y$1,0)</f>
        <v xml:space="preserve"> Verminephrobacter eiseniae (strain EF01-2).</v>
      </c>
      <c r="Z19">
        <f>VLOOKUP($A19,[1]result2!$B$2:$Q$974,Z$1,0)</f>
        <v>0</v>
      </c>
      <c r="AA19" t="str">
        <f>VLOOKUP($A19,[1]result2!$B$2:$Q$974,AA$1,0)</f>
        <v xml:space="preserve"> NCBI_TaxID=391735 {ECO:0000313|EMBL:ABM59059.1, ECO:0000313|Proteomes:UP000000374};</v>
      </c>
      <c r="AB19">
        <f>VLOOKUP($A19,[1]result2!$B$2:$Q$974,AB$1,0)</f>
        <v>0</v>
      </c>
      <c r="AC19" s="1" t="s">
        <v>2243</v>
      </c>
      <c r="AD19" t="str">
        <f>VLOOKUP($A19,[1]result2!$B$2:$Q$974,AD$1,0)</f>
        <v>Bacteria</v>
      </c>
      <c r="AE19" t="str">
        <f>VLOOKUP($A19,[1]result2!$B$2:$Q$974,AE$1,0)</f>
        <v xml:space="preserve"> Proteobacteria</v>
      </c>
      <c r="AF19" t="str">
        <f>VLOOKUP($A19,[1]result2!$B$2:$Q$974,AF$1,0)</f>
        <v xml:space="preserve"> Betaproteobacteria</v>
      </c>
      <c r="AG19" t="str">
        <f>VLOOKUP($A19,[1]result2!$B$2:$Q$974,AG$1,0)</f>
        <v xml:space="preserve"> Burkholderiales</v>
      </c>
      <c r="AH19" t="str">
        <f>VLOOKUP($A19,[1]result2!$B$2:$Q$974,AH$1,0)</f>
        <v>Comamonadaceae</v>
      </c>
      <c r="AI19" t="str">
        <f>VLOOKUP($A19,[1]result2!$B$2:$Q$974,AI$1,0)</f>
        <v xml:space="preserve"> Verminephrobacter.</v>
      </c>
      <c r="AJ19">
        <f>VLOOKUP($A19,[1]result2!$B$2:$Q$974,AJ$1,0)</f>
        <v>0</v>
      </c>
      <c r="AK19">
        <f>VLOOKUP($A19,[1]result2!$B$2:$Q$974,AK$1,0)</f>
        <v>0</v>
      </c>
      <c r="AL19">
        <f>VLOOKUP($A19,[1]result2!$B$2:$Q$974,AL$1,0)</f>
        <v>0</v>
      </c>
      <c r="AM19">
        <f>VLOOKUP($A19,[1]result2!$B$2:$Q$974,AM$1,0)</f>
        <v>0</v>
      </c>
    </row>
    <row r="20" spans="1:39" x14ac:dyDescent="0.3">
      <c r="A20" s="1" t="s">
        <v>59</v>
      </c>
      <c r="C20" s="1">
        <v>1</v>
      </c>
      <c r="D20" s="1">
        <v>1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f>VLOOKUP(A20,Len!$A$2:$B$1103,2,0)</f>
        <v>88</v>
      </c>
      <c r="Y20" t="str">
        <f>VLOOKUP($A20,[1]result2!$B$2:$Q$974,Y$1,0)</f>
        <v xml:space="preserve"> Verminephrobacter eiseniae (strain EF01-2).</v>
      </c>
      <c r="Z20">
        <f>VLOOKUP($A20,[1]result2!$B$2:$Q$974,Z$1,0)</f>
        <v>0</v>
      </c>
      <c r="AA20" t="str">
        <f>VLOOKUP($A20,[1]result2!$B$2:$Q$974,AA$1,0)</f>
        <v xml:space="preserve"> NCBI_TaxID=391735 {ECO:0000313|EMBL:ABM59100.1, ECO:0000313|Proteomes:UP000000374};</v>
      </c>
      <c r="AB20">
        <f>VLOOKUP($A20,[1]result2!$B$2:$Q$974,AB$1,0)</f>
        <v>0</v>
      </c>
      <c r="AC20" s="1"/>
      <c r="AD20" t="str">
        <f>VLOOKUP($A20,[1]result2!$B$2:$Q$974,AD$1,0)</f>
        <v>Bacteria</v>
      </c>
      <c r="AE20" t="str">
        <f>VLOOKUP($A20,[1]result2!$B$2:$Q$974,AE$1,0)</f>
        <v xml:space="preserve"> Proteobacteria</v>
      </c>
      <c r="AF20" t="str">
        <f>VLOOKUP($A20,[1]result2!$B$2:$Q$974,AF$1,0)</f>
        <v xml:space="preserve"> Betaproteobacteria</v>
      </c>
      <c r="AG20" t="str">
        <f>VLOOKUP($A20,[1]result2!$B$2:$Q$974,AG$1,0)</f>
        <v xml:space="preserve"> Burkholderiales</v>
      </c>
      <c r="AH20" t="str">
        <f>VLOOKUP($A20,[1]result2!$B$2:$Q$974,AH$1,0)</f>
        <v>Comamonadaceae</v>
      </c>
      <c r="AI20" t="str">
        <f>VLOOKUP($A20,[1]result2!$B$2:$Q$974,AI$1,0)</f>
        <v xml:space="preserve"> Verminephrobacter.</v>
      </c>
      <c r="AJ20">
        <f>VLOOKUP($A20,[1]result2!$B$2:$Q$974,AJ$1,0)</f>
        <v>0</v>
      </c>
      <c r="AK20">
        <f>VLOOKUP($A20,[1]result2!$B$2:$Q$974,AK$1,0)</f>
        <v>0</v>
      </c>
      <c r="AL20">
        <f>VLOOKUP($A20,[1]result2!$B$2:$Q$974,AL$1,0)</f>
        <v>0</v>
      </c>
      <c r="AM20">
        <f>VLOOKUP($A20,[1]result2!$B$2:$Q$974,AM$1,0)</f>
        <v>0</v>
      </c>
    </row>
    <row r="21" spans="1:39" x14ac:dyDescent="0.3">
      <c r="A21" s="1" t="s">
        <v>61</v>
      </c>
      <c r="B21" s="1" t="s">
        <v>2243</v>
      </c>
      <c r="C21" s="1">
        <v>1</v>
      </c>
      <c r="D21" s="1">
        <v>1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f>VLOOKUP(A21,Len!$A$2:$B$1103,2,0)</f>
        <v>108</v>
      </c>
      <c r="Y21" t="str">
        <f>VLOOKUP($A21,[1]result2!$B$2:$Q$974,Y$1,0)</f>
        <v xml:space="preserve"> Microscilla marina ATCC 23134.</v>
      </c>
      <c r="Z21">
        <f>VLOOKUP($A21,[1]result2!$B$2:$Q$974,Z$1,0)</f>
        <v>0</v>
      </c>
      <c r="AA21" t="str">
        <f>VLOOKUP($A21,[1]result2!$B$2:$Q$974,AA$1,0)</f>
        <v xml:space="preserve"> NCBI_TaxID=313606 {ECO:0000313|EMBL:EAY30407.1};</v>
      </c>
      <c r="AB21">
        <f>VLOOKUP($A21,[1]result2!$B$2:$Q$974,AB$1,0)</f>
        <v>0</v>
      </c>
      <c r="AC21" s="1" t="s">
        <v>2243</v>
      </c>
      <c r="AD21" t="str">
        <f>VLOOKUP($A21,[1]result2!$B$2:$Q$974,AD$1,0)</f>
        <v>Bacteria</v>
      </c>
      <c r="AE21" t="str">
        <f>VLOOKUP($A21,[1]result2!$B$2:$Q$974,AE$1,0)</f>
        <v xml:space="preserve"> Bacteroidetes</v>
      </c>
      <c r="AF21" t="str">
        <f>VLOOKUP($A21,[1]result2!$B$2:$Q$974,AF$1,0)</f>
        <v xml:space="preserve"> Cytophagia</v>
      </c>
      <c r="AG21" t="str">
        <f>VLOOKUP($A21,[1]result2!$B$2:$Q$974,AG$1,0)</f>
        <v xml:space="preserve"> Cytophagales</v>
      </c>
      <c r="AH21" t="str">
        <f>VLOOKUP($A21,[1]result2!$B$2:$Q$974,AH$1,0)</f>
        <v xml:space="preserve"> Cytophagaceae</v>
      </c>
      <c r="AI21" t="str">
        <f>VLOOKUP($A21,[1]result2!$B$2:$Q$974,AI$1,0)</f>
        <v>Microscilla.</v>
      </c>
      <c r="AJ21">
        <f>VLOOKUP($A21,[1]result2!$B$2:$Q$974,AJ$1,0)</f>
        <v>0</v>
      </c>
      <c r="AK21">
        <f>VLOOKUP($A21,[1]result2!$B$2:$Q$974,AK$1,0)</f>
        <v>0</v>
      </c>
      <c r="AL21">
        <f>VLOOKUP($A21,[1]result2!$B$2:$Q$974,AL$1,0)</f>
        <v>0</v>
      </c>
      <c r="AM21">
        <f>VLOOKUP($A21,[1]result2!$B$2:$Q$974,AM$1,0)</f>
        <v>0</v>
      </c>
    </row>
    <row r="22" spans="1:39" x14ac:dyDescent="0.3">
      <c r="A22" s="1" t="s">
        <v>69</v>
      </c>
      <c r="B22" s="1" t="s">
        <v>2243</v>
      </c>
      <c r="C22" s="1">
        <v>1</v>
      </c>
      <c r="D22" s="1">
        <v>1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f>VLOOKUP(A22,Len!$A$2:$B$1103,2,0)</f>
        <v>103</v>
      </c>
      <c r="Y22" t="str">
        <f>VLOOKUP($A22,[1]result2!$B$2:$Q$974,Y$1,0)</f>
        <v xml:space="preserve"> Burkholderia mallei (strain NCTC 10229).</v>
      </c>
      <c r="Z22">
        <f>VLOOKUP($A22,[1]result2!$B$2:$Q$974,Z$1,0)</f>
        <v>0</v>
      </c>
      <c r="AA22" t="str">
        <f>VLOOKUP($A22,[1]result2!$B$2:$Q$974,AA$1,0)</f>
        <v xml:space="preserve"> NCBI_TaxID=412022 {ECO:0000313|EMBL:ABN01513.1, ECO:0000313|Proteomes:UP000002283};</v>
      </c>
      <c r="AB22">
        <f>VLOOKUP($A22,[1]result2!$B$2:$Q$974,AB$1,0)</f>
        <v>0</v>
      </c>
      <c r="AC22" s="1" t="s">
        <v>2243</v>
      </c>
      <c r="AD22" t="str">
        <f>VLOOKUP($A22,[1]result2!$B$2:$Q$974,AD$1,0)</f>
        <v>Bacteria</v>
      </c>
      <c r="AE22" t="str">
        <f>VLOOKUP($A22,[1]result2!$B$2:$Q$974,AE$1,0)</f>
        <v xml:space="preserve"> Proteobacteria</v>
      </c>
      <c r="AF22" t="str">
        <f>VLOOKUP($A22,[1]result2!$B$2:$Q$974,AF$1,0)</f>
        <v xml:space="preserve"> Betaproteobacteria</v>
      </c>
      <c r="AG22" t="str">
        <f>VLOOKUP($A22,[1]result2!$B$2:$Q$974,AG$1,0)</f>
        <v xml:space="preserve"> Burkholderiales</v>
      </c>
      <c r="AH22" t="str">
        <f>VLOOKUP($A22,[1]result2!$B$2:$Q$974,AH$1,0)</f>
        <v>Burkholderiaceae</v>
      </c>
      <c r="AI22" t="str">
        <f>VLOOKUP($A22,[1]result2!$B$2:$Q$974,AI$1,0)</f>
        <v xml:space="preserve"> Burkholderia</v>
      </c>
      <c r="AJ22" t="str">
        <f>VLOOKUP($A22,[1]result2!$B$2:$Q$974,AJ$1,0)</f>
        <v xml:space="preserve"> pseudomallei group.</v>
      </c>
      <c r="AK22">
        <f>VLOOKUP($A22,[1]result2!$B$2:$Q$974,AK$1,0)</f>
        <v>0</v>
      </c>
      <c r="AL22">
        <f>VLOOKUP($A22,[1]result2!$B$2:$Q$974,AL$1,0)</f>
        <v>0</v>
      </c>
      <c r="AM22">
        <f>VLOOKUP($A22,[1]result2!$B$2:$Q$974,AM$1,0)</f>
        <v>0</v>
      </c>
    </row>
    <row r="23" spans="1:39" x14ac:dyDescent="0.3">
      <c r="A23" s="1" t="s">
        <v>71</v>
      </c>
      <c r="C23" s="1">
        <v>1</v>
      </c>
      <c r="D23" s="1">
        <v>1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f>VLOOKUP(A23,Len!$A$2:$B$1103,2,0)</f>
        <v>87</v>
      </c>
      <c r="Y23" t="str">
        <f>VLOOKUP($A23,[1]result2!$B$2:$Q$974,Y$1,0)</f>
        <v xml:space="preserve"> Methylibium petroleiphilum (strain PM1).</v>
      </c>
      <c r="Z23">
        <f>VLOOKUP($A23,[1]result2!$B$2:$Q$974,Z$1,0)</f>
        <v>0</v>
      </c>
      <c r="AA23" t="str">
        <f>VLOOKUP($A23,[1]result2!$B$2:$Q$974,AA$1,0)</f>
        <v xml:space="preserve"> NCBI_TaxID=420662 {ECO:0000313|EMBL:ABM93291.1, ECO:0000313|Proteomes:UP000000366};</v>
      </c>
      <c r="AB23">
        <f>VLOOKUP($A23,[1]result2!$B$2:$Q$974,AB$1,0)</f>
        <v>0</v>
      </c>
      <c r="AC23" s="1"/>
      <c r="AD23" t="str">
        <f>VLOOKUP($A23,[1]result2!$B$2:$Q$974,AD$1,0)</f>
        <v>Bacteria</v>
      </c>
      <c r="AE23" t="str">
        <f>VLOOKUP($A23,[1]result2!$B$2:$Q$974,AE$1,0)</f>
        <v xml:space="preserve"> Proteobacteria</v>
      </c>
      <c r="AF23" t="str">
        <f>VLOOKUP($A23,[1]result2!$B$2:$Q$974,AF$1,0)</f>
        <v xml:space="preserve"> Betaproteobacteria</v>
      </c>
      <c r="AG23" t="str">
        <f>VLOOKUP($A23,[1]result2!$B$2:$Q$974,AG$1,0)</f>
        <v xml:space="preserve"> Burkholderiales</v>
      </c>
      <c r="AH23" t="str">
        <f>VLOOKUP($A23,[1]result2!$B$2:$Q$974,AH$1,0)</f>
        <v>Methylibium.</v>
      </c>
      <c r="AI23">
        <f>VLOOKUP($A23,[1]result2!$B$2:$Q$974,AI$1,0)</f>
        <v>0</v>
      </c>
      <c r="AJ23">
        <f>VLOOKUP($A23,[1]result2!$B$2:$Q$974,AJ$1,0)</f>
        <v>0</v>
      </c>
      <c r="AK23">
        <f>VLOOKUP($A23,[1]result2!$B$2:$Q$974,AK$1,0)</f>
        <v>0</v>
      </c>
      <c r="AL23">
        <f>VLOOKUP($A23,[1]result2!$B$2:$Q$974,AL$1,0)</f>
        <v>0</v>
      </c>
      <c r="AM23">
        <f>VLOOKUP($A23,[1]result2!$B$2:$Q$974,AM$1,0)</f>
        <v>0</v>
      </c>
    </row>
    <row r="24" spans="1:39" x14ac:dyDescent="0.3">
      <c r="A24" s="1" t="s">
        <v>76</v>
      </c>
      <c r="B24" s="1" t="s">
        <v>2243</v>
      </c>
      <c r="C24" s="1">
        <v>1</v>
      </c>
      <c r="D24" s="1">
        <v>1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f>VLOOKUP(A24,Len!$A$2:$B$1103,2,0)</f>
        <v>103</v>
      </c>
      <c r="Y24" t="str">
        <f>VLOOKUP($A24,[1]result2!$B$2:$Q$974,Y$1,0)</f>
        <v xml:space="preserve"> Burkholderia cenocepacia PC184.</v>
      </c>
      <c r="Z24">
        <f>VLOOKUP($A24,[1]result2!$B$2:$Q$974,Z$1,0)</f>
        <v>0</v>
      </c>
      <c r="AA24" t="str">
        <f>VLOOKUP($A24,[1]result2!$B$2:$Q$974,AA$1,0)</f>
        <v xml:space="preserve"> NCBI_TaxID=350702 {ECO:0000313|EMBL:EAY63718.1};</v>
      </c>
      <c r="AB24">
        <f>VLOOKUP($A24,[1]result2!$B$2:$Q$974,AB$1,0)</f>
        <v>0</v>
      </c>
      <c r="AC24" s="1" t="s">
        <v>2243</v>
      </c>
      <c r="AD24" t="str">
        <f>VLOOKUP($A24,[1]result2!$B$2:$Q$974,AD$1,0)</f>
        <v>Bacteria</v>
      </c>
      <c r="AE24" t="str">
        <f>VLOOKUP($A24,[1]result2!$B$2:$Q$974,AE$1,0)</f>
        <v xml:space="preserve"> Proteobacteria</v>
      </c>
      <c r="AF24" t="str">
        <f>VLOOKUP($A24,[1]result2!$B$2:$Q$974,AF$1,0)</f>
        <v xml:space="preserve"> Betaproteobacteria</v>
      </c>
      <c r="AG24" t="str">
        <f>VLOOKUP($A24,[1]result2!$B$2:$Q$974,AG$1,0)</f>
        <v xml:space="preserve"> Burkholderiales</v>
      </c>
      <c r="AH24" t="str">
        <f>VLOOKUP($A24,[1]result2!$B$2:$Q$974,AH$1,0)</f>
        <v>Burkholderiaceae</v>
      </c>
      <c r="AI24" t="str">
        <f>VLOOKUP($A24,[1]result2!$B$2:$Q$974,AI$1,0)</f>
        <v xml:space="preserve"> Burkholderia</v>
      </c>
      <c r="AJ24" t="str">
        <f>VLOOKUP($A24,[1]result2!$B$2:$Q$974,AJ$1,0)</f>
        <v xml:space="preserve"> Burkholderia cepacia complex.</v>
      </c>
      <c r="AK24">
        <f>VLOOKUP($A24,[1]result2!$B$2:$Q$974,AK$1,0)</f>
        <v>0</v>
      </c>
      <c r="AL24">
        <f>VLOOKUP($A24,[1]result2!$B$2:$Q$974,AL$1,0)</f>
        <v>0</v>
      </c>
      <c r="AM24">
        <f>VLOOKUP($A24,[1]result2!$B$2:$Q$974,AM$1,0)</f>
        <v>0</v>
      </c>
    </row>
    <row r="25" spans="1:39" x14ac:dyDescent="0.3">
      <c r="A25" s="1" t="s">
        <v>78</v>
      </c>
      <c r="B25" s="1" t="s">
        <v>2243</v>
      </c>
      <c r="C25" s="1">
        <v>1</v>
      </c>
      <c r="D25" s="1">
        <v>1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f>VLOOKUP(A25,Len!$A$2:$B$1103,2,0)</f>
        <v>108</v>
      </c>
      <c r="Y25" t="str">
        <f>VLOOKUP($A25,[1]result2!$B$2:$Q$974,Y$1,0)</f>
        <v xml:space="preserve"> Burkholderia cenocepacia PC184.</v>
      </c>
      <c r="Z25">
        <f>VLOOKUP($A25,[1]result2!$B$2:$Q$974,Z$1,0)</f>
        <v>0</v>
      </c>
      <c r="AA25" t="str">
        <f>VLOOKUP($A25,[1]result2!$B$2:$Q$974,AA$1,0)</f>
        <v xml:space="preserve"> NCBI_TaxID=350702 {ECO:0000313|EMBL:EAY65560.1};</v>
      </c>
      <c r="AB25">
        <f>VLOOKUP($A25,[1]result2!$B$2:$Q$974,AB$1,0)</f>
        <v>0</v>
      </c>
      <c r="AC25" s="1" t="s">
        <v>2243</v>
      </c>
      <c r="AD25" t="str">
        <f>VLOOKUP($A25,[1]result2!$B$2:$Q$974,AD$1,0)</f>
        <v>Bacteria</v>
      </c>
      <c r="AE25" t="str">
        <f>VLOOKUP($A25,[1]result2!$B$2:$Q$974,AE$1,0)</f>
        <v xml:space="preserve"> Proteobacteria</v>
      </c>
      <c r="AF25" t="str">
        <f>VLOOKUP($A25,[1]result2!$B$2:$Q$974,AF$1,0)</f>
        <v xml:space="preserve"> Betaproteobacteria</v>
      </c>
      <c r="AG25" t="str">
        <f>VLOOKUP($A25,[1]result2!$B$2:$Q$974,AG$1,0)</f>
        <v xml:space="preserve"> Burkholderiales</v>
      </c>
      <c r="AH25" t="str">
        <f>VLOOKUP($A25,[1]result2!$B$2:$Q$974,AH$1,0)</f>
        <v>Burkholderiaceae</v>
      </c>
      <c r="AI25" t="str">
        <f>VLOOKUP($A25,[1]result2!$B$2:$Q$974,AI$1,0)</f>
        <v xml:space="preserve"> Burkholderia</v>
      </c>
      <c r="AJ25" t="str">
        <f>VLOOKUP($A25,[1]result2!$B$2:$Q$974,AJ$1,0)</f>
        <v xml:space="preserve"> Burkholderia cepacia complex.</v>
      </c>
      <c r="AK25">
        <f>VLOOKUP($A25,[1]result2!$B$2:$Q$974,AK$1,0)</f>
        <v>0</v>
      </c>
      <c r="AL25">
        <f>VLOOKUP($A25,[1]result2!$B$2:$Q$974,AL$1,0)</f>
        <v>0</v>
      </c>
      <c r="AM25">
        <f>VLOOKUP($A25,[1]result2!$B$2:$Q$974,AM$1,0)</f>
        <v>0</v>
      </c>
    </row>
    <row r="26" spans="1:39" x14ac:dyDescent="0.3">
      <c r="A26" s="1" t="s">
        <v>83</v>
      </c>
      <c r="B26" s="1" t="s">
        <v>2243</v>
      </c>
      <c r="C26" s="1">
        <v>1</v>
      </c>
      <c r="D26" s="1">
        <v>1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f>VLOOKUP(A26,Len!$A$2:$B$1103,2,0)</f>
        <v>109</v>
      </c>
      <c r="Y26" t="str">
        <f>VLOOKUP($A26,[1]result2!$B$2:$Q$974,Y$1,0)</f>
        <v xml:space="preserve"> Burkholderia dolosa AUO158.</v>
      </c>
      <c r="Z26">
        <f>VLOOKUP($A26,[1]result2!$B$2:$Q$974,Z$1,0)</f>
        <v>0</v>
      </c>
      <c r="AA26" t="str">
        <f>VLOOKUP($A26,[1]result2!$B$2:$Q$974,AA$1,0)</f>
        <v xml:space="preserve"> NCBI_TaxID=350701 {ECO:0000313|EMBL:EAY71920.1};</v>
      </c>
      <c r="AB26">
        <f>VLOOKUP($A26,[1]result2!$B$2:$Q$974,AB$1,0)</f>
        <v>0</v>
      </c>
      <c r="AC26" s="1" t="s">
        <v>2243</v>
      </c>
      <c r="AD26" t="str">
        <f>VLOOKUP($A26,[1]result2!$B$2:$Q$974,AD$1,0)</f>
        <v>Bacteria</v>
      </c>
      <c r="AE26" t="str">
        <f>VLOOKUP($A26,[1]result2!$B$2:$Q$974,AE$1,0)</f>
        <v xml:space="preserve"> Proteobacteria</v>
      </c>
      <c r="AF26" t="str">
        <f>VLOOKUP($A26,[1]result2!$B$2:$Q$974,AF$1,0)</f>
        <v xml:space="preserve"> Betaproteobacteria</v>
      </c>
      <c r="AG26" t="str">
        <f>VLOOKUP($A26,[1]result2!$B$2:$Q$974,AG$1,0)</f>
        <v xml:space="preserve"> Burkholderiales</v>
      </c>
      <c r="AH26" t="str">
        <f>VLOOKUP($A26,[1]result2!$B$2:$Q$974,AH$1,0)</f>
        <v>Burkholderiaceae</v>
      </c>
      <c r="AI26" t="str">
        <f>VLOOKUP($A26,[1]result2!$B$2:$Q$974,AI$1,0)</f>
        <v xml:space="preserve"> Burkholderia</v>
      </c>
      <c r="AJ26" t="str">
        <f>VLOOKUP($A26,[1]result2!$B$2:$Q$974,AJ$1,0)</f>
        <v xml:space="preserve"> Burkholderia cepacia complex.</v>
      </c>
      <c r="AK26">
        <f>VLOOKUP($A26,[1]result2!$B$2:$Q$974,AK$1,0)</f>
        <v>0</v>
      </c>
      <c r="AL26">
        <f>VLOOKUP($A26,[1]result2!$B$2:$Q$974,AL$1,0)</f>
        <v>0</v>
      </c>
      <c r="AM26">
        <f>VLOOKUP($A26,[1]result2!$B$2:$Q$974,AM$1,0)</f>
        <v>0</v>
      </c>
    </row>
    <row r="27" spans="1:39" x14ac:dyDescent="0.3">
      <c r="A27" s="1" t="s">
        <v>85</v>
      </c>
      <c r="B27" s="1" t="s">
        <v>2243</v>
      </c>
      <c r="C27" s="1">
        <v>1</v>
      </c>
      <c r="D27" s="1">
        <v>1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f>VLOOKUP(A27,Len!$A$2:$B$1103,2,0)</f>
        <v>108</v>
      </c>
      <c r="Y27" t="str">
        <f>VLOOKUP($A27,[1]result2!$B$2:$Q$974,Y$1,0)</f>
        <v xml:space="preserve"> Algoriphagus machipongonensis.</v>
      </c>
      <c r="Z27">
        <f>VLOOKUP($A27,[1]result2!$B$2:$Q$974,Z$1,0)</f>
        <v>0</v>
      </c>
      <c r="AA27" t="str">
        <f>VLOOKUP($A27,[1]result2!$B$2:$Q$974,AA$1,0)</f>
        <v xml:space="preserve"> NCBI_TaxID=388413 {ECO:0000313|EMBL:EAZ83192.1, ECO:0000313|Proteomes:UP000003919};</v>
      </c>
      <c r="AB27">
        <f>VLOOKUP($A27,[1]result2!$B$2:$Q$974,AB$1,0)</f>
        <v>0</v>
      </c>
      <c r="AC27" s="1" t="s">
        <v>2243</v>
      </c>
      <c r="AD27" t="str">
        <f>VLOOKUP($A27,[1]result2!$B$2:$Q$974,AD$1,0)</f>
        <v>Bacteria</v>
      </c>
      <c r="AE27" t="str">
        <f>VLOOKUP($A27,[1]result2!$B$2:$Q$974,AE$1,0)</f>
        <v xml:space="preserve"> Bacteroidetes</v>
      </c>
      <c r="AF27" t="str">
        <f>VLOOKUP($A27,[1]result2!$B$2:$Q$974,AF$1,0)</f>
        <v xml:space="preserve"> Cytophagia</v>
      </c>
      <c r="AG27" t="str">
        <f>VLOOKUP($A27,[1]result2!$B$2:$Q$974,AG$1,0)</f>
        <v xml:space="preserve"> Cytophagales</v>
      </c>
      <c r="AH27" t="str">
        <f>VLOOKUP($A27,[1]result2!$B$2:$Q$974,AH$1,0)</f>
        <v xml:space="preserve"> Cyclobacteriaceae</v>
      </c>
      <c r="AI27" t="str">
        <f>VLOOKUP($A27,[1]result2!$B$2:$Q$974,AI$1,0)</f>
        <v>Algoriphagus.</v>
      </c>
      <c r="AJ27">
        <f>VLOOKUP($A27,[1]result2!$B$2:$Q$974,AJ$1,0)</f>
        <v>0</v>
      </c>
      <c r="AK27">
        <f>VLOOKUP($A27,[1]result2!$B$2:$Q$974,AK$1,0)</f>
        <v>0</v>
      </c>
      <c r="AL27">
        <f>VLOOKUP($A27,[1]result2!$B$2:$Q$974,AL$1,0)</f>
        <v>0</v>
      </c>
      <c r="AM27">
        <f>VLOOKUP($A27,[1]result2!$B$2:$Q$974,AM$1,0)</f>
        <v>0</v>
      </c>
    </row>
    <row r="28" spans="1:39" x14ac:dyDescent="0.3">
      <c r="A28" s="1" t="s">
        <v>87</v>
      </c>
      <c r="C28" s="1">
        <v>1</v>
      </c>
      <c r="D28" s="1">
        <v>1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f>VLOOKUP(A28,Len!$A$2:$B$1103,2,0)</f>
        <v>87</v>
      </c>
      <c r="Y28" t="str">
        <f>VLOOKUP($A28,[1]result2!$B$2:$Q$974,Y$1,0)</f>
        <v xml:space="preserve"> Marinobacter sp. ELB17.</v>
      </c>
      <c r="Z28">
        <f>VLOOKUP($A28,[1]result2!$B$2:$Q$974,Z$1,0)</f>
        <v>0</v>
      </c>
      <c r="AA28" t="str">
        <f>VLOOKUP($A28,[1]result2!$B$2:$Q$974,AA$1,0)</f>
        <v xml:space="preserve"> NCBI_TaxID=270374 {ECO:0000313|EMBL:EAZ98111.1};</v>
      </c>
      <c r="AB28">
        <f>VLOOKUP($A28,[1]result2!$B$2:$Q$974,AB$1,0)</f>
        <v>0</v>
      </c>
      <c r="AC28" s="1"/>
      <c r="AD28" t="str">
        <f>VLOOKUP($A28,[1]result2!$B$2:$Q$974,AD$1,0)</f>
        <v>Bacteria</v>
      </c>
      <c r="AE28" t="str">
        <f>VLOOKUP($A28,[1]result2!$B$2:$Q$974,AE$1,0)</f>
        <v xml:space="preserve"> Proteobacteria</v>
      </c>
      <c r="AF28" t="str">
        <f>VLOOKUP($A28,[1]result2!$B$2:$Q$974,AF$1,0)</f>
        <v xml:space="preserve"> Gammaproteobacteria</v>
      </c>
      <c r="AG28" t="str">
        <f>VLOOKUP($A28,[1]result2!$B$2:$Q$974,AG$1,0)</f>
        <v xml:space="preserve"> Alteromonadales</v>
      </c>
      <c r="AH28" t="str">
        <f>VLOOKUP($A28,[1]result2!$B$2:$Q$974,AH$1,0)</f>
        <v>Alteromonadaceae</v>
      </c>
      <c r="AI28" t="str">
        <f>VLOOKUP($A28,[1]result2!$B$2:$Q$974,AI$1,0)</f>
        <v xml:space="preserve"> Marinobacter.</v>
      </c>
      <c r="AJ28">
        <f>VLOOKUP($A28,[1]result2!$B$2:$Q$974,AJ$1,0)</f>
        <v>0</v>
      </c>
      <c r="AK28">
        <f>VLOOKUP($A28,[1]result2!$B$2:$Q$974,AK$1,0)</f>
        <v>0</v>
      </c>
      <c r="AL28">
        <f>VLOOKUP($A28,[1]result2!$B$2:$Q$974,AL$1,0)</f>
        <v>0</v>
      </c>
      <c r="AM28">
        <f>VLOOKUP($A28,[1]result2!$B$2:$Q$974,AM$1,0)</f>
        <v>0</v>
      </c>
    </row>
    <row r="29" spans="1:39" x14ac:dyDescent="0.3">
      <c r="A29" s="1" t="s">
        <v>89</v>
      </c>
      <c r="C29" s="1">
        <v>1</v>
      </c>
      <c r="D29" s="1">
        <v>1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f>VLOOKUP(A29,Len!$A$2:$B$1103,2,0)</f>
        <v>87</v>
      </c>
      <c r="Y29" t="str">
        <f>VLOOKUP($A29,[1]result2!$B$2:$Q$974,Y$1,0)</f>
        <v xml:space="preserve"> Sagittula stellata E-37.</v>
      </c>
      <c r="Z29">
        <f>VLOOKUP($A29,[1]result2!$B$2:$Q$974,Z$1,0)</f>
        <v>0</v>
      </c>
      <c r="AA29" t="str">
        <f>VLOOKUP($A29,[1]result2!$B$2:$Q$974,AA$1,0)</f>
        <v xml:space="preserve"> NCBI_TaxID=388399 {ECO:0000313|EMBL:EBA05575.1};</v>
      </c>
      <c r="AB29">
        <f>VLOOKUP($A29,[1]result2!$B$2:$Q$974,AB$1,0)</f>
        <v>0</v>
      </c>
      <c r="AC29" s="1"/>
      <c r="AD29" t="str">
        <f>VLOOKUP($A29,[1]result2!$B$2:$Q$974,AD$1,0)</f>
        <v>Bacteria</v>
      </c>
      <c r="AE29" t="str">
        <f>VLOOKUP($A29,[1]result2!$B$2:$Q$974,AE$1,0)</f>
        <v xml:space="preserve"> Proteobacteria</v>
      </c>
      <c r="AF29" t="str">
        <f>VLOOKUP($A29,[1]result2!$B$2:$Q$974,AF$1,0)</f>
        <v xml:space="preserve"> Alphaproteobacteria</v>
      </c>
      <c r="AG29" t="str">
        <f>VLOOKUP($A29,[1]result2!$B$2:$Q$974,AG$1,0)</f>
        <v xml:space="preserve"> Rhodobacterales</v>
      </c>
      <c r="AH29" t="str">
        <f>VLOOKUP($A29,[1]result2!$B$2:$Q$974,AH$1,0)</f>
        <v>Rhodobacteraceae</v>
      </c>
      <c r="AI29" t="str">
        <f>VLOOKUP($A29,[1]result2!$B$2:$Q$974,AI$1,0)</f>
        <v xml:space="preserve"> Sagittula.</v>
      </c>
      <c r="AJ29">
        <f>VLOOKUP($A29,[1]result2!$B$2:$Q$974,AJ$1,0)</f>
        <v>0</v>
      </c>
      <c r="AK29">
        <f>VLOOKUP($A29,[1]result2!$B$2:$Q$974,AK$1,0)</f>
        <v>0</v>
      </c>
      <c r="AL29">
        <f>VLOOKUP($A29,[1]result2!$B$2:$Q$974,AL$1,0)</f>
        <v>0</v>
      </c>
      <c r="AM29">
        <f>VLOOKUP($A29,[1]result2!$B$2:$Q$974,AM$1,0)</f>
        <v>0</v>
      </c>
    </row>
    <row r="30" spans="1:39" x14ac:dyDescent="0.3">
      <c r="A30" s="1" t="s">
        <v>95</v>
      </c>
      <c r="B30" s="1" t="s">
        <v>2243</v>
      </c>
      <c r="C30" s="1">
        <v>1</v>
      </c>
      <c r="D30" s="1">
        <v>1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f>VLOOKUP(A30,Len!$A$2:$B$1103,2,0)</f>
        <v>103</v>
      </c>
      <c r="Y30" t="str">
        <f>VLOOKUP($A30,[1]result2!$B$2:$Q$974,Y$1,0)</f>
        <v xml:space="preserve"> Burkholderia mallei (strain NCTC 10247).</v>
      </c>
      <c r="Z30">
        <f>VLOOKUP($A30,[1]result2!$B$2:$Q$974,Z$1,0)</f>
        <v>0</v>
      </c>
      <c r="AA30" t="str">
        <f>VLOOKUP($A30,[1]result2!$B$2:$Q$974,AA$1,0)</f>
        <v xml:space="preserve"> NCBI_TaxID=320389 {ECO:0000313|EMBL:ABO05135.1, ECO:0000313|Proteomes:UP000002284};</v>
      </c>
      <c r="AB30">
        <f>VLOOKUP($A30,[1]result2!$B$2:$Q$974,AB$1,0)</f>
        <v>0</v>
      </c>
      <c r="AC30" s="1" t="s">
        <v>2243</v>
      </c>
      <c r="AD30" t="str">
        <f>VLOOKUP($A30,[1]result2!$B$2:$Q$974,AD$1,0)</f>
        <v>Bacteria</v>
      </c>
      <c r="AE30" t="str">
        <f>VLOOKUP($A30,[1]result2!$B$2:$Q$974,AE$1,0)</f>
        <v xml:space="preserve"> Proteobacteria</v>
      </c>
      <c r="AF30" t="str">
        <f>VLOOKUP($A30,[1]result2!$B$2:$Q$974,AF$1,0)</f>
        <v xml:space="preserve"> Betaproteobacteria</v>
      </c>
      <c r="AG30" t="str">
        <f>VLOOKUP($A30,[1]result2!$B$2:$Q$974,AG$1,0)</f>
        <v xml:space="preserve"> Burkholderiales</v>
      </c>
      <c r="AH30" t="str">
        <f>VLOOKUP($A30,[1]result2!$B$2:$Q$974,AH$1,0)</f>
        <v>Burkholderiaceae</v>
      </c>
      <c r="AI30" t="str">
        <f>VLOOKUP($A30,[1]result2!$B$2:$Q$974,AI$1,0)</f>
        <v xml:space="preserve"> Burkholderia</v>
      </c>
      <c r="AJ30" t="str">
        <f>VLOOKUP($A30,[1]result2!$B$2:$Q$974,AJ$1,0)</f>
        <v xml:space="preserve"> pseudomallei group.</v>
      </c>
      <c r="AK30">
        <f>VLOOKUP($A30,[1]result2!$B$2:$Q$974,AK$1,0)</f>
        <v>0</v>
      </c>
      <c r="AL30">
        <f>VLOOKUP($A30,[1]result2!$B$2:$Q$974,AL$1,0)</f>
        <v>0</v>
      </c>
      <c r="AM30">
        <f>VLOOKUP($A30,[1]result2!$B$2:$Q$974,AM$1,0)</f>
        <v>0</v>
      </c>
    </row>
    <row r="31" spans="1:39" x14ac:dyDescent="0.3">
      <c r="A31" s="1" t="s">
        <v>97</v>
      </c>
      <c r="B31" s="1" t="s">
        <v>2243</v>
      </c>
      <c r="C31" s="1">
        <v>1</v>
      </c>
      <c r="D31" s="1">
        <v>1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f>VLOOKUP(A31,Len!$A$2:$B$1103,2,0)</f>
        <v>103</v>
      </c>
      <c r="Y31" t="str">
        <f>VLOOKUP($A31,[1]result2!$B$2:$Q$974,Y$1,0)</f>
        <v xml:space="preserve"> Burkholderia pseudomallei (strain 668).</v>
      </c>
      <c r="Z31">
        <f>VLOOKUP($A31,[1]result2!$B$2:$Q$974,Z$1,0)</f>
        <v>0</v>
      </c>
      <c r="AA31" t="str">
        <f>VLOOKUP($A31,[1]result2!$B$2:$Q$974,AA$1,0)</f>
        <v xml:space="preserve"> NCBI_TaxID=320373 {ECO:0000313|EMBL:ABN84956.1, ECO:0000313|Proteomes:UP000002153};</v>
      </c>
      <c r="AB31">
        <f>VLOOKUP($A31,[1]result2!$B$2:$Q$974,AB$1,0)</f>
        <v>0</v>
      </c>
      <c r="AC31" s="1" t="s">
        <v>2243</v>
      </c>
      <c r="AD31" t="str">
        <f>VLOOKUP($A31,[1]result2!$B$2:$Q$974,AD$1,0)</f>
        <v>Bacteria</v>
      </c>
      <c r="AE31" t="str">
        <f>VLOOKUP($A31,[1]result2!$B$2:$Q$974,AE$1,0)</f>
        <v xml:space="preserve"> Proteobacteria</v>
      </c>
      <c r="AF31" t="str">
        <f>VLOOKUP($A31,[1]result2!$B$2:$Q$974,AF$1,0)</f>
        <v xml:space="preserve"> Betaproteobacteria</v>
      </c>
      <c r="AG31" t="str">
        <f>VLOOKUP($A31,[1]result2!$B$2:$Q$974,AG$1,0)</f>
        <v xml:space="preserve"> Burkholderiales</v>
      </c>
      <c r="AH31" t="str">
        <f>VLOOKUP($A31,[1]result2!$B$2:$Q$974,AH$1,0)</f>
        <v>Burkholderiaceae</v>
      </c>
      <c r="AI31" t="str">
        <f>VLOOKUP($A31,[1]result2!$B$2:$Q$974,AI$1,0)</f>
        <v xml:space="preserve"> Burkholderia</v>
      </c>
      <c r="AJ31" t="str">
        <f>VLOOKUP($A31,[1]result2!$B$2:$Q$974,AJ$1,0)</f>
        <v xml:space="preserve"> pseudomallei group.</v>
      </c>
      <c r="AK31">
        <f>VLOOKUP($A31,[1]result2!$B$2:$Q$974,AK$1,0)</f>
        <v>0</v>
      </c>
      <c r="AL31">
        <f>VLOOKUP($A31,[1]result2!$B$2:$Q$974,AL$1,0)</f>
        <v>0</v>
      </c>
      <c r="AM31">
        <f>VLOOKUP($A31,[1]result2!$B$2:$Q$974,AM$1,0)</f>
        <v>0</v>
      </c>
    </row>
    <row r="32" spans="1:39" x14ac:dyDescent="0.3">
      <c r="A32" s="1" t="s">
        <v>99</v>
      </c>
      <c r="B32" s="1" t="s">
        <v>2243</v>
      </c>
      <c r="C32" s="1">
        <v>1</v>
      </c>
      <c r="D32" s="1">
        <v>1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f>VLOOKUP(A32,Len!$A$2:$B$1103,2,0)</f>
        <v>103</v>
      </c>
      <c r="Y32" t="str">
        <f>VLOOKUP($A32,[1]result2!$B$2:$Q$974,Y$1,0)</f>
        <v xml:space="preserve"> Burkholderia pseudomallei (strain 1106a).</v>
      </c>
      <c r="Z32">
        <f>VLOOKUP($A32,[1]result2!$B$2:$Q$974,Z$1,0)</f>
        <v>0</v>
      </c>
      <c r="AA32" t="str">
        <f>VLOOKUP($A32,[1]result2!$B$2:$Q$974,AA$1,0)</f>
        <v xml:space="preserve"> NCBI_TaxID=357348 {ECO:0000313|EMBL:ABN89440.1, ECO:0000313|Proteomes:UP000006738};</v>
      </c>
      <c r="AB32">
        <f>VLOOKUP($A32,[1]result2!$B$2:$Q$974,AB$1,0)</f>
        <v>0</v>
      </c>
      <c r="AC32" s="1" t="s">
        <v>2243</v>
      </c>
      <c r="AD32" t="str">
        <f>VLOOKUP($A32,[1]result2!$B$2:$Q$974,AD$1,0)</f>
        <v>Bacteria</v>
      </c>
      <c r="AE32" t="str">
        <f>VLOOKUP($A32,[1]result2!$B$2:$Q$974,AE$1,0)</f>
        <v xml:space="preserve"> Proteobacteria</v>
      </c>
      <c r="AF32" t="str">
        <f>VLOOKUP($A32,[1]result2!$B$2:$Q$974,AF$1,0)</f>
        <v xml:space="preserve"> Betaproteobacteria</v>
      </c>
      <c r="AG32" t="str">
        <f>VLOOKUP($A32,[1]result2!$B$2:$Q$974,AG$1,0)</f>
        <v xml:space="preserve"> Burkholderiales</v>
      </c>
      <c r="AH32" t="str">
        <f>VLOOKUP($A32,[1]result2!$B$2:$Q$974,AH$1,0)</f>
        <v>Burkholderiaceae</v>
      </c>
      <c r="AI32" t="str">
        <f>VLOOKUP($A32,[1]result2!$B$2:$Q$974,AI$1,0)</f>
        <v xml:space="preserve"> Burkholderia</v>
      </c>
      <c r="AJ32" t="str">
        <f>VLOOKUP($A32,[1]result2!$B$2:$Q$974,AJ$1,0)</f>
        <v xml:space="preserve"> pseudomallei group.</v>
      </c>
      <c r="AK32">
        <f>VLOOKUP($A32,[1]result2!$B$2:$Q$974,AK$1,0)</f>
        <v>0</v>
      </c>
      <c r="AL32">
        <f>VLOOKUP($A32,[1]result2!$B$2:$Q$974,AL$1,0)</f>
        <v>0</v>
      </c>
      <c r="AM32">
        <f>VLOOKUP($A32,[1]result2!$B$2:$Q$974,AM$1,0)</f>
        <v>0</v>
      </c>
    </row>
    <row r="33" spans="1:39" x14ac:dyDescent="0.3">
      <c r="A33" s="1" t="s">
        <v>101</v>
      </c>
      <c r="C33" s="1">
        <v>1</v>
      </c>
      <c r="D33" s="1">
        <v>1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f>VLOOKUP(A33,Len!$A$2:$B$1103,2,0)</f>
        <v>89</v>
      </c>
      <c r="Y33" t="str">
        <f>VLOOKUP($A33,[1]result2!$B$2:$Q$974,Y$1,0)</f>
        <v xml:space="preserve"> Mycobacterium sp. (strain JLS).</v>
      </c>
      <c r="Z33">
        <f>VLOOKUP($A33,[1]result2!$B$2:$Q$974,Z$1,0)</f>
        <v>0</v>
      </c>
      <c r="AA33" t="str">
        <f>VLOOKUP($A33,[1]result2!$B$2:$Q$974,AA$1,0)</f>
        <v xml:space="preserve"> NCBI_TaxID=164757 {ECO:0000313|EMBL:ABO00910.1, ECO:0000313|Proteomes:UP000002152};</v>
      </c>
      <c r="AB33">
        <f>VLOOKUP($A33,[1]result2!$B$2:$Q$974,AB$1,0)</f>
        <v>0</v>
      </c>
      <c r="AC33" s="1"/>
      <c r="AD33" t="str">
        <f>VLOOKUP($A33,[1]result2!$B$2:$Q$974,AD$1,0)</f>
        <v>Bacteria</v>
      </c>
      <c r="AE33" t="str">
        <f>VLOOKUP($A33,[1]result2!$B$2:$Q$974,AE$1,0)</f>
        <v xml:space="preserve"> Actinobacteria</v>
      </c>
      <c r="AF33" t="str">
        <f>VLOOKUP($A33,[1]result2!$B$2:$Q$974,AF$1,0)</f>
        <v xml:space="preserve"> Actinobacteridae</v>
      </c>
      <c r="AG33" t="str">
        <f>VLOOKUP($A33,[1]result2!$B$2:$Q$974,AG$1,0)</f>
        <v xml:space="preserve"> Actinomycetales</v>
      </c>
      <c r="AH33" t="str">
        <f>VLOOKUP($A33,[1]result2!$B$2:$Q$974,AH$1,0)</f>
        <v>Corynebacterineae</v>
      </c>
      <c r="AI33" t="str">
        <f>VLOOKUP($A33,[1]result2!$B$2:$Q$974,AI$1,0)</f>
        <v xml:space="preserve"> Mycobacteriaceae</v>
      </c>
      <c r="AJ33" t="str">
        <f>VLOOKUP($A33,[1]result2!$B$2:$Q$974,AJ$1,0)</f>
        <v xml:space="preserve"> Mycobacterium.</v>
      </c>
      <c r="AK33">
        <f>VLOOKUP($A33,[1]result2!$B$2:$Q$974,AK$1,0)</f>
        <v>0</v>
      </c>
      <c r="AL33">
        <f>VLOOKUP($A33,[1]result2!$B$2:$Q$974,AL$1,0)</f>
        <v>0</v>
      </c>
      <c r="AM33">
        <f>VLOOKUP($A33,[1]result2!$B$2:$Q$974,AM$1,0)</f>
        <v>0</v>
      </c>
    </row>
    <row r="34" spans="1:39" x14ac:dyDescent="0.3">
      <c r="A34" s="1" t="s">
        <v>103</v>
      </c>
      <c r="B34" s="1" t="s">
        <v>2243</v>
      </c>
      <c r="C34" s="1">
        <v>1</v>
      </c>
      <c r="D34" s="1">
        <v>1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f>VLOOKUP(A34,Len!$A$2:$B$1103,2,0)</f>
        <v>100</v>
      </c>
      <c r="Y34" t="str">
        <f>VLOOKUP($A34,[1]result2!$B$2:$Q$974,Y$1,0)</f>
        <v xml:space="preserve"> Ralstonia solanacearum UW551.</v>
      </c>
      <c r="Z34">
        <f>VLOOKUP($A34,[1]result2!$B$2:$Q$974,Z$1,0)</f>
        <v>0</v>
      </c>
      <c r="AA34" t="str">
        <f>VLOOKUP($A34,[1]result2!$B$2:$Q$974,AA$1,0)</f>
        <v xml:space="preserve"> NCBI_TaxID=342110 {ECO:0000313|EMBL:EAP74825.1};</v>
      </c>
      <c r="AB34">
        <f>VLOOKUP($A34,[1]result2!$B$2:$Q$974,AB$1,0)</f>
        <v>0</v>
      </c>
      <c r="AC34" s="1" t="s">
        <v>2243</v>
      </c>
      <c r="AD34" t="str">
        <f>VLOOKUP($A34,[1]result2!$B$2:$Q$974,AD$1,0)</f>
        <v>Bacteria</v>
      </c>
      <c r="AE34" t="str">
        <f>VLOOKUP($A34,[1]result2!$B$2:$Q$974,AE$1,0)</f>
        <v xml:space="preserve"> Proteobacteria</v>
      </c>
      <c r="AF34" t="str">
        <f>VLOOKUP($A34,[1]result2!$B$2:$Q$974,AF$1,0)</f>
        <v xml:space="preserve"> Betaproteobacteria</v>
      </c>
      <c r="AG34" t="str">
        <f>VLOOKUP($A34,[1]result2!$B$2:$Q$974,AG$1,0)</f>
        <v xml:space="preserve"> Burkholderiales</v>
      </c>
      <c r="AH34" t="str">
        <f>VLOOKUP($A34,[1]result2!$B$2:$Q$974,AH$1,0)</f>
        <v>Burkholderiaceae</v>
      </c>
      <c r="AI34" t="str">
        <f>VLOOKUP($A34,[1]result2!$B$2:$Q$974,AI$1,0)</f>
        <v xml:space="preserve"> Ralstonia.</v>
      </c>
      <c r="AJ34">
        <f>VLOOKUP($A34,[1]result2!$B$2:$Q$974,AJ$1,0)</f>
        <v>0</v>
      </c>
      <c r="AK34">
        <f>VLOOKUP($A34,[1]result2!$B$2:$Q$974,AK$1,0)</f>
        <v>0</v>
      </c>
      <c r="AL34">
        <f>VLOOKUP($A34,[1]result2!$B$2:$Q$974,AL$1,0)</f>
        <v>0</v>
      </c>
      <c r="AM34">
        <f>VLOOKUP($A34,[1]result2!$B$2:$Q$974,AM$1,0)</f>
        <v>0</v>
      </c>
    </row>
    <row r="35" spans="1:39" x14ac:dyDescent="0.3">
      <c r="A35" s="1" t="s">
        <v>105</v>
      </c>
      <c r="B35" s="1" t="s">
        <v>2243</v>
      </c>
      <c r="C35" s="1">
        <v>1</v>
      </c>
      <c r="D35" s="1">
        <v>1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f>VLOOKUP(A35,Len!$A$2:$B$1103,2,0)</f>
        <v>109</v>
      </c>
      <c r="Y35" t="str">
        <f>VLOOKUP($A35,[1]result2!$B$2:$Q$974,Y$1,0)</f>
        <v xml:space="preserve"> Ralstonia solanacearum UW551.</v>
      </c>
      <c r="Z35">
        <f>VLOOKUP($A35,[1]result2!$B$2:$Q$974,Z$1,0)</f>
        <v>0</v>
      </c>
      <c r="AA35" t="str">
        <f>VLOOKUP($A35,[1]result2!$B$2:$Q$974,AA$1,0)</f>
        <v xml:space="preserve"> NCBI_TaxID=342110 {ECO:0000313|EMBL:EAP73245.1};</v>
      </c>
      <c r="AB35">
        <f>VLOOKUP($A35,[1]result2!$B$2:$Q$974,AB$1,0)</f>
        <v>0</v>
      </c>
      <c r="AC35" s="1" t="s">
        <v>2243</v>
      </c>
      <c r="AD35" t="str">
        <f>VLOOKUP($A35,[1]result2!$B$2:$Q$974,AD$1,0)</f>
        <v>Bacteria</v>
      </c>
      <c r="AE35" t="str">
        <f>VLOOKUP($A35,[1]result2!$B$2:$Q$974,AE$1,0)</f>
        <v xml:space="preserve"> Proteobacteria</v>
      </c>
      <c r="AF35" t="str">
        <f>VLOOKUP($A35,[1]result2!$B$2:$Q$974,AF$1,0)</f>
        <v xml:space="preserve"> Betaproteobacteria</v>
      </c>
      <c r="AG35" t="str">
        <f>VLOOKUP($A35,[1]result2!$B$2:$Q$974,AG$1,0)</f>
        <v xml:space="preserve"> Burkholderiales</v>
      </c>
      <c r="AH35" t="str">
        <f>VLOOKUP($A35,[1]result2!$B$2:$Q$974,AH$1,0)</f>
        <v>Burkholderiaceae</v>
      </c>
      <c r="AI35" t="str">
        <f>VLOOKUP($A35,[1]result2!$B$2:$Q$974,AI$1,0)</f>
        <v xml:space="preserve"> Ralstonia.</v>
      </c>
      <c r="AJ35">
        <f>VLOOKUP($A35,[1]result2!$B$2:$Q$974,AJ$1,0)</f>
        <v>0</v>
      </c>
      <c r="AK35">
        <f>VLOOKUP($A35,[1]result2!$B$2:$Q$974,AK$1,0)</f>
        <v>0</v>
      </c>
      <c r="AL35">
        <f>VLOOKUP($A35,[1]result2!$B$2:$Q$974,AL$1,0)</f>
        <v>0</v>
      </c>
      <c r="AM35">
        <f>VLOOKUP($A35,[1]result2!$B$2:$Q$974,AM$1,0)</f>
        <v>0</v>
      </c>
    </row>
    <row r="36" spans="1:39" x14ac:dyDescent="0.3">
      <c r="A36" s="1" t="s">
        <v>107</v>
      </c>
      <c r="C36" s="1">
        <v>1</v>
      </c>
      <c r="D36" s="1">
        <v>1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f>VLOOKUP(A36,Len!$A$2:$B$1103,2,0)</f>
        <v>87</v>
      </c>
      <c r="Y36" t="str">
        <f>VLOOKUP($A36,[1]result2!$B$2:$Q$974,Y$1,0)</f>
        <v xml:space="preserve"> Roseovarius nubinhibens ISM.</v>
      </c>
      <c r="Z36">
        <f>VLOOKUP($A36,[1]result2!$B$2:$Q$974,Z$1,0)</f>
        <v>0</v>
      </c>
      <c r="AA36" t="str">
        <f>VLOOKUP($A36,[1]result2!$B$2:$Q$974,AA$1,0)</f>
        <v xml:space="preserve"> NCBI_TaxID=89187 {ECO:0000313|EMBL:EAP77428.1};</v>
      </c>
      <c r="AB36">
        <f>VLOOKUP($A36,[1]result2!$B$2:$Q$974,AB$1,0)</f>
        <v>0</v>
      </c>
      <c r="AC36" s="1"/>
      <c r="AD36" t="str">
        <f>VLOOKUP($A36,[1]result2!$B$2:$Q$974,AD$1,0)</f>
        <v>Bacteria</v>
      </c>
      <c r="AE36" t="str">
        <f>VLOOKUP($A36,[1]result2!$B$2:$Q$974,AE$1,0)</f>
        <v xml:space="preserve"> Proteobacteria</v>
      </c>
      <c r="AF36" t="str">
        <f>VLOOKUP($A36,[1]result2!$B$2:$Q$974,AF$1,0)</f>
        <v xml:space="preserve"> Alphaproteobacteria</v>
      </c>
      <c r="AG36" t="str">
        <f>VLOOKUP($A36,[1]result2!$B$2:$Q$974,AG$1,0)</f>
        <v xml:space="preserve"> Rhodobacterales</v>
      </c>
      <c r="AH36" t="str">
        <f>VLOOKUP($A36,[1]result2!$B$2:$Q$974,AH$1,0)</f>
        <v>Rhodobacteraceae</v>
      </c>
      <c r="AI36" t="str">
        <f>VLOOKUP($A36,[1]result2!$B$2:$Q$974,AI$1,0)</f>
        <v xml:space="preserve"> Roseovarius.</v>
      </c>
      <c r="AJ36">
        <f>VLOOKUP($A36,[1]result2!$B$2:$Q$974,AJ$1,0)</f>
        <v>0</v>
      </c>
      <c r="AK36">
        <f>VLOOKUP($A36,[1]result2!$B$2:$Q$974,AK$1,0)</f>
        <v>0</v>
      </c>
      <c r="AL36">
        <f>VLOOKUP($A36,[1]result2!$B$2:$Q$974,AL$1,0)</f>
        <v>0</v>
      </c>
      <c r="AM36">
        <f>VLOOKUP($A36,[1]result2!$B$2:$Q$974,AM$1,0)</f>
        <v>0</v>
      </c>
    </row>
    <row r="37" spans="1:39" x14ac:dyDescent="0.3">
      <c r="A37" s="1" t="s">
        <v>109</v>
      </c>
      <c r="B37" s="1" t="s">
        <v>2243</v>
      </c>
      <c r="C37" s="1">
        <v>1</v>
      </c>
      <c r="D37" s="1">
        <v>1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f>VLOOKUP(A37,Len!$A$2:$B$1103,2,0)</f>
        <v>97</v>
      </c>
      <c r="Y37" t="str">
        <f>VLOOKUP($A37,[1]result2!$B$2:$Q$974,Y$1,0)</f>
        <v xml:space="preserve"> Vibrio splendidus 12B01.</v>
      </c>
      <c r="Z37">
        <f>VLOOKUP($A37,[1]result2!$B$2:$Q$974,Z$1,0)</f>
        <v>0</v>
      </c>
      <c r="AA37" t="str">
        <f>VLOOKUP($A37,[1]result2!$B$2:$Q$974,AA$1,0)</f>
        <v xml:space="preserve"> NCBI_TaxID=314291 {ECO:0000313|EMBL:EAP95761.1};</v>
      </c>
      <c r="AB37">
        <f>VLOOKUP($A37,[1]result2!$B$2:$Q$974,AB$1,0)</f>
        <v>0</v>
      </c>
      <c r="AC37" s="1" t="s">
        <v>2243</v>
      </c>
      <c r="AD37" t="str">
        <f>VLOOKUP($A37,[1]result2!$B$2:$Q$974,AD$1,0)</f>
        <v>Bacteria</v>
      </c>
      <c r="AE37" t="str">
        <f>VLOOKUP($A37,[1]result2!$B$2:$Q$974,AE$1,0)</f>
        <v xml:space="preserve"> Proteobacteria</v>
      </c>
      <c r="AF37" t="str">
        <f>VLOOKUP($A37,[1]result2!$B$2:$Q$974,AF$1,0)</f>
        <v xml:space="preserve"> Gammaproteobacteria</v>
      </c>
      <c r="AG37" t="str">
        <f>VLOOKUP($A37,[1]result2!$B$2:$Q$974,AG$1,0)</f>
        <v xml:space="preserve"> Vibrionales</v>
      </c>
      <c r="AH37" t="str">
        <f>VLOOKUP($A37,[1]result2!$B$2:$Q$974,AH$1,0)</f>
        <v>Vibrionaceae</v>
      </c>
      <c r="AI37" t="str">
        <f>VLOOKUP($A37,[1]result2!$B$2:$Q$974,AI$1,0)</f>
        <v xml:space="preserve"> Vibrio.</v>
      </c>
      <c r="AJ37">
        <f>VLOOKUP($A37,[1]result2!$B$2:$Q$974,AJ$1,0)</f>
        <v>0</v>
      </c>
      <c r="AK37">
        <f>VLOOKUP($A37,[1]result2!$B$2:$Q$974,AK$1,0)</f>
        <v>0</v>
      </c>
      <c r="AL37">
        <f>VLOOKUP($A37,[1]result2!$B$2:$Q$974,AL$1,0)</f>
        <v>0</v>
      </c>
      <c r="AM37">
        <f>VLOOKUP($A37,[1]result2!$B$2:$Q$974,AM$1,0)</f>
        <v>0</v>
      </c>
    </row>
    <row r="38" spans="1:39" x14ac:dyDescent="0.3">
      <c r="A38" s="1" t="s">
        <v>111</v>
      </c>
      <c r="C38" s="1">
        <v>1</v>
      </c>
      <c r="D38" s="1">
        <v>1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f>VLOOKUP(A38,Len!$A$2:$B$1103,2,0)</f>
        <v>87</v>
      </c>
      <c r="Y38" t="str">
        <f>VLOOKUP($A38,[1]result2!$B$2:$Q$974,Y$1,0)</f>
        <v xml:space="preserve"> Loktanella vestfoldensis SKA53.</v>
      </c>
      <c r="Z38">
        <f>VLOOKUP($A38,[1]result2!$B$2:$Q$974,Z$1,0)</f>
        <v>0</v>
      </c>
      <c r="AA38" t="str">
        <f>VLOOKUP($A38,[1]result2!$B$2:$Q$974,AA$1,0)</f>
        <v xml:space="preserve"> NCBI_TaxID=314232 {ECO:0000313|EMBL:EAQ08027.1};</v>
      </c>
      <c r="AB38">
        <f>VLOOKUP($A38,[1]result2!$B$2:$Q$974,AB$1,0)</f>
        <v>0</v>
      </c>
      <c r="AC38" s="1"/>
      <c r="AD38" t="str">
        <f>VLOOKUP($A38,[1]result2!$B$2:$Q$974,AD$1,0)</f>
        <v>Bacteria</v>
      </c>
      <c r="AE38" t="str">
        <f>VLOOKUP($A38,[1]result2!$B$2:$Q$974,AE$1,0)</f>
        <v xml:space="preserve"> Proteobacteria</v>
      </c>
      <c r="AF38" t="str">
        <f>VLOOKUP($A38,[1]result2!$B$2:$Q$974,AF$1,0)</f>
        <v xml:space="preserve"> Alphaproteobacteria</v>
      </c>
      <c r="AG38" t="str">
        <f>VLOOKUP($A38,[1]result2!$B$2:$Q$974,AG$1,0)</f>
        <v xml:space="preserve"> Rhodobacterales</v>
      </c>
      <c r="AH38" t="str">
        <f>VLOOKUP($A38,[1]result2!$B$2:$Q$974,AH$1,0)</f>
        <v>Rhodobacteraceae</v>
      </c>
      <c r="AI38" t="str">
        <f>VLOOKUP($A38,[1]result2!$B$2:$Q$974,AI$1,0)</f>
        <v xml:space="preserve"> Loktanella.</v>
      </c>
      <c r="AJ38">
        <f>VLOOKUP($A38,[1]result2!$B$2:$Q$974,AJ$1,0)</f>
        <v>0</v>
      </c>
      <c r="AK38">
        <f>VLOOKUP($A38,[1]result2!$B$2:$Q$974,AK$1,0)</f>
        <v>0</v>
      </c>
      <c r="AL38">
        <f>VLOOKUP($A38,[1]result2!$B$2:$Q$974,AL$1,0)</f>
        <v>0</v>
      </c>
      <c r="AM38">
        <f>VLOOKUP($A38,[1]result2!$B$2:$Q$974,AM$1,0)</f>
        <v>0</v>
      </c>
    </row>
    <row r="39" spans="1:39" x14ac:dyDescent="0.3">
      <c r="A39" s="1" t="s">
        <v>113</v>
      </c>
      <c r="C39" s="1">
        <v>1</v>
      </c>
      <c r="D39" s="1">
        <v>1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f>VLOOKUP(A39,Len!$A$2:$B$1103,2,0)</f>
        <v>87</v>
      </c>
      <c r="Y39" t="str">
        <f>VLOOKUP($A39,[1]result2!$B$2:$Q$974,Y$1,0)</f>
        <v xml:space="preserve"> Roseovarius sp. 217.</v>
      </c>
      <c r="Z39">
        <f>VLOOKUP($A39,[1]result2!$B$2:$Q$974,Z$1,0)</f>
        <v>0</v>
      </c>
      <c r="AA39" t="str">
        <f>VLOOKUP($A39,[1]result2!$B$2:$Q$974,AA$1,0)</f>
        <v xml:space="preserve"> NCBI_TaxID=314264 {ECO:0000313|EMBL:EAQ23656.1};</v>
      </c>
      <c r="AB39">
        <f>VLOOKUP($A39,[1]result2!$B$2:$Q$974,AB$1,0)</f>
        <v>0</v>
      </c>
      <c r="AC39" s="1"/>
      <c r="AD39" t="str">
        <f>VLOOKUP($A39,[1]result2!$B$2:$Q$974,AD$1,0)</f>
        <v>Bacteria</v>
      </c>
      <c r="AE39" t="str">
        <f>VLOOKUP($A39,[1]result2!$B$2:$Q$974,AE$1,0)</f>
        <v xml:space="preserve"> Proteobacteria</v>
      </c>
      <c r="AF39" t="str">
        <f>VLOOKUP($A39,[1]result2!$B$2:$Q$974,AF$1,0)</f>
        <v xml:space="preserve"> Alphaproteobacteria</v>
      </c>
      <c r="AG39" t="str">
        <f>VLOOKUP($A39,[1]result2!$B$2:$Q$974,AG$1,0)</f>
        <v xml:space="preserve"> Rhodobacterales</v>
      </c>
      <c r="AH39" t="str">
        <f>VLOOKUP($A39,[1]result2!$B$2:$Q$974,AH$1,0)</f>
        <v>Rhodobacteraceae</v>
      </c>
      <c r="AI39" t="str">
        <f>VLOOKUP($A39,[1]result2!$B$2:$Q$974,AI$1,0)</f>
        <v xml:space="preserve"> Roseovarius.</v>
      </c>
      <c r="AJ39">
        <f>VLOOKUP($A39,[1]result2!$B$2:$Q$974,AJ$1,0)</f>
        <v>0</v>
      </c>
      <c r="AK39">
        <f>VLOOKUP($A39,[1]result2!$B$2:$Q$974,AK$1,0)</f>
        <v>0</v>
      </c>
      <c r="AL39">
        <f>VLOOKUP($A39,[1]result2!$B$2:$Q$974,AL$1,0)</f>
        <v>0</v>
      </c>
      <c r="AM39">
        <f>VLOOKUP($A39,[1]result2!$B$2:$Q$974,AM$1,0)</f>
        <v>0</v>
      </c>
    </row>
    <row r="40" spans="1:39" x14ac:dyDescent="0.3">
      <c r="A40" s="1" t="s">
        <v>115</v>
      </c>
      <c r="B40" s="1" t="s">
        <v>2243</v>
      </c>
      <c r="C40" s="1">
        <v>1</v>
      </c>
      <c r="D40" s="1">
        <v>1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f>VLOOKUP(A40,Len!$A$2:$B$1103,2,0)</f>
        <v>108</v>
      </c>
      <c r="Y40" t="str">
        <f>VLOOKUP($A40,[1]result2!$B$2:$Q$974,Y$1,0)</f>
        <v xml:space="preserve"> Idiomarina baltica OS145.</v>
      </c>
      <c r="Z40">
        <f>VLOOKUP($A40,[1]result2!$B$2:$Q$974,Z$1,0)</f>
        <v>0</v>
      </c>
      <c r="AA40" t="str">
        <f>VLOOKUP($A40,[1]result2!$B$2:$Q$974,AA$1,0)</f>
        <v xml:space="preserve"> NCBI_TaxID=314276 {ECO:0000313|EMBL:EAQ32534.1};</v>
      </c>
      <c r="AB40">
        <f>VLOOKUP($A40,[1]result2!$B$2:$Q$974,AB$1,0)</f>
        <v>0</v>
      </c>
      <c r="AC40" s="1" t="s">
        <v>2243</v>
      </c>
      <c r="AD40" t="str">
        <f>VLOOKUP($A40,[1]result2!$B$2:$Q$974,AD$1,0)</f>
        <v>Bacteria</v>
      </c>
      <c r="AE40" t="str">
        <f>VLOOKUP($A40,[1]result2!$B$2:$Q$974,AE$1,0)</f>
        <v xml:space="preserve"> Proteobacteria</v>
      </c>
      <c r="AF40" t="str">
        <f>VLOOKUP($A40,[1]result2!$B$2:$Q$974,AF$1,0)</f>
        <v xml:space="preserve"> Gammaproteobacteria</v>
      </c>
      <c r="AG40" t="str">
        <f>VLOOKUP($A40,[1]result2!$B$2:$Q$974,AG$1,0)</f>
        <v xml:space="preserve"> Alteromonadales</v>
      </c>
      <c r="AH40" t="str">
        <f>VLOOKUP($A40,[1]result2!$B$2:$Q$974,AH$1,0)</f>
        <v>Idiomarinaceae</v>
      </c>
      <c r="AI40" t="str">
        <f>VLOOKUP($A40,[1]result2!$B$2:$Q$974,AI$1,0)</f>
        <v xml:space="preserve"> Idiomarina.</v>
      </c>
      <c r="AJ40">
        <f>VLOOKUP($A40,[1]result2!$B$2:$Q$974,AJ$1,0)</f>
        <v>0</v>
      </c>
      <c r="AK40">
        <f>VLOOKUP($A40,[1]result2!$B$2:$Q$974,AK$1,0)</f>
        <v>0</v>
      </c>
      <c r="AL40">
        <f>VLOOKUP($A40,[1]result2!$B$2:$Q$974,AL$1,0)</f>
        <v>0</v>
      </c>
      <c r="AM40">
        <f>VLOOKUP($A40,[1]result2!$B$2:$Q$974,AM$1,0)</f>
        <v>0</v>
      </c>
    </row>
    <row r="41" spans="1:39" x14ac:dyDescent="0.3">
      <c r="A41" s="1" t="s">
        <v>117</v>
      </c>
      <c r="C41" s="1">
        <v>1</v>
      </c>
      <c r="D41" s="1">
        <v>1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f>VLOOKUP(A41,Len!$A$2:$B$1103,2,0)</f>
        <v>87</v>
      </c>
      <c r="Y41" t="str">
        <f>VLOOKUP($A41,[1]result2!$B$2:$Q$974,Y$1,0)</f>
        <v xml:space="preserve"> Roseobacter sp. MED193.</v>
      </c>
      <c r="Z41">
        <f>VLOOKUP($A41,[1]result2!$B$2:$Q$974,Z$1,0)</f>
        <v>0</v>
      </c>
      <c r="AA41" t="str">
        <f>VLOOKUP($A41,[1]result2!$B$2:$Q$974,AA$1,0)</f>
        <v xml:space="preserve"> NCBI_TaxID=314262 {ECO:0000313|EMBL:EAQ43905.1};</v>
      </c>
      <c r="AB41">
        <f>VLOOKUP($A41,[1]result2!$B$2:$Q$974,AB$1,0)</f>
        <v>0</v>
      </c>
      <c r="AC41" s="1"/>
      <c r="AD41" t="str">
        <f>VLOOKUP($A41,[1]result2!$B$2:$Q$974,AD$1,0)</f>
        <v>Bacteria</v>
      </c>
      <c r="AE41" t="str">
        <f>VLOOKUP($A41,[1]result2!$B$2:$Q$974,AE$1,0)</f>
        <v xml:space="preserve"> Proteobacteria</v>
      </c>
      <c r="AF41" t="str">
        <f>VLOOKUP($A41,[1]result2!$B$2:$Q$974,AF$1,0)</f>
        <v xml:space="preserve"> Alphaproteobacteria</v>
      </c>
      <c r="AG41" t="str">
        <f>VLOOKUP($A41,[1]result2!$B$2:$Q$974,AG$1,0)</f>
        <v xml:space="preserve"> Rhodobacterales</v>
      </c>
      <c r="AH41" t="str">
        <f>VLOOKUP($A41,[1]result2!$B$2:$Q$974,AH$1,0)</f>
        <v>Rhodobacteraceae</v>
      </c>
      <c r="AI41" t="str">
        <f>VLOOKUP($A41,[1]result2!$B$2:$Q$974,AI$1,0)</f>
        <v xml:space="preserve"> Roseobacter.</v>
      </c>
      <c r="AJ41">
        <f>VLOOKUP($A41,[1]result2!$B$2:$Q$974,AJ$1,0)</f>
        <v>0</v>
      </c>
      <c r="AK41">
        <f>VLOOKUP($A41,[1]result2!$B$2:$Q$974,AK$1,0)</f>
        <v>0</v>
      </c>
      <c r="AL41">
        <f>VLOOKUP($A41,[1]result2!$B$2:$Q$974,AL$1,0)</f>
        <v>0</v>
      </c>
      <c r="AM41">
        <f>VLOOKUP($A41,[1]result2!$B$2:$Q$974,AM$1,0)</f>
        <v>0</v>
      </c>
    </row>
    <row r="42" spans="1:39" x14ac:dyDescent="0.3">
      <c r="A42" s="1" t="s">
        <v>119</v>
      </c>
      <c r="C42" s="1">
        <v>1</v>
      </c>
      <c r="D42" s="1">
        <v>1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f>VLOOKUP(A42,Len!$A$2:$B$1103,2,0)</f>
        <v>87</v>
      </c>
      <c r="Y42" t="str">
        <f>VLOOKUP($A42,[1]result2!$B$2:$Q$974,Y$1,0)</f>
        <v xml:space="preserve"> Marinomonas sp. MED121.</v>
      </c>
      <c r="Z42">
        <f>VLOOKUP($A42,[1]result2!$B$2:$Q$974,Z$1,0)</f>
        <v>0</v>
      </c>
      <c r="AA42" t="str">
        <f>VLOOKUP($A42,[1]result2!$B$2:$Q$974,AA$1,0)</f>
        <v xml:space="preserve"> NCBI_TaxID=314277 {ECO:0000313|EMBL:EAQ63218.1};</v>
      </c>
      <c r="AB42">
        <f>VLOOKUP($A42,[1]result2!$B$2:$Q$974,AB$1,0)</f>
        <v>0</v>
      </c>
      <c r="AC42" s="1"/>
      <c r="AD42" t="str">
        <f>VLOOKUP($A42,[1]result2!$B$2:$Q$974,AD$1,0)</f>
        <v>Bacteria</v>
      </c>
      <c r="AE42" t="str">
        <f>VLOOKUP($A42,[1]result2!$B$2:$Q$974,AE$1,0)</f>
        <v xml:space="preserve"> Proteobacteria</v>
      </c>
      <c r="AF42" t="str">
        <f>VLOOKUP($A42,[1]result2!$B$2:$Q$974,AF$1,0)</f>
        <v xml:space="preserve"> Gammaproteobacteria</v>
      </c>
      <c r="AG42" t="str">
        <f>VLOOKUP($A42,[1]result2!$B$2:$Q$974,AG$1,0)</f>
        <v xml:space="preserve"> Oceanospirillales</v>
      </c>
      <c r="AH42" t="str">
        <f>VLOOKUP($A42,[1]result2!$B$2:$Q$974,AH$1,0)</f>
        <v>Marinomonas.</v>
      </c>
      <c r="AI42">
        <f>VLOOKUP($A42,[1]result2!$B$2:$Q$974,AI$1,0)</f>
        <v>0</v>
      </c>
      <c r="AJ42">
        <f>VLOOKUP($A42,[1]result2!$B$2:$Q$974,AJ$1,0)</f>
        <v>0</v>
      </c>
      <c r="AK42">
        <f>VLOOKUP($A42,[1]result2!$B$2:$Q$974,AK$1,0)</f>
        <v>0</v>
      </c>
      <c r="AL42">
        <f>VLOOKUP($A42,[1]result2!$B$2:$Q$974,AL$1,0)</f>
        <v>0</v>
      </c>
      <c r="AM42">
        <f>VLOOKUP($A42,[1]result2!$B$2:$Q$974,AM$1,0)</f>
        <v>0</v>
      </c>
    </row>
    <row r="43" spans="1:39" x14ac:dyDescent="0.3">
      <c r="A43" s="1" t="s">
        <v>121</v>
      </c>
      <c r="B43" s="1" t="s">
        <v>2243</v>
      </c>
      <c r="C43" s="1">
        <v>1</v>
      </c>
      <c r="D43" s="1">
        <v>1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f>VLOOKUP(A43,Len!$A$2:$B$1103,2,0)</f>
        <v>95</v>
      </c>
      <c r="Y43" t="str">
        <f>VLOOKUP($A43,[1]result2!$B$2:$Q$974,Y$1,0)</f>
        <v xml:space="preserve"> Blastopirellula marina DSM 3645.</v>
      </c>
      <c r="Z43">
        <f>VLOOKUP($A43,[1]result2!$B$2:$Q$974,Z$1,0)</f>
        <v>0</v>
      </c>
      <c r="AA43" t="str">
        <f>VLOOKUP($A43,[1]result2!$B$2:$Q$974,AA$1,0)</f>
        <v xml:space="preserve"> NCBI_TaxID=314230 {ECO:0000313|EMBL:EAQ78060.1};</v>
      </c>
      <c r="AB43">
        <f>VLOOKUP($A43,[1]result2!$B$2:$Q$974,AB$1,0)</f>
        <v>0</v>
      </c>
      <c r="AC43" s="1" t="s">
        <v>2243</v>
      </c>
      <c r="AD43" t="str">
        <f>VLOOKUP($A43,[1]result2!$B$2:$Q$974,AD$1,0)</f>
        <v>Bacteria</v>
      </c>
      <c r="AE43" t="str">
        <f>VLOOKUP($A43,[1]result2!$B$2:$Q$974,AE$1,0)</f>
        <v xml:space="preserve"> Planctomycetes</v>
      </c>
      <c r="AF43" t="str">
        <f>VLOOKUP($A43,[1]result2!$B$2:$Q$974,AF$1,0)</f>
        <v xml:space="preserve"> Planctomycetia</v>
      </c>
      <c r="AG43" t="str">
        <f>VLOOKUP($A43,[1]result2!$B$2:$Q$974,AG$1,0)</f>
        <v xml:space="preserve"> Planctomycetales</v>
      </c>
      <c r="AH43" t="str">
        <f>VLOOKUP($A43,[1]result2!$B$2:$Q$974,AH$1,0)</f>
        <v>Planctomycetaceae</v>
      </c>
      <c r="AI43" t="str">
        <f>VLOOKUP($A43,[1]result2!$B$2:$Q$974,AI$1,0)</f>
        <v xml:space="preserve"> Blastopirellula.</v>
      </c>
      <c r="AJ43">
        <f>VLOOKUP($A43,[1]result2!$B$2:$Q$974,AJ$1,0)</f>
        <v>0</v>
      </c>
      <c r="AK43">
        <f>VLOOKUP($A43,[1]result2!$B$2:$Q$974,AK$1,0)</f>
        <v>0</v>
      </c>
      <c r="AL43">
        <f>VLOOKUP($A43,[1]result2!$B$2:$Q$974,AL$1,0)</f>
        <v>0</v>
      </c>
      <c r="AM43">
        <f>VLOOKUP($A43,[1]result2!$B$2:$Q$974,AM$1,0)</f>
        <v>0</v>
      </c>
    </row>
    <row r="44" spans="1:39" x14ac:dyDescent="0.3">
      <c r="A44" s="1" t="s">
        <v>123</v>
      </c>
      <c r="B44" s="1" t="s">
        <v>2243</v>
      </c>
      <c r="C44" s="1">
        <v>1</v>
      </c>
      <c r="D44" s="1">
        <v>1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f>VLOOKUP(A44,Len!$A$2:$B$1103,2,0)</f>
        <v>90</v>
      </c>
      <c r="Y44" t="str">
        <f>VLOOKUP($A44,[1]result2!$B$2:$Q$974,Y$1,0)</f>
        <v xml:space="preserve"> Maribacter sp. (strain HTCC2170 / KCCM 42371).</v>
      </c>
      <c r="Z44">
        <f>VLOOKUP($A44,[1]result2!$B$2:$Q$974,Z$1,0)</f>
        <v>0</v>
      </c>
      <c r="AA44" t="str">
        <f>VLOOKUP($A44,[1]result2!$B$2:$Q$974,AA$1,0)</f>
        <v xml:space="preserve"> NCBI_TaxID=313603 {ECO:0000313|EMBL:EAR00431.1, ECO:0000313|Proteomes:UP000001602};</v>
      </c>
      <c r="AB44">
        <f>VLOOKUP($A44,[1]result2!$B$2:$Q$974,AB$1,0)</f>
        <v>0</v>
      </c>
      <c r="AC44" s="1" t="s">
        <v>2243</v>
      </c>
      <c r="AD44" t="str">
        <f>VLOOKUP($A44,[1]result2!$B$2:$Q$974,AD$1,0)</f>
        <v>Bacteria</v>
      </c>
      <c r="AE44" t="str">
        <f>VLOOKUP($A44,[1]result2!$B$2:$Q$974,AE$1,0)</f>
        <v xml:space="preserve"> Bacteroidetes</v>
      </c>
      <c r="AF44" t="str">
        <f>VLOOKUP($A44,[1]result2!$B$2:$Q$974,AF$1,0)</f>
        <v xml:space="preserve"> Flavobacteriia</v>
      </c>
      <c r="AG44" t="str">
        <f>VLOOKUP($A44,[1]result2!$B$2:$Q$974,AG$1,0)</f>
        <v xml:space="preserve"> Flavobacteriales</v>
      </c>
      <c r="AH44" t="str">
        <f>VLOOKUP($A44,[1]result2!$B$2:$Q$974,AH$1,0)</f>
        <v>Flavobacteriaceae</v>
      </c>
      <c r="AI44" t="str">
        <f>VLOOKUP($A44,[1]result2!$B$2:$Q$974,AI$1,0)</f>
        <v xml:space="preserve"> Maribacter.</v>
      </c>
      <c r="AJ44">
        <f>VLOOKUP($A44,[1]result2!$B$2:$Q$974,AJ$1,0)</f>
        <v>0</v>
      </c>
      <c r="AK44">
        <f>VLOOKUP($A44,[1]result2!$B$2:$Q$974,AK$1,0)</f>
        <v>0</v>
      </c>
      <c r="AL44">
        <f>VLOOKUP($A44,[1]result2!$B$2:$Q$974,AL$1,0)</f>
        <v>0</v>
      </c>
      <c r="AM44">
        <f>VLOOKUP($A44,[1]result2!$B$2:$Q$974,AM$1,0)</f>
        <v>0</v>
      </c>
    </row>
    <row r="45" spans="1:39" x14ac:dyDescent="0.3">
      <c r="A45" s="1" t="s">
        <v>125</v>
      </c>
      <c r="C45" s="1">
        <v>1</v>
      </c>
      <c r="D45" s="1">
        <v>1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f>VLOOKUP(A45,Len!$A$2:$B$1103,2,0)</f>
        <v>87</v>
      </c>
      <c r="Y45" t="str">
        <f>VLOOKUP($A45,[1]result2!$B$2:$Q$974,Y$1,0)</f>
        <v xml:space="preserve"> Nitrococcus mobilis Nb-231.</v>
      </c>
      <c r="Z45">
        <f>VLOOKUP($A45,[1]result2!$B$2:$Q$974,Z$1,0)</f>
        <v>0</v>
      </c>
      <c r="AA45" t="str">
        <f>VLOOKUP($A45,[1]result2!$B$2:$Q$974,AA$1,0)</f>
        <v xml:space="preserve"> NCBI_TaxID=314278 {ECO:0000313|EMBL:EAR21954.1};</v>
      </c>
      <c r="AB45">
        <f>VLOOKUP($A45,[1]result2!$B$2:$Q$974,AB$1,0)</f>
        <v>0</v>
      </c>
      <c r="AC45" s="1"/>
      <c r="AD45" t="str">
        <f>VLOOKUP($A45,[1]result2!$B$2:$Q$974,AD$1,0)</f>
        <v>Bacteria</v>
      </c>
      <c r="AE45" t="str">
        <f>VLOOKUP($A45,[1]result2!$B$2:$Q$974,AE$1,0)</f>
        <v xml:space="preserve"> Proteobacteria</v>
      </c>
      <c r="AF45" t="str">
        <f>VLOOKUP($A45,[1]result2!$B$2:$Q$974,AF$1,0)</f>
        <v xml:space="preserve"> Gammaproteobacteria</v>
      </c>
      <c r="AG45" t="str">
        <f>VLOOKUP($A45,[1]result2!$B$2:$Q$974,AG$1,0)</f>
        <v xml:space="preserve"> Chromatiales</v>
      </c>
      <c r="AH45" t="str">
        <f>VLOOKUP($A45,[1]result2!$B$2:$Q$974,AH$1,0)</f>
        <v>Ectothiorhodospiraceae</v>
      </c>
      <c r="AI45" t="str">
        <f>VLOOKUP($A45,[1]result2!$B$2:$Q$974,AI$1,0)</f>
        <v xml:space="preserve"> Nitrococcus.</v>
      </c>
      <c r="AJ45">
        <f>VLOOKUP($A45,[1]result2!$B$2:$Q$974,AJ$1,0)</f>
        <v>0</v>
      </c>
      <c r="AK45">
        <f>VLOOKUP($A45,[1]result2!$B$2:$Q$974,AK$1,0)</f>
        <v>0</v>
      </c>
      <c r="AL45">
        <f>VLOOKUP($A45,[1]result2!$B$2:$Q$974,AL$1,0)</f>
        <v>0</v>
      </c>
      <c r="AM45">
        <f>VLOOKUP($A45,[1]result2!$B$2:$Q$974,AM$1,0)</f>
        <v>0</v>
      </c>
    </row>
    <row r="46" spans="1:39" x14ac:dyDescent="0.3">
      <c r="A46" s="1" t="s">
        <v>127</v>
      </c>
      <c r="B46" s="1" t="s">
        <v>2243</v>
      </c>
      <c r="C46" s="1">
        <v>1</v>
      </c>
      <c r="D46" s="1">
        <v>1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f>VLOOKUP(A46,Len!$A$2:$B$1103,2,0)</f>
        <v>99</v>
      </c>
      <c r="Y46" t="str">
        <f>VLOOKUP($A46,[1]result2!$B$2:$Q$974,Y$1,0)</f>
        <v xml:space="preserve"> Pseudoalteromonas tunicata D2.</v>
      </c>
      <c r="Z46">
        <f>VLOOKUP($A46,[1]result2!$B$2:$Q$974,Z$1,0)</f>
        <v>0</v>
      </c>
      <c r="AA46" t="str">
        <f>VLOOKUP($A46,[1]result2!$B$2:$Q$974,AA$1,0)</f>
        <v xml:space="preserve"> NCBI_TaxID=87626 {ECO:0000313|EMBL:EAR28340.1};</v>
      </c>
      <c r="AB46">
        <f>VLOOKUP($A46,[1]result2!$B$2:$Q$974,AB$1,0)</f>
        <v>0</v>
      </c>
      <c r="AC46" s="1" t="s">
        <v>2243</v>
      </c>
      <c r="AD46" t="str">
        <f>VLOOKUP($A46,[1]result2!$B$2:$Q$974,AD$1,0)</f>
        <v>Bacteria</v>
      </c>
      <c r="AE46" t="str">
        <f>VLOOKUP($A46,[1]result2!$B$2:$Q$974,AE$1,0)</f>
        <v xml:space="preserve"> Proteobacteria</v>
      </c>
      <c r="AF46" t="str">
        <f>VLOOKUP($A46,[1]result2!$B$2:$Q$974,AF$1,0)</f>
        <v xml:space="preserve"> Gammaproteobacteria</v>
      </c>
      <c r="AG46" t="str">
        <f>VLOOKUP($A46,[1]result2!$B$2:$Q$974,AG$1,0)</f>
        <v xml:space="preserve"> Alteromonadales</v>
      </c>
      <c r="AH46" t="str">
        <f>VLOOKUP($A46,[1]result2!$B$2:$Q$974,AH$1,0)</f>
        <v>Pseudoalteromonadaceae</v>
      </c>
      <c r="AI46" t="str">
        <f>VLOOKUP($A46,[1]result2!$B$2:$Q$974,AI$1,0)</f>
        <v xml:space="preserve"> Pseudoalteromonas.</v>
      </c>
      <c r="AJ46">
        <f>VLOOKUP($A46,[1]result2!$B$2:$Q$974,AJ$1,0)</f>
        <v>0</v>
      </c>
      <c r="AK46">
        <f>VLOOKUP($A46,[1]result2!$B$2:$Q$974,AK$1,0)</f>
        <v>0</v>
      </c>
      <c r="AL46">
        <f>VLOOKUP($A46,[1]result2!$B$2:$Q$974,AL$1,0)</f>
        <v>0</v>
      </c>
      <c r="AM46">
        <f>VLOOKUP($A46,[1]result2!$B$2:$Q$974,AM$1,0)</f>
        <v>0</v>
      </c>
    </row>
    <row r="47" spans="1:39" x14ac:dyDescent="0.3">
      <c r="A47" s="1" t="s">
        <v>129</v>
      </c>
      <c r="B47" s="1" t="s">
        <v>2243</v>
      </c>
      <c r="C47" s="1">
        <v>1</v>
      </c>
      <c r="D47" s="1">
        <v>1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f>VLOOKUP(A47,Len!$A$2:$B$1103,2,0)</f>
        <v>90</v>
      </c>
      <c r="Y47" t="str">
        <f>VLOOKUP($A47,[1]result2!$B$2:$Q$974,Y$1,0)</f>
        <v xml:space="preserve"> Robiginitalea biformata (strain ATCC BAA-864 / HTCC2501 / KCTC 12146).</v>
      </c>
      <c r="Z47">
        <f>VLOOKUP($A47,[1]result2!$B$2:$Q$974,Z$1,0)</f>
        <v>0</v>
      </c>
      <c r="AA47" t="str">
        <f>VLOOKUP($A47,[1]result2!$B$2:$Q$974,AA$1,0)</f>
        <v xml:space="preserve"> NCBI_TaxID=313596 {ECO:0000313|EMBL:EAR16921.1, ECO:0000313|Proteomes:UP000009049};</v>
      </c>
      <c r="AB47">
        <f>VLOOKUP($A47,[1]result2!$B$2:$Q$974,AB$1,0)</f>
        <v>0</v>
      </c>
      <c r="AC47" s="1" t="s">
        <v>2243</v>
      </c>
      <c r="AD47" t="str">
        <f>VLOOKUP($A47,[1]result2!$B$2:$Q$974,AD$1,0)</f>
        <v>Bacteria</v>
      </c>
      <c r="AE47" t="str">
        <f>VLOOKUP($A47,[1]result2!$B$2:$Q$974,AE$1,0)</f>
        <v xml:space="preserve"> Bacteroidetes</v>
      </c>
      <c r="AF47" t="str">
        <f>VLOOKUP($A47,[1]result2!$B$2:$Q$974,AF$1,0)</f>
        <v xml:space="preserve"> Flavobacteriia</v>
      </c>
      <c r="AG47" t="str">
        <f>VLOOKUP($A47,[1]result2!$B$2:$Q$974,AG$1,0)</f>
        <v xml:space="preserve"> Flavobacteriales</v>
      </c>
      <c r="AH47" t="str">
        <f>VLOOKUP($A47,[1]result2!$B$2:$Q$974,AH$1,0)</f>
        <v>Flavobacteriaceae</v>
      </c>
      <c r="AI47" t="str">
        <f>VLOOKUP($A47,[1]result2!$B$2:$Q$974,AI$1,0)</f>
        <v xml:space="preserve"> Robiginitalea.</v>
      </c>
      <c r="AJ47">
        <f>VLOOKUP($A47,[1]result2!$B$2:$Q$974,AJ$1,0)</f>
        <v>0</v>
      </c>
      <c r="AK47">
        <f>VLOOKUP($A47,[1]result2!$B$2:$Q$974,AK$1,0)</f>
        <v>0</v>
      </c>
      <c r="AL47">
        <f>VLOOKUP($A47,[1]result2!$B$2:$Q$974,AL$1,0)</f>
        <v>0</v>
      </c>
      <c r="AM47">
        <f>VLOOKUP($A47,[1]result2!$B$2:$Q$974,AM$1,0)</f>
        <v>0</v>
      </c>
    </row>
    <row r="48" spans="1:39" x14ac:dyDescent="0.3">
      <c r="A48" s="1" t="s">
        <v>133</v>
      </c>
      <c r="C48" s="1">
        <v>1</v>
      </c>
      <c r="D48" s="1">
        <v>1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f>VLOOKUP(A48,Len!$A$2:$B$1103,2,0)</f>
        <v>87</v>
      </c>
      <c r="Y48" t="str">
        <f>VLOOKUP($A48,[1]result2!$B$2:$Q$974,Y$1,0)</f>
        <v xml:space="preserve"> Roseobacter sp. CCS2.</v>
      </c>
      <c r="Z48">
        <f>VLOOKUP($A48,[1]result2!$B$2:$Q$974,Z$1,0)</f>
        <v>0</v>
      </c>
      <c r="AA48" t="str">
        <f>VLOOKUP($A48,[1]result2!$B$2:$Q$974,AA$1,0)</f>
        <v xml:space="preserve"> NCBI_TaxID=391593 {ECO:0000313|EMBL:EBA13504.1};</v>
      </c>
      <c r="AB48">
        <f>VLOOKUP($A48,[1]result2!$B$2:$Q$974,AB$1,0)</f>
        <v>0</v>
      </c>
      <c r="AC48" s="1"/>
      <c r="AD48" t="str">
        <f>VLOOKUP($A48,[1]result2!$B$2:$Q$974,AD$1,0)</f>
        <v>Bacteria</v>
      </c>
      <c r="AE48" t="str">
        <f>VLOOKUP($A48,[1]result2!$B$2:$Q$974,AE$1,0)</f>
        <v xml:space="preserve"> Proteobacteria</v>
      </c>
      <c r="AF48" t="str">
        <f>VLOOKUP($A48,[1]result2!$B$2:$Q$974,AF$1,0)</f>
        <v xml:space="preserve"> Alphaproteobacteria</v>
      </c>
      <c r="AG48" t="str">
        <f>VLOOKUP($A48,[1]result2!$B$2:$Q$974,AG$1,0)</f>
        <v xml:space="preserve"> Rhodobacterales</v>
      </c>
      <c r="AH48" t="str">
        <f>VLOOKUP($A48,[1]result2!$B$2:$Q$974,AH$1,0)</f>
        <v>Rhodobacteraceae</v>
      </c>
      <c r="AI48" t="str">
        <f>VLOOKUP($A48,[1]result2!$B$2:$Q$974,AI$1,0)</f>
        <v xml:space="preserve"> Roseobacter.</v>
      </c>
      <c r="AJ48">
        <f>VLOOKUP($A48,[1]result2!$B$2:$Q$974,AJ$1,0)</f>
        <v>0</v>
      </c>
      <c r="AK48">
        <f>VLOOKUP($A48,[1]result2!$B$2:$Q$974,AK$1,0)</f>
        <v>0</v>
      </c>
      <c r="AL48">
        <f>VLOOKUP($A48,[1]result2!$B$2:$Q$974,AL$1,0)</f>
        <v>0</v>
      </c>
      <c r="AM48">
        <f>VLOOKUP($A48,[1]result2!$B$2:$Q$974,AM$1,0)</f>
        <v>0</v>
      </c>
    </row>
    <row r="49" spans="1:39" x14ac:dyDescent="0.3">
      <c r="A49" s="1" t="s">
        <v>135</v>
      </c>
      <c r="B49" s="1" t="s">
        <v>2243</v>
      </c>
      <c r="C49" s="1">
        <v>1</v>
      </c>
      <c r="D49" s="1">
        <v>1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f>VLOOKUP(A49,Len!$A$2:$B$1103,2,0)</f>
        <v>108</v>
      </c>
      <c r="Y49" t="str">
        <f>VLOOKUP($A49,[1]result2!$B$2:$Q$974,Y$1,0)</f>
        <v xml:space="preserve"> Roseobacter sp. SK209-2-6.</v>
      </c>
      <c r="Z49">
        <f>VLOOKUP($A49,[1]result2!$B$2:$Q$974,Z$1,0)</f>
        <v>0</v>
      </c>
      <c r="AA49" t="str">
        <f>VLOOKUP($A49,[1]result2!$B$2:$Q$974,AA$1,0)</f>
        <v xml:space="preserve"> NCBI_TaxID=388739 {ECO:0000313|EMBL:EBA18073.1};</v>
      </c>
      <c r="AB49">
        <f>VLOOKUP($A49,[1]result2!$B$2:$Q$974,AB$1,0)</f>
        <v>0</v>
      </c>
      <c r="AC49" s="1" t="s">
        <v>2243</v>
      </c>
      <c r="AD49" t="str">
        <f>VLOOKUP($A49,[1]result2!$B$2:$Q$974,AD$1,0)</f>
        <v>Bacteria</v>
      </c>
      <c r="AE49" t="str">
        <f>VLOOKUP($A49,[1]result2!$B$2:$Q$974,AE$1,0)</f>
        <v xml:space="preserve"> Proteobacteria</v>
      </c>
      <c r="AF49" t="str">
        <f>VLOOKUP($A49,[1]result2!$B$2:$Q$974,AF$1,0)</f>
        <v xml:space="preserve"> Alphaproteobacteria</v>
      </c>
      <c r="AG49" t="str">
        <f>VLOOKUP($A49,[1]result2!$B$2:$Q$974,AG$1,0)</f>
        <v xml:space="preserve"> Rhodobacterales</v>
      </c>
      <c r="AH49" t="str">
        <f>VLOOKUP($A49,[1]result2!$B$2:$Q$974,AH$1,0)</f>
        <v>Rhodobacteraceae</v>
      </c>
      <c r="AI49" t="str">
        <f>VLOOKUP($A49,[1]result2!$B$2:$Q$974,AI$1,0)</f>
        <v xml:space="preserve"> Roseobacter.</v>
      </c>
      <c r="AJ49">
        <f>VLOOKUP($A49,[1]result2!$B$2:$Q$974,AJ$1,0)</f>
        <v>0</v>
      </c>
      <c r="AK49">
        <f>VLOOKUP($A49,[1]result2!$B$2:$Q$974,AK$1,0)</f>
        <v>0</v>
      </c>
      <c r="AL49">
        <f>VLOOKUP($A49,[1]result2!$B$2:$Q$974,AL$1,0)</f>
        <v>0</v>
      </c>
      <c r="AM49">
        <f>VLOOKUP($A49,[1]result2!$B$2:$Q$974,AM$1,0)</f>
        <v>0</v>
      </c>
    </row>
    <row r="50" spans="1:39" x14ac:dyDescent="0.3">
      <c r="A50" s="1" t="s">
        <v>137</v>
      </c>
      <c r="C50" s="1">
        <v>1</v>
      </c>
      <c r="D50" s="1">
        <v>1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f>VLOOKUP(A50,Len!$A$2:$B$1103,2,0)</f>
        <v>87</v>
      </c>
      <c r="Y50" t="str">
        <f>VLOOKUP($A50,[1]result2!$B$2:$Q$974,Y$1,0)</f>
        <v xml:space="preserve"> Roseobacter sp. SK209-2-6.</v>
      </c>
      <c r="Z50">
        <f>VLOOKUP($A50,[1]result2!$B$2:$Q$974,Z$1,0)</f>
        <v>0</v>
      </c>
      <c r="AA50" t="str">
        <f>VLOOKUP($A50,[1]result2!$B$2:$Q$974,AA$1,0)</f>
        <v xml:space="preserve"> NCBI_TaxID=388739 {ECO:0000313|EMBL:EBA14698.1};</v>
      </c>
      <c r="AB50">
        <f>VLOOKUP($A50,[1]result2!$B$2:$Q$974,AB$1,0)</f>
        <v>0</v>
      </c>
      <c r="AC50" s="1"/>
      <c r="AD50" t="str">
        <f>VLOOKUP($A50,[1]result2!$B$2:$Q$974,AD$1,0)</f>
        <v>Bacteria</v>
      </c>
      <c r="AE50" t="str">
        <f>VLOOKUP($A50,[1]result2!$B$2:$Q$974,AE$1,0)</f>
        <v xml:space="preserve"> Proteobacteria</v>
      </c>
      <c r="AF50" t="str">
        <f>VLOOKUP($A50,[1]result2!$B$2:$Q$974,AF$1,0)</f>
        <v xml:space="preserve"> Alphaproteobacteria</v>
      </c>
      <c r="AG50" t="str">
        <f>VLOOKUP($A50,[1]result2!$B$2:$Q$974,AG$1,0)</f>
        <v xml:space="preserve"> Rhodobacterales</v>
      </c>
      <c r="AH50" t="str">
        <f>VLOOKUP($A50,[1]result2!$B$2:$Q$974,AH$1,0)</f>
        <v>Rhodobacteraceae</v>
      </c>
      <c r="AI50" t="str">
        <f>VLOOKUP($A50,[1]result2!$B$2:$Q$974,AI$1,0)</f>
        <v xml:space="preserve"> Roseobacter.</v>
      </c>
      <c r="AJ50">
        <f>VLOOKUP($A50,[1]result2!$B$2:$Q$974,AJ$1,0)</f>
        <v>0</v>
      </c>
      <c r="AK50">
        <f>VLOOKUP($A50,[1]result2!$B$2:$Q$974,AK$1,0)</f>
        <v>0</v>
      </c>
      <c r="AL50">
        <f>VLOOKUP($A50,[1]result2!$B$2:$Q$974,AL$1,0)</f>
        <v>0</v>
      </c>
      <c r="AM50">
        <f>VLOOKUP($A50,[1]result2!$B$2:$Q$974,AM$1,0)</f>
        <v>0</v>
      </c>
    </row>
    <row r="51" spans="1:39" x14ac:dyDescent="0.3">
      <c r="A51" s="1" t="s">
        <v>139</v>
      </c>
      <c r="B51" s="1" t="s">
        <v>2243</v>
      </c>
      <c r="C51" s="1">
        <v>1</v>
      </c>
      <c r="D51" s="1">
        <v>1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f>VLOOKUP(A51,Len!$A$2:$B$1103,2,0)</f>
        <v>100</v>
      </c>
      <c r="Y51" t="str">
        <f>VLOOKUP($A51,[1]result2!$B$2:$Q$974,Y$1,0)</f>
        <v xml:space="preserve"> Saccharopolyspora erythraea (strain NRRL 23338).</v>
      </c>
      <c r="Z51">
        <f>VLOOKUP($A51,[1]result2!$B$2:$Q$974,Z$1,0)</f>
        <v>0</v>
      </c>
      <c r="AA51" t="str">
        <f>VLOOKUP($A51,[1]result2!$B$2:$Q$974,AA$1,0)</f>
        <v xml:space="preserve"> NCBI_TaxID=405948 {ECO:0000313|EMBL:CAM04538.1, ECO:0000313|Proteomes:UP000006728};</v>
      </c>
      <c r="AB51">
        <f>VLOOKUP($A51,[1]result2!$B$2:$Q$974,AB$1,0)</f>
        <v>0</v>
      </c>
      <c r="AC51" s="1" t="s">
        <v>2243</v>
      </c>
      <c r="AD51" t="str">
        <f>VLOOKUP($A51,[1]result2!$B$2:$Q$974,AD$1,0)</f>
        <v>Bacteria</v>
      </c>
      <c r="AE51" t="str">
        <f>VLOOKUP($A51,[1]result2!$B$2:$Q$974,AE$1,0)</f>
        <v xml:space="preserve"> Actinobacteria</v>
      </c>
      <c r="AF51" t="str">
        <f>VLOOKUP($A51,[1]result2!$B$2:$Q$974,AF$1,0)</f>
        <v xml:space="preserve"> Actinobacteridae</v>
      </c>
      <c r="AG51" t="str">
        <f>VLOOKUP($A51,[1]result2!$B$2:$Q$974,AG$1,0)</f>
        <v xml:space="preserve"> Actinomycetales</v>
      </c>
      <c r="AH51" t="str">
        <f>VLOOKUP($A51,[1]result2!$B$2:$Q$974,AH$1,0)</f>
        <v>Pseudonocardineae</v>
      </c>
      <c r="AI51" t="str">
        <f>VLOOKUP($A51,[1]result2!$B$2:$Q$974,AI$1,0)</f>
        <v xml:space="preserve"> Pseudonocardiaceae</v>
      </c>
      <c r="AJ51" t="str">
        <f>VLOOKUP($A51,[1]result2!$B$2:$Q$974,AJ$1,0)</f>
        <v xml:space="preserve"> Saccharopolyspora.</v>
      </c>
      <c r="AK51">
        <f>VLOOKUP($A51,[1]result2!$B$2:$Q$974,AK$1,0)</f>
        <v>0</v>
      </c>
      <c r="AL51">
        <f>VLOOKUP($A51,[1]result2!$B$2:$Q$974,AL$1,0)</f>
        <v>0</v>
      </c>
      <c r="AM51">
        <f>VLOOKUP($A51,[1]result2!$B$2:$Q$974,AM$1,0)</f>
        <v>0</v>
      </c>
    </row>
    <row r="52" spans="1:39" x14ac:dyDescent="0.3">
      <c r="A52" s="1" t="s">
        <v>141</v>
      </c>
      <c r="B52" s="1" t="s">
        <v>2243</v>
      </c>
      <c r="C52" s="1">
        <v>1</v>
      </c>
      <c r="D52" s="1">
        <v>1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f>VLOOKUP(A52,Len!$A$2:$B$1103,2,0)</f>
        <v>92</v>
      </c>
      <c r="Y52" t="str">
        <f>VLOOKUP($A52,[1]result2!$B$2:$Q$974,Y$1,0)</f>
        <v xml:space="preserve"> Herminiimonas arsenicoxydans.</v>
      </c>
      <c r="Z52">
        <f>VLOOKUP($A52,[1]result2!$B$2:$Q$974,Z$1,0)</f>
        <v>0</v>
      </c>
      <c r="AA52" t="str">
        <f>VLOOKUP($A52,[1]result2!$B$2:$Q$974,AA$1,0)</f>
        <v xml:space="preserve"> NCBI_TaxID=204773 {ECO:0000313|EMBL:CAL62844.1, ECO:0000313|Proteomes:UP000006697};</v>
      </c>
      <c r="AB52">
        <f>VLOOKUP($A52,[1]result2!$B$2:$Q$974,AB$1,0)</f>
        <v>0</v>
      </c>
      <c r="AC52" s="1" t="s">
        <v>2243</v>
      </c>
      <c r="AD52" t="str">
        <f>VLOOKUP($A52,[1]result2!$B$2:$Q$974,AD$1,0)</f>
        <v>Bacteria</v>
      </c>
      <c r="AE52" t="str">
        <f>VLOOKUP($A52,[1]result2!$B$2:$Q$974,AE$1,0)</f>
        <v xml:space="preserve"> Proteobacteria</v>
      </c>
      <c r="AF52" t="str">
        <f>VLOOKUP($A52,[1]result2!$B$2:$Q$974,AF$1,0)</f>
        <v xml:space="preserve"> Betaproteobacteria</v>
      </c>
      <c r="AG52" t="str">
        <f>VLOOKUP($A52,[1]result2!$B$2:$Q$974,AG$1,0)</f>
        <v xml:space="preserve"> Burkholderiales</v>
      </c>
      <c r="AH52" t="str">
        <f>VLOOKUP($A52,[1]result2!$B$2:$Q$974,AH$1,0)</f>
        <v>Oxalobacteraceae</v>
      </c>
      <c r="AI52" t="str">
        <f>VLOOKUP($A52,[1]result2!$B$2:$Q$974,AI$1,0)</f>
        <v xml:space="preserve"> Herminiimonas.</v>
      </c>
      <c r="AJ52">
        <f>VLOOKUP($A52,[1]result2!$B$2:$Q$974,AJ$1,0)</f>
        <v>0</v>
      </c>
      <c r="AK52">
        <f>VLOOKUP($A52,[1]result2!$B$2:$Q$974,AK$1,0)</f>
        <v>0</v>
      </c>
      <c r="AL52">
        <f>VLOOKUP($A52,[1]result2!$B$2:$Q$974,AL$1,0)</f>
        <v>0</v>
      </c>
      <c r="AM52">
        <f>VLOOKUP($A52,[1]result2!$B$2:$Q$974,AM$1,0)</f>
        <v>0</v>
      </c>
    </row>
    <row r="53" spans="1:39" x14ac:dyDescent="0.3">
      <c r="A53" s="1" t="s">
        <v>143</v>
      </c>
      <c r="B53" s="1" t="s">
        <v>2243</v>
      </c>
      <c r="C53" s="1">
        <v>1</v>
      </c>
      <c r="D53" s="1">
        <v>1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f>VLOOKUP(A53,Len!$A$2:$B$1103,2,0)</f>
        <v>103</v>
      </c>
      <c r="Y53" t="str">
        <f>VLOOKUP($A53,[1]result2!$B$2:$Q$974,Y$1,0)</f>
        <v xml:space="preserve"> Burkholderia vietnamiensis (strain G4 / LMG 22486) (Burkholderia cepacia (strain R1808)).</v>
      </c>
      <c r="Z53">
        <f>VLOOKUP($A53,[1]result2!$B$2:$Q$974,Z$1,0)</f>
        <v>0</v>
      </c>
      <c r="AA53" t="str">
        <f>VLOOKUP($A53,[1]result2!$B$2:$Q$974,AA$1,0)</f>
        <v xml:space="preserve"> NCBI_TaxID=269482 {ECO:0000313|EMBL:ABO55838.1, ECO:0000313|Proteomes:UP000002287};</v>
      </c>
      <c r="AB53">
        <f>VLOOKUP($A53,[1]result2!$B$2:$Q$974,AB$1,0)</f>
        <v>0</v>
      </c>
      <c r="AC53" s="1" t="s">
        <v>2243</v>
      </c>
      <c r="AD53" t="str">
        <f>VLOOKUP($A53,[1]result2!$B$2:$Q$974,AD$1,0)</f>
        <v>Bacteria</v>
      </c>
      <c r="AE53" t="str">
        <f>VLOOKUP($A53,[1]result2!$B$2:$Q$974,AE$1,0)</f>
        <v xml:space="preserve"> Proteobacteria</v>
      </c>
      <c r="AF53" t="str">
        <f>VLOOKUP($A53,[1]result2!$B$2:$Q$974,AF$1,0)</f>
        <v xml:space="preserve"> Betaproteobacteria</v>
      </c>
      <c r="AG53" t="str">
        <f>VLOOKUP($A53,[1]result2!$B$2:$Q$974,AG$1,0)</f>
        <v xml:space="preserve"> Burkholderiales</v>
      </c>
      <c r="AH53" t="str">
        <f>VLOOKUP($A53,[1]result2!$B$2:$Q$974,AH$1,0)</f>
        <v>Burkholderiaceae</v>
      </c>
      <c r="AI53" t="str">
        <f>VLOOKUP($A53,[1]result2!$B$2:$Q$974,AI$1,0)</f>
        <v xml:space="preserve"> Burkholderia</v>
      </c>
      <c r="AJ53" t="str">
        <f>VLOOKUP($A53,[1]result2!$B$2:$Q$974,AJ$1,0)</f>
        <v xml:space="preserve"> Burkholderia cepacia complex.</v>
      </c>
      <c r="AK53">
        <f>VLOOKUP($A53,[1]result2!$B$2:$Q$974,AK$1,0)</f>
        <v>0</v>
      </c>
      <c r="AL53">
        <f>VLOOKUP($A53,[1]result2!$B$2:$Q$974,AL$1,0)</f>
        <v>0</v>
      </c>
      <c r="AM53">
        <f>VLOOKUP($A53,[1]result2!$B$2:$Q$974,AM$1,0)</f>
        <v>0</v>
      </c>
    </row>
    <row r="54" spans="1:39" x14ac:dyDescent="0.3">
      <c r="A54" s="1" t="s">
        <v>145</v>
      </c>
      <c r="B54" s="1" t="s">
        <v>2243</v>
      </c>
      <c r="C54" s="1">
        <v>1</v>
      </c>
      <c r="D54" s="1">
        <v>1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f>VLOOKUP(A54,Len!$A$2:$B$1103,2,0)</f>
        <v>109</v>
      </c>
      <c r="Y54" t="str">
        <f>VLOOKUP($A54,[1]result2!$B$2:$Q$974,Y$1,0)</f>
        <v xml:space="preserve"> Burkholderia vietnamiensis (strain G4 / LMG 22486) (Burkholderia cepacia (strain R1808)).</v>
      </c>
      <c r="Z54">
        <f>VLOOKUP($A54,[1]result2!$B$2:$Q$974,Z$1,0)</f>
        <v>0</v>
      </c>
      <c r="AA54" t="str">
        <f>VLOOKUP($A54,[1]result2!$B$2:$Q$974,AA$1,0)</f>
        <v xml:space="preserve"> NCBI_TaxID=269482 {ECO:0000313|EMBL:ABO57022.1, ECO:0000313|Proteomes:UP000002287};</v>
      </c>
      <c r="AB54">
        <f>VLOOKUP($A54,[1]result2!$B$2:$Q$974,AB$1,0)</f>
        <v>0</v>
      </c>
      <c r="AC54" s="1" t="s">
        <v>2243</v>
      </c>
      <c r="AD54" t="str">
        <f>VLOOKUP($A54,[1]result2!$B$2:$Q$974,AD$1,0)</f>
        <v>Bacteria</v>
      </c>
      <c r="AE54" t="str">
        <f>VLOOKUP($A54,[1]result2!$B$2:$Q$974,AE$1,0)</f>
        <v xml:space="preserve"> Proteobacteria</v>
      </c>
      <c r="AF54" t="str">
        <f>VLOOKUP($A54,[1]result2!$B$2:$Q$974,AF$1,0)</f>
        <v xml:space="preserve"> Betaproteobacteria</v>
      </c>
      <c r="AG54" t="str">
        <f>VLOOKUP($A54,[1]result2!$B$2:$Q$974,AG$1,0)</f>
        <v xml:space="preserve"> Burkholderiales</v>
      </c>
      <c r="AH54" t="str">
        <f>VLOOKUP($A54,[1]result2!$B$2:$Q$974,AH$1,0)</f>
        <v>Burkholderiaceae</v>
      </c>
      <c r="AI54" t="str">
        <f>VLOOKUP($A54,[1]result2!$B$2:$Q$974,AI$1,0)</f>
        <v xml:space="preserve"> Burkholderia</v>
      </c>
      <c r="AJ54" t="str">
        <f>VLOOKUP($A54,[1]result2!$B$2:$Q$974,AJ$1,0)</f>
        <v xml:space="preserve"> Burkholderia cepacia complex.</v>
      </c>
      <c r="AK54">
        <f>VLOOKUP($A54,[1]result2!$B$2:$Q$974,AK$1,0)</f>
        <v>0</v>
      </c>
      <c r="AL54">
        <f>VLOOKUP($A54,[1]result2!$B$2:$Q$974,AL$1,0)</f>
        <v>0</v>
      </c>
      <c r="AM54">
        <f>VLOOKUP($A54,[1]result2!$B$2:$Q$974,AM$1,0)</f>
        <v>0</v>
      </c>
    </row>
    <row r="55" spans="1:39" x14ac:dyDescent="0.3">
      <c r="A55" s="1" t="s">
        <v>151</v>
      </c>
      <c r="C55" s="1">
        <v>1</v>
      </c>
      <c r="D55" s="1">
        <v>1</v>
      </c>
      <c r="E55" s="1">
        <v>0</v>
      </c>
      <c r="F55" s="1">
        <v>0</v>
      </c>
      <c r="G55" s="1">
        <v>1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f>VLOOKUP(A55,Len!$A$2:$B$1103,2,0)</f>
        <v>95</v>
      </c>
      <c r="Y55" t="str">
        <f>VLOOKUP($A55,[1]result2!$B$2:$Q$974,Y$1,0)</f>
        <v xml:space="preserve"> Corynebacterium glutamicum (strain R).</v>
      </c>
      <c r="Z55">
        <f>VLOOKUP($A55,[1]result2!$B$2:$Q$974,Z$1,0)</f>
        <v>0</v>
      </c>
      <c r="AA55" t="str">
        <f>VLOOKUP($A55,[1]result2!$B$2:$Q$974,AA$1,0)</f>
        <v xml:space="preserve"> NCBI_TaxID=340322 {ECO:0000313|EMBL:BAF55524.1, ECO:0000313|Proteomes:UP000006698};</v>
      </c>
      <c r="AB55">
        <f>VLOOKUP($A55,[1]result2!$B$2:$Q$974,AB$1,0)</f>
        <v>0</v>
      </c>
      <c r="AC55" s="1"/>
      <c r="AD55" t="str">
        <f>VLOOKUP($A55,[1]result2!$B$2:$Q$974,AD$1,0)</f>
        <v>Bacteria</v>
      </c>
      <c r="AE55" t="str">
        <f>VLOOKUP($A55,[1]result2!$B$2:$Q$974,AE$1,0)</f>
        <v xml:space="preserve"> Actinobacteria</v>
      </c>
      <c r="AF55" t="str">
        <f>VLOOKUP($A55,[1]result2!$B$2:$Q$974,AF$1,0)</f>
        <v xml:space="preserve"> Actinobacteridae</v>
      </c>
      <c r="AG55" t="str">
        <f>VLOOKUP($A55,[1]result2!$B$2:$Q$974,AG$1,0)</f>
        <v xml:space="preserve"> Actinomycetales</v>
      </c>
      <c r="AH55" t="str">
        <f>VLOOKUP($A55,[1]result2!$B$2:$Q$974,AH$1,0)</f>
        <v>Corynebacterineae</v>
      </c>
      <c r="AI55" t="str">
        <f>VLOOKUP($A55,[1]result2!$B$2:$Q$974,AI$1,0)</f>
        <v xml:space="preserve"> Corynebacteriaceae</v>
      </c>
      <c r="AJ55" t="str">
        <f>VLOOKUP($A55,[1]result2!$B$2:$Q$974,AJ$1,0)</f>
        <v xml:space="preserve"> Corynebacterium.</v>
      </c>
      <c r="AK55">
        <f>VLOOKUP($A55,[1]result2!$B$2:$Q$974,AK$1,0)</f>
        <v>0</v>
      </c>
      <c r="AL55">
        <f>VLOOKUP($A55,[1]result2!$B$2:$Q$974,AL$1,0)</f>
        <v>0</v>
      </c>
      <c r="AM55">
        <f>VLOOKUP($A55,[1]result2!$B$2:$Q$974,AM$1,0)</f>
        <v>0</v>
      </c>
    </row>
    <row r="56" spans="1:39" x14ac:dyDescent="0.3">
      <c r="A56" s="1" t="s">
        <v>156</v>
      </c>
      <c r="C56" s="1">
        <v>1</v>
      </c>
      <c r="D56" s="1">
        <v>1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f>VLOOKUP(A56,Len!$A$2:$B$1103,2,0)</f>
        <v>87</v>
      </c>
      <c r="Y56" t="str">
        <f>VLOOKUP($A56,[1]result2!$B$2:$Q$974,Y$1,0)</f>
        <v xml:space="preserve"> Mycobacterium gilvum (strain PYR-GCK) (Mycobacterium flavescens (strain ATCC 700033 / PYR-GCK)).</v>
      </c>
      <c r="Z56">
        <f>VLOOKUP($A56,[1]result2!$B$2:$Q$974,Z$1,0)</f>
        <v>0</v>
      </c>
      <c r="AA56" t="str">
        <f>VLOOKUP($A56,[1]result2!$B$2:$Q$974,AA$1,0)</f>
        <v xml:space="preserve"> NCBI_TaxID=350054 {ECO:0000313|EMBL:ABP43909.1, ECO:0000313|Proteomes:UP000000232};</v>
      </c>
      <c r="AB56">
        <f>VLOOKUP($A56,[1]result2!$B$2:$Q$974,AB$1,0)</f>
        <v>0</v>
      </c>
      <c r="AC56" s="1"/>
      <c r="AD56" t="str">
        <f>VLOOKUP($A56,[1]result2!$B$2:$Q$974,AD$1,0)</f>
        <v>Bacteria</v>
      </c>
      <c r="AE56" t="str">
        <f>VLOOKUP($A56,[1]result2!$B$2:$Q$974,AE$1,0)</f>
        <v xml:space="preserve"> Actinobacteria</v>
      </c>
      <c r="AF56" t="str">
        <f>VLOOKUP($A56,[1]result2!$B$2:$Q$974,AF$1,0)</f>
        <v xml:space="preserve"> Actinobacteridae</v>
      </c>
      <c r="AG56" t="str">
        <f>VLOOKUP($A56,[1]result2!$B$2:$Q$974,AG$1,0)</f>
        <v xml:space="preserve"> Actinomycetales</v>
      </c>
      <c r="AH56" t="str">
        <f>VLOOKUP($A56,[1]result2!$B$2:$Q$974,AH$1,0)</f>
        <v>Corynebacterineae</v>
      </c>
      <c r="AI56" t="str">
        <f>VLOOKUP($A56,[1]result2!$B$2:$Q$974,AI$1,0)</f>
        <v xml:space="preserve"> Mycobacteriaceae</v>
      </c>
      <c r="AJ56" t="str">
        <f>VLOOKUP($A56,[1]result2!$B$2:$Q$974,AJ$1,0)</f>
        <v xml:space="preserve"> Mycobacterium.</v>
      </c>
      <c r="AK56">
        <f>VLOOKUP($A56,[1]result2!$B$2:$Q$974,AK$1,0)</f>
        <v>0</v>
      </c>
      <c r="AL56">
        <f>VLOOKUP($A56,[1]result2!$B$2:$Q$974,AL$1,0)</f>
        <v>0</v>
      </c>
      <c r="AM56">
        <f>VLOOKUP($A56,[1]result2!$B$2:$Q$974,AM$1,0)</f>
        <v>0</v>
      </c>
    </row>
    <row r="57" spans="1:39" x14ac:dyDescent="0.3">
      <c r="A57" s="1" t="s">
        <v>158</v>
      </c>
      <c r="B57" s="1" t="s">
        <v>2243</v>
      </c>
      <c r="C57" s="1">
        <v>1</v>
      </c>
      <c r="D57" s="1">
        <v>1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f>VLOOKUP(A57,Len!$A$2:$B$1103,2,0)</f>
        <v>108</v>
      </c>
      <c r="Y57" t="str">
        <f>VLOOKUP($A57,[1]result2!$B$2:$Q$974,Y$1,0)</f>
        <v xml:space="preserve"> Novosphingobium aromaticivorans (strain DSM 12444 / F199).</v>
      </c>
      <c r="Z57" t="str">
        <f>VLOOKUP($A57,[1]result2!$B$2:$Q$974,Z$1,0)</f>
        <v xml:space="preserve"> Plasmid pNL2 {ECO:0000313|EMBL:ABP64557.1, ECO:0000313|Proteomes:UP000009134}.</v>
      </c>
      <c r="AA57" t="str">
        <f>VLOOKUP($A57,[1]result2!$B$2:$Q$974,AA$1,0)</f>
        <v xml:space="preserve"> NCBI_TaxID=279238 {ECO:0000313|EMBL:ABP64557.1, ECO:0000313|Proteomes:UP000009134};</v>
      </c>
      <c r="AB57">
        <f>VLOOKUP($A57,[1]result2!$B$2:$Q$974,AB$1,0)</f>
        <v>0</v>
      </c>
      <c r="AC57" s="1" t="s">
        <v>2243</v>
      </c>
      <c r="AD57" t="str">
        <f>VLOOKUP($A57,[1]result2!$B$2:$Q$974,AD$1,0)</f>
        <v>Bacteria</v>
      </c>
      <c r="AE57" t="str">
        <f>VLOOKUP($A57,[1]result2!$B$2:$Q$974,AE$1,0)</f>
        <v xml:space="preserve"> Proteobacteria</v>
      </c>
      <c r="AF57" t="str">
        <f>VLOOKUP($A57,[1]result2!$B$2:$Q$974,AF$1,0)</f>
        <v xml:space="preserve"> Alphaproteobacteria</v>
      </c>
      <c r="AG57" t="str">
        <f>VLOOKUP($A57,[1]result2!$B$2:$Q$974,AG$1,0)</f>
        <v xml:space="preserve"> Sphingomonadales</v>
      </c>
      <c r="AH57" t="str">
        <f>VLOOKUP($A57,[1]result2!$B$2:$Q$974,AH$1,0)</f>
        <v>Sphingomonadaceae</v>
      </c>
      <c r="AI57" t="str">
        <f>VLOOKUP($A57,[1]result2!$B$2:$Q$974,AI$1,0)</f>
        <v xml:space="preserve"> Novosphingobium.</v>
      </c>
      <c r="AJ57">
        <f>VLOOKUP($A57,[1]result2!$B$2:$Q$974,AJ$1,0)</f>
        <v>0</v>
      </c>
      <c r="AK57">
        <f>VLOOKUP($A57,[1]result2!$B$2:$Q$974,AK$1,0)</f>
        <v>0</v>
      </c>
      <c r="AL57">
        <f>VLOOKUP($A57,[1]result2!$B$2:$Q$974,AL$1,0)</f>
        <v>0</v>
      </c>
      <c r="AM57">
        <f>VLOOKUP($A57,[1]result2!$B$2:$Q$974,AM$1,0)</f>
        <v>0</v>
      </c>
    </row>
    <row r="58" spans="1:39" x14ac:dyDescent="0.3">
      <c r="A58" s="1" t="s">
        <v>160</v>
      </c>
      <c r="B58" s="1" t="s">
        <v>2243</v>
      </c>
      <c r="C58" s="1">
        <v>1</v>
      </c>
      <c r="D58" s="1">
        <v>1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f>VLOOKUP(A58,Len!$A$2:$B$1103,2,0)</f>
        <v>93</v>
      </c>
      <c r="Y58" t="str">
        <f>VLOOKUP($A58,[1]result2!$B$2:$Q$974,Y$1,0)</f>
        <v xml:space="preserve"> Bradyrhizobium sp. (strain ORS278).</v>
      </c>
      <c r="Z58">
        <f>VLOOKUP($A58,[1]result2!$B$2:$Q$974,Z$1,0)</f>
        <v>0</v>
      </c>
      <c r="AA58" t="str">
        <f>VLOOKUP($A58,[1]result2!$B$2:$Q$974,AA$1,0)</f>
        <v xml:space="preserve"> NCBI_TaxID=114615 {ECO:0000313|EMBL:CAL76943.1, ECO:0000313|Proteomes:UP000001994};</v>
      </c>
      <c r="AB58">
        <f>VLOOKUP($A58,[1]result2!$B$2:$Q$974,AB$1,0)</f>
        <v>0</v>
      </c>
      <c r="AC58" s="1" t="s">
        <v>2243</v>
      </c>
      <c r="AD58" t="str">
        <f>VLOOKUP($A58,[1]result2!$B$2:$Q$974,AD$1,0)</f>
        <v>Bacteria</v>
      </c>
      <c r="AE58" t="str">
        <f>VLOOKUP($A58,[1]result2!$B$2:$Q$974,AE$1,0)</f>
        <v xml:space="preserve"> Proteobacteria</v>
      </c>
      <c r="AF58" t="str">
        <f>VLOOKUP($A58,[1]result2!$B$2:$Q$974,AF$1,0)</f>
        <v xml:space="preserve"> Alphaproteobacteria</v>
      </c>
      <c r="AG58" t="str">
        <f>VLOOKUP($A58,[1]result2!$B$2:$Q$974,AG$1,0)</f>
        <v xml:space="preserve"> Rhizobiales</v>
      </c>
      <c r="AH58" t="str">
        <f>VLOOKUP($A58,[1]result2!$B$2:$Q$974,AH$1,0)</f>
        <v>Bradyrhizobiaceae</v>
      </c>
      <c r="AI58" t="str">
        <f>VLOOKUP($A58,[1]result2!$B$2:$Q$974,AI$1,0)</f>
        <v xml:space="preserve"> Bradyrhizobium.</v>
      </c>
      <c r="AJ58">
        <f>VLOOKUP($A58,[1]result2!$B$2:$Q$974,AJ$1,0)</f>
        <v>0</v>
      </c>
      <c r="AK58">
        <f>VLOOKUP($A58,[1]result2!$B$2:$Q$974,AK$1,0)</f>
        <v>0</v>
      </c>
      <c r="AL58">
        <f>VLOOKUP($A58,[1]result2!$B$2:$Q$974,AL$1,0)</f>
        <v>0</v>
      </c>
      <c r="AM58">
        <f>VLOOKUP($A58,[1]result2!$B$2:$Q$974,AM$1,0)</f>
        <v>0</v>
      </c>
    </row>
    <row r="59" spans="1:39" x14ac:dyDescent="0.3">
      <c r="A59" s="1" t="s">
        <v>164</v>
      </c>
      <c r="B59" s="1" t="s">
        <v>2243</v>
      </c>
      <c r="C59" s="1">
        <v>1</v>
      </c>
      <c r="D59" s="1">
        <v>1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f>VLOOKUP(A59,Len!$A$2:$B$1103,2,0)</f>
        <v>93</v>
      </c>
      <c r="Y59" t="str">
        <f>VLOOKUP($A59,[1]result2!$B$2:$Q$974,Y$1,0)</f>
        <v xml:space="preserve"> Bradyrhizobium sp. (strain BTAi1 / ATCC BAA-1182).</v>
      </c>
      <c r="Z59">
        <f>VLOOKUP($A59,[1]result2!$B$2:$Q$974,Z$1,0)</f>
        <v>0</v>
      </c>
      <c r="AA59" t="str">
        <f>VLOOKUP($A59,[1]result2!$B$2:$Q$974,AA$1,0)</f>
        <v xml:space="preserve"> NCBI_TaxID=288000 {ECO:0000313|EMBL:ABQ35679.1, ECO:0000313|Proteomes:UP000000246};</v>
      </c>
      <c r="AB59">
        <f>VLOOKUP($A59,[1]result2!$B$2:$Q$974,AB$1,0)</f>
        <v>0</v>
      </c>
      <c r="AC59" s="1" t="s">
        <v>2243</v>
      </c>
      <c r="AD59" t="str">
        <f>VLOOKUP($A59,[1]result2!$B$2:$Q$974,AD$1,0)</f>
        <v>Bacteria</v>
      </c>
      <c r="AE59" t="str">
        <f>VLOOKUP($A59,[1]result2!$B$2:$Q$974,AE$1,0)</f>
        <v xml:space="preserve"> Proteobacteria</v>
      </c>
      <c r="AF59" t="str">
        <f>VLOOKUP($A59,[1]result2!$B$2:$Q$974,AF$1,0)</f>
        <v xml:space="preserve"> Alphaproteobacteria</v>
      </c>
      <c r="AG59" t="str">
        <f>VLOOKUP($A59,[1]result2!$B$2:$Q$974,AG$1,0)</f>
        <v xml:space="preserve"> Rhizobiales</v>
      </c>
      <c r="AH59" t="str">
        <f>VLOOKUP($A59,[1]result2!$B$2:$Q$974,AH$1,0)</f>
        <v>Bradyrhizobiaceae</v>
      </c>
      <c r="AI59" t="str">
        <f>VLOOKUP($A59,[1]result2!$B$2:$Q$974,AI$1,0)</f>
        <v xml:space="preserve"> Bradyrhizobium.</v>
      </c>
      <c r="AJ59">
        <f>VLOOKUP($A59,[1]result2!$B$2:$Q$974,AJ$1,0)</f>
        <v>0</v>
      </c>
      <c r="AK59">
        <f>VLOOKUP($A59,[1]result2!$B$2:$Q$974,AK$1,0)</f>
        <v>0</v>
      </c>
      <c r="AL59">
        <f>VLOOKUP($A59,[1]result2!$B$2:$Q$974,AL$1,0)</f>
        <v>0</v>
      </c>
      <c r="AM59">
        <f>VLOOKUP($A59,[1]result2!$B$2:$Q$974,AM$1,0)</f>
        <v>0</v>
      </c>
    </row>
    <row r="60" spans="1:39" x14ac:dyDescent="0.3">
      <c r="A60" s="1" t="s">
        <v>166</v>
      </c>
      <c r="B60" s="1" t="s">
        <v>2243</v>
      </c>
      <c r="C60" s="1">
        <v>1</v>
      </c>
      <c r="D60" s="1">
        <v>1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f>VLOOKUP(A60,Len!$A$2:$B$1103,2,0)</f>
        <v>91</v>
      </c>
      <c r="Y60" t="str">
        <f>VLOOKUP($A60,[1]result2!$B$2:$Q$974,Y$1,0)</f>
        <v xml:space="preserve"> Flavobacterium johnsoniae (strain ATCC 17061 / DSM 2064 / UW101) (Cytophaga johnsonae).</v>
      </c>
      <c r="Z60">
        <f>VLOOKUP($A60,[1]result2!$B$2:$Q$974,Z$1,0)</f>
        <v>0</v>
      </c>
      <c r="AA60" t="str">
        <f>VLOOKUP($A60,[1]result2!$B$2:$Q$974,AA$1,0)</f>
        <v xml:space="preserve"> NCBI_TaxID=376686 {ECO:0000313|EMBL:ABQ03706.1, ECO:0000313|Proteomes:UP000006694};</v>
      </c>
      <c r="AB60">
        <f>VLOOKUP($A60,[1]result2!$B$2:$Q$974,AB$1,0)</f>
        <v>0</v>
      </c>
      <c r="AC60" s="1" t="s">
        <v>2243</v>
      </c>
      <c r="AD60" t="str">
        <f>VLOOKUP($A60,[1]result2!$B$2:$Q$974,AD$1,0)</f>
        <v>Bacteria</v>
      </c>
      <c r="AE60" t="str">
        <f>VLOOKUP($A60,[1]result2!$B$2:$Q$974,AE$1,0)</f>
        <v xml:space="preserve"> Bacteroidetes</v>
      </c>
      <c r="AF60" t="str">
        <f>VLOOKUP($A60,[1]result2!$B$2:$Q$974,AF$1,0)</f>
        <v xml:space="preserve"> Flavobacteriia</v>
      </c>
      <c r="AG60" t="str">
        <f>VLOOKUP($A60,[1]result2!$B$2:$Q$974,AG$1,0)</f>
        <v xml:space="preserve"> Flavobacteriales</v>
      </c>
      <c r="AH60" t="str">
        <f>VLOOKUP($A60,[1]result2!$B$2:$Q$974,AH$1,0)</f>
        <v>Flavobacteriaceae</v>
      </c>
      <c r="AI60" t="str">
        <f>VLOOKUP($A60,[1]result2!$B$2:$Q$974,AI$1,0)</f>
        <v xml:space="preserve"> Flavobacterium.</v>
      </c>
      <c r="AJ60">
        <f>VLOOKUP($A60,[1]result2!$B$2:$Q$974,AJ$1,0)</f>
        <v>0</v>
      </c>
      <c r="AK60">
        <f>VLOOKUP($A60,[1]result2!$B$2:$Q$974,AK$1,0)</f>
        <v>0</v>
      </c>
      <c r="AL60">
        <f>VLOOKUP($A60,[1]result2!$B$2:$Q$974,AL$1,0)</f>
        <v>0</v>
      </c>
      <c r="AM60">
        <f>VLOOKUP($A60,[1]result2!$B$2:$Q$974,AM$1,0)</f>
        <v>0</v>
      </c>
    </row>
    <row r="61" spans="1:39" x14ac:dyDescent="0.3">
      <c r="A61" s="1" t="s">
        <v>168</v>
      </c>
      <c r="B61" s="1" t="s">
        <v>2243</v>
      </c>
      <c r="C61" s="1">
        <v>1</v>
      </c>
      <c r="D61" s="1">
        <v>1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f>VLOOKUP(A61,Len!$A$2:$B$1103,2,0)</f>
        <v>93</v>
      </c>
      <c r="Y61" t="str">
        <f>VLOOKUP($A61,[1]result2!$B$2:$Q$974,Y$1,0)</f>
        <v xml:space="preserve"> Legionella pneumophila (strain Corby).</v>
      </c>
      <c r="Z61">
        <f>VLOOKUP($A61,[1]result2!$B$2:$Q$974,Z$1,0)</f>
        <v>0</v>
      </c>
      <c r="AA61" t="str">
        <f>VLOOKUP($A61,[1]result2!$B$2:$Q$974,AA$1,0)</f>
        <v xml:space="preserve"> NCBI_TaxID=400673 {ECO:0000313|EMBL:ABQ55878.1, ECO:0000313|Proteomes:UP000001569};</v>
      </c>
      <c r="AB61">
        <f>VLOOKUP($A61,[1]result2!$B$2:$Q$974,AB$1,0)</f>
        <v>0</v>
      </c>
      <c r="AC61" s="1" t="s">
        <v>2243</v>
      </c>
      <c r="AD61" t="str">
        <f>VLOOKUP($A61,[1]result2!$B$2:$Q$974,AD$1,0)</f>
        <v>Bacteria</v>
      </c>
      <c r="AE61" t="str">
        <f>VLOOKUP($A61,[1]result2!$B$2:$Q$974,AE$1,0)</f>
        <v xml:space="preserve"> Proteobacteria</v>
      </c>
      <c r="AF61" t="str">
        <f>VLOOKUP($A61,[1]result2!$B$2:$Q$974,AF$1,0)</f>
        <v xml:space="preserve"> Gammaproteobacteria</v>
      </c>
      <c r="AG61" t="str">
        <f>VLOOKUP($A61,[1]result2!$B$2:$Q$974,AG$1,0)</f>
        <v xml:space="preserve"> Legionellales</v>
      </c>
      <c r="AH61" t="str">
        <f>VLOOKUP($A61,[1]result2!$B$2:$Q$974,AH$1,0)</f>
        <v>Legionellaceae</v>
      </c>
      <c r="AI61" t="str">
        <f>VLOOKUP($A61,[1]result2!$B$2:$Q$974,AI$1,0)</f>
        <v xml:space="preserve"> Legionella.</v>
      </c>
      <c r="AJ61">
        <f>VLOOKUP($A61,[1]result2!$B$2:$Q$974,AJ$1,0)</f>
        <v>0</v>
      </c>
      <c r="AK61">
        <f>VLOOKUP($A61,[1]result2!$B$2:$Q$974,AK$1,0)</f>
        <v>0</v>
      </c>
      <c r="AL61">
        <f>VLOOKUP($A61,[1]result2!$B$2:$Q$974,AL$1,0)</f>
        <v>0</v>
      </c>
      <c r="AM61">
        <f>VLOOKUP($A61,[1]result2!$B$2:$Q$974,AM$1,0)</f>
        <v>0</v>
      </c>
    </row>
    <row r="62" spans="1:39" x14ac:dyDescent="0.3">
      <c r="A62" s="1" t="s">
        <v>172</v>
      </c>
      <c r="B62" s="1" t="s">
        <v>2243</v>
      </c>
      <c r="C62" s="1">
        <v>1</v>
      </c>
      <c r="D62" s="1">
        <v>1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f>VLOOKUP(A62,Len!$A$2:$B$1103,2,0)</f>
        <v>97</v>
      </c>
      <c r="Y62" t="str">
        <f>VLOOKUP($A62,[1]result2!$B$2:$Q$974,Y$1,0)</f>
        <v xml:space="preserve"> Vibrionales bacterium (strain SWAT-3).</v>
      </c>
      <c r="Z62">
        <f>VLOOKUP($A62,[1]result2!$B$2:$Q$974,Z$1,0)</f>
        <v>0</v>
      </c>
      <c r="AA62" t="str">
        <f>VLOOKUP($A62,[1]result2!$B$2:$Q$974,AA$1,0)</f>
        <v xml:space="preserve"> NCBI_TaxID=391574 {ECO:0000313|EMBL:EDK31186.1};</v>
      </c>
      <c r="AB62">
        <f>VLOOKUP($A62,[1]result2!$B$2:$Q$974,AB$1,0)</f>
        <v>0</v>
      </c>
      <c r="AC62" s="1" t="s">
        <v>2243</v>
      </c>
      <c r="AD62" t="str">
        <f>VLOOKUP($A62,[1]result2!$B$2:$Q$974,AD$1,0)</f>
        <v>Bacteria</v>
      </c>
      <c r="AE62" t="str">
        <f>VLOOKUP($A62,[1]result2!$B$2:$Q$974,AE$1,0)</f>
        <v xml:space="preserve"> Proteobacteria</v>
      </c>
      <c r="AF62" t="str">
        <f>VLOOKUP($A62,[1]result2!$B$2:$Q$974,AF$1,0)</f>
        <v xml:space="preserve"> Gammaproteobacteria</v>
      </c>
      <c r="AG62" t="str">
        <f>VLOOKUP($A62,[1]result2!$B$2:$Q$974,AG$1,0)</f>
        <v xml:space="preserve"> Vibrionales</v>
      </c>
      <c r="AH62" t="str">
        <f>VLOOKUP($A62,[1]result2!$B$2:$Q$974,AH$1,0)</f>
        <v>unclassified Vibrionales.</v>
      </c>
      <c r="AI62">
        <f>VLOOKUP($A62,[1]result2!$B$2:$Q$974,AI$1,0)</f>
        <v>0</v>
      </c>
      <c r="AJ62">
        <f>VLOOKUP($A62,[1]result2!$B$2:$Q$974,AJ$1,0)</f>
        <v>0</v>
      </c>
      <c r="AK62">
        <f>VLOOKUP($A62,[1]result2!$B$2:$Q$974,AK$1,0)</f>
        <v>0</v>
      </c>
      <c r="AL62">
        <f>VLOOKUP($A62,[1]result2!$B$2:$Q$974,AL$1,0)</f>
        <v>0</v>
      </c>
      <c r="AM62">
        <f>VLOOKUP($A62,[1]result2!$B$2:$Q$974,AM$1,0)</f>
        <v>0</v>
      </c>
    </row>
    <row r="63" spans="1:39" x14ac:dyDescent="0.3">
      <c r="A63" s="1" t="s">
        <v>178</v>
      </c>
      <c r="B63" s="1" t="s">
        <v>2243</v>
      </c>
      <c r="C63" s="1">
        <v>1</v>
      </c>
      <c r="D63" s="1">
        <v>1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f>VLOOKUP(A63,Len!$A$2:$B$1103,2,0)</f>
        <v>93</v>
      </c>
      <c r="Y63" t="str">
        <f>VLOOKUP($A63,[1]result2!$B$2:$Q$974,Y$1,0)</f>
        <v xml:space="preserve"> Roseiflexus sp. (strain RS-1).</v>
      </c>
      <c r="Z63">
        <f>VLOOKUP($A63,[1]result2!$B$2:$Q$974,Z$1,0)</f>
        <v>0</v>
      </c>
      <c r="AA63" t="str">
        <f>VLOOKUP($A63,[1]result2!$B$2:$Q$974,AA$1,0)</f>
        <v xml:space="preserve"> NCBI_TaxID=357808 {ECO:0000313|EMBL:ABQ92217.1, ECO:0000313|Proteomes:UP000006554};</v>
      </c>
      <c r="AB63">
        <f>VLOOKUP($A63,[1]result2!$B$2:$Q$974,AB$1,0)</f>
        <v>0</v>
      </c>
      <c r="AC63" s="1" t="s">
        <v>2243</v>
      </c>
      <c r="AD63" t="str">
        <f>VLOOKUP($A63,[1]result2!$B$2:$Q$974,AD$1,0)</f>
        <v>Bacteria</v>
      </c>
      <c r="AE63" t="str">
        <f>VLOOKUP($A63,[1]result2!$B$2:$Q$974,AE$1,0)</f>
        <v xml:space="preserve"> Chloroflexi</v>
      </c>
      <c r="AF63" t="str">
        <f>VLOOKUP($A63,[1]result2!$B$2:$Q$974,AF$1,0)</f>
        <v xml:space="preserve"> Chloroflexia</v>
      </c>
      <c r="AG63" t="str">
        <f>VLOOKUP($A63,[1]result2!$B$2:$Q$974,AG$1,0)</f>
        <v xml:space="preserve"> Chloroflexales</v>
      </c>
      <c r="AH63" t="str">
        <f>VLOOKUP($A63,[1]result2!$B$2:$Q$974,AH$1,0)</f>
        <v xml:space="preserve"> Roseiflexineae</v>
      </c>
      <c r="AI63" t="str">
        <f>VLOOKUP($A63,[1]result2!$B$2:$Q$974,AI$1,0)</f>
        <v>Roseiflexaceae</v>
      </c>
      <c r="AJ63" t="str">
        <f>VLOOKUP($A63,[1]result2!$B$2:$Q$974,AJ$1,0)</f>
        <v xml:space="preserve"> Roseiflexus.</v>
      </c>
      <c r="AK63">
        <f>VLOOKUP($A63,[1]result2!$B$2:$Q$974,AK$1,0)</f>
        <v>0</v>
      </c>
      <c r="AL63">
        <f>VLOOKUP($A63,[1]result2!$B$2:$Q$974,AL$1,0)</f>
        <v>0</v>
      </c>
      <c r="AM63">
        <f>VLOOKUP($A63,[1]result2!$B$2:$Q$974,AM$1,0)</f>
        <v>0</v>
      </c>
    </row>
    <row r="64" spans="1:39" x14ac:dyDescent="0.3">
      <c r="A64" s="1" t="s">
        <v>180</v>
      </c>
      <c r="B64" s="1" t="s">
        <v>2243</v>
      </c>
      <c r="C64" s="1">
        <v>1</v>
      </c>
      <c r="D64" s="1">
        <v>1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f>VLOOKUP(A64,Len!$A$2:$B$1103,2,0)</f>
        <v>100</v>
      </c>
      <c r="Y64" t="str">
        <f>VLOOKUP($A64,[1]result2!$B$2:$Q$974,Y$1,0)</f>
        <v xml:space="preserve"> Sphingomonas wittichii (strain RW1 / DSM 6014 / JCM 10273).</v>
      </c>
      <c r="Z64">
        <f>VLOOKUP($A64,[1]result2!$B$2:$Q$974,Z$1,0)</f>
        <v>0</v>
      </c>
      <c r="AA64" t="str">
        <f>VLOOKUP($A64,[1]result2!$B$2:$Q$974,AA$1,0)</f>
        <v xml:space="preserve"> NCBI_TaxID=392499 {ECO:0000313|EMBL:ABQ67789.1, ECO:0000313|Proteomes:UP000001989};</v>
      </c>
      <c r="AB64">
        <f>VLOOKUP($A64,[1]result2!$B$2:$Q$974,AB$1,0)</f>
        <v>0</v>
      </c>
      <c r="AC64" s="1" t="s">
        <v>2243</v>
      </c>
      <c r="AD64" t="str">
        <f>VLOOKUP($A64,[1]result2!$B$2:$Q$974,AD$1,0)</f>
        <v>Bacteria</v>
      </c>
      <c r="AE64" t="str">
        <f>VLOOKUP($A64,[1]result2!$B$2:$Q$974,AE$1,0)</f>
        <v xml:space="preserve"> Proteobacteria</v>
      </c>
      <c r="AF64" t="str">
        <f>VLOOKUP($A64,[1]result2!$B$2:$Q$974,AF$1,0)</f>
        <v xml:space="preserve"> Alphaproteobacteria</v>
      </c>
      <c r="AG64" t="str">
        <f>VLOOKUP($A64,[1]result2!$B$2:$Q$974,AG$1,0)</f>
        <v xml:space="preserve"> Sphingomonadales</v>
      </c>
      <c r="AH64" t="str">
        <f>VLOOKUP($A64,[1]result2!$B$2:$Q$974,AH$1,0)</f>
        <v>Sphingomonadaceae</v>
      </c>
      <c r="AI64" t="str">
        <f>VLOOKUP($A64,[1]result2!$B$2:$Q$974,AI$1,0)</f>
        <v xml:space="preserve"> Sphingomonas.</v>
      </c>
      <c r="AJ64">
        <f>VLOOKUP($A64,[1]result2!$B$2:$Q$974,AJ$1,0)</f>
        <v>0</v>
      </c>
      <c r="AK64">
        <f>VLOOKUP($A64,[1]result2!$B$2:$Q$974,AK$1,0)</f>
        <v>0</v>
      </c>
      <c r="AL64">
        <f>VLOOKUP($A64,[1]result2!$B$2:$Q$974,AL$1,0)</f>
        <v>0</v>
      </c>
      <c r="AM64">
        <f>VLOOKUP($A64,[1]result2!$B$2:$Q$974,AM$1,0)</f>
        <v>0</v>
      </c>
    </row>
    <row r="65" spans="1:39" x14ac:dyDescent="0.3">
      <c r="A65" s="1" t="s">
        <v>182</v>
      </c>
      <c r="B65" s="1" t="s">
        <v>2243</v>
      </c>
      <c r="C65" s="1">
        <v>1</v>
      </c>
      <c r="D65" s="1">
        <v>1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f>VLOOKUP(A65,Len!$A$2:$B$1103,2,0)</f>
        <v>91</v>
      </c>
      <c r="Y65" t="str">
        <f>VLOOKUP($A65,[1]result2!$B$2:$Q$974,Y$1,0)</f>
        <v xml:space="preserve"> Brucella ovis (strain ATCC 25840 / 63/290 / NCTC 10512).</v>
      </c>
      <c r="Z65">
        <f>VLOOKUP($A65,[1]result2!$B$2:$Q$974,Z$1,0)</f>
        <v>0</v>
      </c>
      <c r="AA65" t="str">
        <f>VLOOKUP($A65,[1]result2!$B$2:$Q$974,AA$1,0)</f>
        <v xml:space="preserve"> NCBI_TaxID=444178 {ECO:0000313|EMBL:ABQ62096.1, ECO:0000313|Proteomes:UP000006383};</v>
      </c>
      <c r="AB65">
        <f>VLOOKUP($A65,[1]result2!$B$2:$Q$974,AB$1,0)</f>
        <v>0</v>
      </c>
      <c r="AC65" s="1" t="s">
        <v>2243</v>
      </c>
      <c r="AD65" t="str">
        <f>VLOOKUP($A65,[1]result2!$B$2:$Q$974,AD$1,0)</f>
        <v>Bacteria</v>
      </c>
      <c r="AE65" t="str">
        <f>VLOOKUP($A65,[1]result2!$B$2:$Q$974,AE$1,0)</f>
        <v xml:space="preserve"> Proteobacteria</v>
      </c>
      <c r="AF65" t="str">
        <f>VLOOKUP($A65,[1]result2!$B$2:$Q$974,AF$1,0)</f>
        <v xml:space="preserve"> Alphaproteobacteria</v>
      </c>
      <c r="AG65" t="str">
        <f>VLOOKUP($A65,[1]result2!$B$2:$Q$974,AG$1,0)</f>
        <v xml:space="preserve"> Rhizobiales</v>
      </c>
      <c r="AH65" t="str">
        <f>VLOOKUP($A65,[1]result2!$B$2:$Q$974,AH$1,0)</f>
        <v>Brucellaceae</v>
      </c>
      <c r="AI65" t="str">
        <f>VLOOKUP($A65,[1]result2!$B$2:$Q$974,AI$1,0)</f>
        <v xml:space="preserve"> Brucella.</v>
      </c>
      <c r="AJ65">
        <f>VLOOKUP($A65,[1]result2!$B$2:$Q$974,AJ$1,0)</f>
        <v>0</v>
      </c>
      <c r="AK65">
        <f>VLOOKUP($A65,[1]result2!$B$2:$Q$974,AK$1,0)</f>
        <v>0</v>
      </c>
      <c r="AL65">
        <f>VLOOKUP($A65,[1]result2!$B$2:$Q$974,AL$1,0)</f>
        <v>0</v>
      </c>
      <c r="AM65">
        <f>VLOOKUP($A65,[1]result2!$B$2:$Q$974,AM$1,0)</f>
        <v>0</v>
      </c>
    </row>
    <row r="66" spans="1:39" x14ac:dyDescent="0.3">
      <c r="A66" s="1" t="s">
        <v>188</v>
      </c>
      <c r="C66" s="1">
        <v>1</v>
      </c>
      <c r="D66" s="1">
        <v>1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f>VLOOKUP(A66,Len!$A$2:$B$1103,2,0)</f>
        <v>89</v>
      </c>
      <c r="Y66" t="str">
        <f>VLOOKUP($A66,[1]result2!$B$2:$Q$974,Y$1,0)</f>
        <v xml:space="preserve"> Vibrio campbellii (strain HY01).</v>
      </c>
      <c r="Z66">
        <f>VLOOKUP($A66,[1]result2!$B$2:$Q$974,Z$1,0)</f>
        <v>0</v>
      </c>
      <c r="AA66" t="str">
        <f>VLOOKUP($A66,[1]result2!$B$2:$Q$974,AA$1,0)</f>
        <v xml:space="preserve"> NCBI_TaxID=410291 {ECO:0000313|EMBL:EDL70961.1};</v>
      </c>
      <c r="AB66">
        <f>VLOOKUP($A66,[1]result2!$B$2:$Q$974,AB$1,0)</f>
        <v>0</v>
      </c>
      <c r="AC66" s="1"/>
      <c r="AD66" t="str">
        <f>VLOOKUP($A66,[1]result2!$B$2:$Q$974,AD$1,0)</f>
        <v>Bacteria</v>
      </c>
      <c r="AE66" t="str">
        <f>VLOOKUP($A66,[1]result2!$B$2:$Q$974,AE$1,0)</f>
        <v xml:space="preserve"> Proteobacteria</v>
      </c>
      <c r="AF66" t="str">
        <f>VLOOKUP($A66,[1]result2!$B$2:$Q$974,AF$1,0)</f>
        <v xml:space="preserve"> Gammaproteobacteria</v>
      </c>
      <c r="AG66" t="str">
        <f>VLOOKUP($A66,[1]result2!$B$2:$Q$974,AG$1,0)</f>
        <v xml:space="preserve"> Vibrionales</v>
      </c>
      <c r="AH66" t="str">
        <f>VLOOKUP($A66,[1]result2!$B$2:$Q$974,AH$1,0)</f>
        <v>Vibrionaceae</v>
      </c>
      <c r="AI66" t="str">
        <f>VLOOKUP($A66,[1]result2!$B$2:$Q$974,AI$1,0)</f>
        <v xml:space="preserve"> Vibrio.</v>
      </c>
      <c r="AJ66">
        <f>VLOOKUP($A66,[1]result2!$B$2:$Q$974,AJ$1,0)</f>
        <v>0</v>
      </c>
      <c r="AK66">
        <f>VLOOKUP($A66,[1]result2!$B$2:$Q$974,AK$1,0)</f>
        <v>0</v>
      </c>
      <c r="AL66">
        <f>VLOOKUP($A66,[1]result2!$B$2:$Q$974,AL$1,0)</f>
        <v>0</v>
      </c>
      <c r="AM66">
        <f>VLOOKUP($A66,[1]result2!$B$2:$Q$974,AM$1,0)</f>
        <v>0</v>
      </c>
    </row>
    <row r="67" spans="1:39" x14ac:dyDescent="0.3">
      <c r="A67" s="1" t="s">
        <v>190</v>
      </c>
      <c r="B67" s="1" t="s">
        <v>2243</v>
      </c>
      <c r="C67" s="1">
        <v>1</v>
      </c>
      <c r="D67" s="1">
        <v>1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f>VLOOKUP(A67,Len!$A$2:$B$1103,2,0)</f>
        <v>97</v>
      </c>
      <c r="Y67" t="str">
        <f>VLOOKUP($A67,[1]result2!$B$2:$Q$974,Y$1,0)</f>
        <v xml:space="preserve"> Vibrio campbellii (strain HY01).</v>
      </c>
      <c r="Z67">
        <f>VLOOKUP($A67,[1]result2!$B$2:$Q$974,Z$1,0)</f>
        <v>0</v>
      </c>
      <c r="AA67" t="str">
        <f>VLOOKUP($A67,[1]result2!$B$2:$Q$974,AA$1,0)</f>
        <v xml:space="preserve"> NCBI_TaxID=410291 {ECO:0000313|EMBL:EDL68897.1};</v>
      </c>
      <c r="AB67">
        <f>VLOOKUP($A67,[1]result2!$B$2:$Q$974,AB$1,0)</f>
        <v>0</v>
      </c>
      <c r="AC67" s="1" t="s">
        <v>2243</v>
      </c>
      <c r="AD67" t="str">
        <f>VLOOKUP($A67,[1]result2!$B$2:$Q$974,AD$1,0)</f>
        <v>Bacteria</v>
      </c>
      <c r="AE67" t="str">
        <f>VLOOKUP($A67,[1]result2!$B$2:$Q$974,AE$1,0)</f>
        <v xml:space="preserve"> Proteobacteria</v>
      </c>
      <c r="AF67" t="str">
        <f>VLOOKUP($A67,[1]result2!$B$2:$Q$974,AF$1,0)</f>
        <v xml:space="preserve"> Gammaproteobacteria</v>
      </c>
      <c r="AG67" t="str">
        <f>VLOOKUP($A67,[1]result2!$B$2:$Q$974,AG$1,0)</f>
        <v xml:space="preserve"> Vibrionales</v>
      </c>
      <c r="AH67" t="str">
        <f>VLOOKUP($A67,[1]result2!$B$2:$Q$974,AH$1,0)</f>
        <v>Vibrionaceae</v>
      </c>
      <c r="AI67" t="str">
        <f>VLOOKUP($A67,[1]result2!$B$2:$Q$974,AI$1,0)</f>
        <v xml:space="preserve"> Vibrio.</v>
      </c>
      <c r="AJ67">
        <f>VLOOKUP($A67,[1]result2!$B$2:$Q$974,AJ$1,0)</f>
        <v>0</v>
      </c>
      <c r="AK67">
        <f>VLOOKUP($A67,[1]result2!$B$2:$Q$974,AK$1,0)</f>
        <v>0</v>
      </c>
      <c r="AL67">
        <f>VLOOKUP($A67,[1]result2!$B$2:$Q$974,AL$1,0)</f>
        <v>0</v>
      </c>
      <c r="AM67">
        <f>VLOOKUP($A67,[1]result2!$B$2:$Q$974,AM$1,0)</f>
        <v>0</v>
      </c>
    </row>
    <row r="68" spans="1:39" x14ac:dyDescent="0.3">
      <c r="A68" s="1" t="s">
        <v>192</v>
      </c>
      <c r="B68" s="1" t="s">
        <v>2243</v>
      </c>
      <c r="C68" s="1">
        <v>1</v>
      </c>
      <c r="D68" s="1">
        <v>1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f>VLOOKUP(A68,Len!$A$2:$B$1103,2,0)</f>
        <v>91</v>
      </c>
      <c r="Y68" t="str">
        <f>VLOOKUP($A68,[1]result2!$B$2:$Q$974,Y$1,0)</f>
        <v xml:space="preserve"> Planctomyces maris DSM 8797.</v>
      </c>
      <c r="Z68">
        <f>VLOOKUP($A68,[1]result2!$B$2:$Q$974,Z$1,0)</f>
        <v>0</v>
      </c>
      <c r="AA68" t="str">
        <f>VLOOKUP($A68,[1]result2!$B$2:$Q$974,AA$1,0)</f>
        <v xml:space="preserve"> NCBI_TaxID=344747 {ECO:0000313|EMBL:EDL61628.1};</v>
      </c>
      <c r="AB68">
        <f>VLOOKUP($A68,[1]result2!$B$2:$Q$974,AB$1,0)</f>
        <v>0</v>
      </c>
      <c r="AC68" s="1" t="s">
        <v>2243</v>
      </c>
      <c r="AD68" t="str">
        <f>VLOOKUP($A68,[1]result2!$B$2:$Q$974,AD$1,0)</f>
        <v>Bacteria</v>
      </c>
      <c r="AE68" t="str">
        <f>VLOOKUP($A68,[1]result2!$B$2:$Q$974,AE$1,0)</f>
        <v xml:space="preserve"> Planctomycetes</v>
      </c>
      <c r="AF68" t="str">
        <f>VLOOKUP($A68,[1]result2!$B$2:$Q$974,AF$1,0)</f>
        <v xml:space="preserve"> Planctomycetia</v>
      </c>
      <c r="AG68" t="str">
        <f>VLOOKUP($A68,[1]result2!$B$2:$Q$974,AG$1,0)</f>
        <v xml:space="preserve"> Planctomycetales</v>
      </c>
      <c r="AH68" t="str">
        <f>VLOOKUP($A68,[1]result2!$B$2:$Q$974,AH$1,0)</f>
        <v>Planctomycetaceae</v>
      </c>
      <c r="AI68" t="str">
        <f>VLOOKUP($A68,[1]result2!$B$2:$Q$974,AI$1,0)</f>
        <v xml:space="preserve"> Planctomyces.</v>
      </c>
      <c r="AJ68">
        <f>VLOOKUP($A68,[1]result2!$B$2:$Q$974,AJ$1,0)</f>
        <v>0</v>
      </c>
      <c r="AK68">
        <f>VLOOKUP($A68,[1]result2!$B$2:$Q$974,AK$1,0)</f>
        <v>0</v>
      </c>
      <c r="AL68">
        <f>VLOOKUP($A68,[1]result2!$B$2:$Q$974,AL$1,0)</f>
        <v>0</v>
      </c>
      <c r="AM68">
        <f>VLOOKUP($A68,[1]result2!$B$2:$Q$974,AM$1,0)</f>
        <v>0</v>
      </c>
    </row>
    <row r="69" spans="1:39" x14ac:dyDescent="0.3">
      <c r="A69" s="1" t="s">
        <v>194</v>
      </c>
      <c r="B69" s="1" t="s">
        <v>2243</v>
      </c>
      <c r="C69" s="1">
        <v>1</v>
      </c>
      <c r="D69" s="1">
        <v>1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f>VLOOKUP(A69,Len!$A$2:$B$1103,2,0)</f>
        <v>89</v>
      </c>
      <c r="Y69" t="str">
        <f>VLOOKUP($A69,[1]result2!$B$2:$Q$974,Y$1,0)</f>
        <v xml:space="preserve"> Planctomyces maris DSM 8797.</v>
      </c>
      <c r="Z69">
        <f>VLOOKUP($A69,[1]result2!$B$2:$Q$974,Z$1,0)</f>
        <v>0</v>
      </c>
      <c r="AA69" t="str">
        <f>VLOOKUP($A69,[1]result2!$B$2:$Q$974,AA$1,0)</f>
        <v xml:space="preserve"> NCBI_TaxID=344747 {ECO:0000313|EMBL:EDL57084.1};</v>
      </c>
      <c r="AB69">
        <f>VLOOKUP($A69,[1]result2!$B$2:$Q$974,AB$1,0)</f>
        <v>0</v>
      </c>
      <c r="AC69" s="1" t="s">
        <v>2243</v>
      </c>
      <c r="AD69" t="str">
        <f>VLOOKUP($A69,[1]result2!$B$2:$Q$974,AD$1,0)</f>
        <v>Bacteria</v>
      </c>
      <c r="AE69" t="str">
        <f>VLOOKUP($A69,[1]result2!$B$2:$Q$974,AE$1,0)</f>
        <v xml:space="preserve"> Planctomycetes</v>
      </c>
      <c r="AF69" t="str">
        <f>VLOOKUP($A69,[1]result2!$B$2:$Q$974,AF$1,0)</f>
        <v xml:space="preserve"> Planctomycetia</v>
      </c>
      <c r="AG69" t="str">
        <f>VLOOKUP($A69,[1]result2!$B$2:$Q$974,AG$1,0)</f>
        <v xml:space="preserve"> Planctomycetales</v>
      </c>
      <c r="AH69" t="str">
        <f>VLOOKUP($A69,[1]result2!$B$2:$Q$974,AH$1,0)</f>
        <v>Planctomycetaceae</v>
      </c>
      <c r="AI69" t="str">
        <f>VLOOKUP($A69,[1]result2!$B$2:$Q$974,AI$1,0)</f>
        <v xml:space="preserve"> Planctomyces.</v>
      </c>
      <c r="AJ69">
        <f>VLOOKUP($A69,[1]result2!$B$2:$Q$974,AJ$1,0)</f>
        <v>0</v>
      </c>
      <c r="AK69">
        <f>VLOOKUP($A69,[1]result2!$B$2:$Q$974,AK$1,0)</f>
        <v>0</v>
      </c>
      <c r="AL69">
        <f>VLOOKUP($A69,[1]result2!$B$2:$Q$974,AL$1,0)</f>
        <v>0</v>
      </c>
      <c r="AM69">
        <f>VLOOKUP($A69,[1]result2!$B$2:$Q$974,AM$1,0)</f>
        <v>0</v>
      </c>
    </row>
    <row r="70" spans="1:39" x14ac:dyDescent="0.3">
      <c r="A70" s="1" t="s">
        <v>196</v>
      </c>
      <c r="B70" s="1" t="s">
        <v>2243</v>
      </c>
      <c r="C70" s="1">
        <v>1</v>
      </c>
      <c r="D70" s="1">
        <v>1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f>VLOOKUP(A70,Len!$A$2:$B$1103,2,0)</f>
        <v>96</v>
      </c>
      <c r="Y70" t="str">
        <f>VLOOKUP($A70,[1]result2!$B$2:$Q$974,Y$1,0)</f>
        <v xml:space="preserve"> Bacillus sp. SG-1.</v>
      </c>
      <c r="Z70">
        <f>VLOOKUP($A70,[1]result2!$B$2:$Q$974,Z$1,0)</f>
        <v>0</v>
      </c>
      <c r="AA70" t="str">
        <f>VLOOKUP($A70,[1]result2!$B$2:$Q$974,AA$1,0)</f>
        <v xml:space="preserve"> NCBI_TaxID=161544 {ECO:0000313|EMBL:EDL65706.1};</v>
      </c>
      <c r="AB70">
        <f>VLOOKUP($A70,[1]result2!$B$2:$Q$974,AB$1,0)</f>
        <v>0</v>
      </c>
      <c r="AC70" s="1" t="s">
        <v>2243</v>
      </c>
      <c r="AD70" t="str">
        <f>VLOOKUP($A70,[1]result2!$B$2:$Q$974,AD$1,0)</f>
        <v>Bacteria</v>
      </c>
      <c r="AE70" t="str">
        <f>VLOOKUP($A70,[1]result2!$B$2:$Q$974,AE$1,0)</f>
        <v xml:space="preserve"> Firmicutes</v>
      </c>
      <c r="AF70" t="str">
        <f>VLOOKUP($A70,[1]result2!$B$2:$Q$974,AF$1,0)</f>
        <v xml:space="preserve"> Bacilli</v>
      </c>
      <c r="AG70" t="str">
        <f>VLOOKUP($A70,[1]result2!$B$2:$Q$974,AG$1,0)</f>
        <v xml:space="preserve"> Bacillales</v>
      </c>
      <c r="AH70" t="str">
        <f>VLOOKUP($A70,[1]result2!$B$2:$Q$974,AH$1,0)</f>
        <v xml:space="preserve"> Bacillaceae</v>
      </c>
      <c r="AI70" t="str">
        <f>VLOOKUP($A70,[1]result2!$B$2:$Q$974,AI$1,0)</f>
        <v xml:space="preserve"> Bacillus.</v>
      </c>
      <c r="AJ70">
        <f>VLOOKUP($A70,[1]result2!$B$2:$Q$974,AJ$1,0)</f>
        <v>0</v>
      </c>
      <c r="AK70">
        <f>VLOOKUP($A70,[1]result2!$B$2:$Q$974,AK$1,0)</f>
        <v>0</v>
      </c>
      <c r="AL70">
        <f>VLOOKUP($A70,[1]result2!$B$2:$Q$974,AL$1,0)</f>
        <v>0</v>
      </c>
      <c r="AM70">
        <f>VLOOKUP($A70,[1]result2!$B$2:$Q$974,AM$1,0)</f>
        <v>0</v>
      </c>
    </row>
    <row r="71" spans="1:39" x14ac:dyDescent="0.3">
      <c r="A71" s="1" t="s">
        <v>198</v>
      </c>
      <c r="B71" s="1" t="s">
        <v>2243</v>
      </c>
      <c r="C71" s="1">
        <v>1</v>
      </c>
      <c r="D71" s="1">
        <v>1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f>VLOOKUP(A71,Len!$A$2:$B$1103,2,0)</f>
        <v>97</v>
      </c>
      <c r="Y71" t="str">
        <f>VLOOKUP($A71,[1]result2!$B$2:$Q$974,Y$1,0)</f>
        <v xml:space="preserve"> Vibrio shilonii AK1.</v>
      </c>
      <c r="Z71">
        <f>VLOOKUP($A71,[1]result2!$B$2:$Q$974,Z$1,0)</f>
        <v>0</v>
      </c>
      <c r="AA71" t="str">
        <f>VLOOKUP($A71,[1]result2!$B$2:$Q$974,AA$1,0)</f>
        <v xml:space="preserve"> NCBI_TaxID=391591 {ECO:0000313|EMBL:EDL55678.1};</v>
      </c>
      <c r="AB71">
        <f>VLOOKUP($A71,[1]result2!$B$2:$Q$974,AB$1,0)</f>
        <v>0</v>
      </c>
      <c r="AC71" s="1" t="s">
        <v>2243</v>
      </c>
      <c r="AD71" t="str">
        <f>VLOOKUP($A71,[1]result2!$B$2:$Q$974,AD$1,0)</f>
        <v>Bacteria</v>
      </c>
      <c r="AE71" t="str">
        <f>VLOOKUP($A71,[1]result2!$B$2:$Q$974,AE$1,0)</f>
        <v xml:space="preserve"> Proteobacteria</v>
      </c>
      <c r="AF71" t="str">
        <f>VLOOKUP($A71,[1]result2!$B$2:$Q$974,AF$1,0)</f>
        <v xml:space="preserve"> Gammaproteobacteria</v>
      </c>
      <c r="AG71" t="str">
        <f>VLOOKUP($A71,[1]result2!$B$2:$Q$974,AG$1,0)</f>
        <v xml:space="preserve"> Vibrionales</v>
      </c>
      <c r="AH71" t="str">
        <f>VLOOKUP($A71,[1]result2!$B$2:$Q$974,AH$1,0)</f>
        <v>Vibrionaceae</v>
      </c>
      <c r="AI71" t="str">
        <f>VLOOKUP($A71,[1]result2!$B$2:$Q$974,AI$1,0)</f>
        <v xml:space="preserve"> Vibrio.</v>
      </c>
      <c r="AJ71">
        <f>VLOOKUP($A71,[1]result2!$B$2:$Q$974,AJ$1,0)</f>
        <v>0</v>
      </c>
      <c r="AK71">
        <f>VLOOKUP($A71,[1]result2!$B$2:$Q$974,AK$1,0)</f>
        <v>0</v>
      </c>
      <c r="AL71">
        <f>VLOOKUP($A71,[1]result2!$B$2:$Q$974,AL$1,0)</f>
        <v>0</v>
      </c>
      <c r="AM71">
        <f>VLOOKUP($A71,[1]result2!$B$2:$Q$974,AM$1,0)</f>
        <v>0</v>
      </c>
    </row>
    <row r="72" spans="1:39" x14ac:dyDescent="0.3">
      <c r="A72" s="1" t="s">
        <v>200</v>
      </c>
      <c r="B72" s="1" t="s">
        <v>2243</v>
      </c>
      <c r="C72" s="1">
        <v>1</v>
      </c>
      <c r="D72" s="1">
        <v>1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f>VLOOKUP(A72,Len!$A$2:$B$1103,2,0)</f>
        <v>100</v>
      </c>
      <c r="Y72" t="str">
        <f>VLOOKUP($A72,[1]result2!$B$2:$Q$974,Y$1,0)</f>
        <v xml:space="preserve"> Lentisphaera araneosa HTCC2155.</v>
      </c>
      <c r="Z72">
        <f>VLOOKUP($A72,[1]result2!$B$2:$Q$974,Z$1,0)</f>
        <v>0</v>
      </c>
      <c r="AA72" t="str">
        <f>VLOOKUP($A72,[1]result2!$B$2:$Q$974,AA$1,0)</f>
        <v xml:space="preserve"> NCBI_TaxID=313628 {ECO:0000313|EMBL:EDM25943.1};</v>
      </c>
      <c r="AB72">
        <f>VLOOKUP($A72,[1]result2!$B$2:$Q$974,AB$1,0)</f>
        <v>0</v>
      </c>
      <c r="AC72" s="1" t="s">
        <v>2243</v>
      </c>
      <c r="AD72" t="str">
        <f>VLOOKUP($A72,[1]result2!$B$2:$Q$974,AD$1,0)</f>
        <v>Bacteria</v>
      </c>
      <c r="AE72" t="str">
        <f>VLOOKUP($A72,[1]result2!$B$2:$Q$974,AE$1,0)</f>
        <v xml:space="preserve"> Lentisphaerae</v>
      </c>
      <c r="AF72" t="str">
        <f>VLOOKUP($A72,[1]result2!$B$2:$Q$974,AF$1,0)</f>
        <v xml:space="preserve"> Lentisphaeria</v>
      </c>
      <c r="AG72" t="str">
        <f>VLOOKUP($A72,[1]result2!$B$2:$Q$974,AG$1,0)</f>
        <v xml:space="preserve"> Lentisphaerales</v>
      </c>
      <c r="AH72" t="str">
        <f>VLOOKUP($A72,[1]result2!$B$2:$Q$974,AH$1,0)</f>
        <v>Lentisphaeraceae</v>
      </c>
      <c r="AI72" t="str">
        <f>VLOOKUP($A72,[1]result2!$B$2:$Q$974,AI$1,0)</f>
        <v xml:space="preserve"> Lentisphaera.</v>
      </c>
      <c r="AJ72">
        <f>VLOOKUP($A72,[1]result2!$B$2:$Q$974,AJ$1,0)</f>
        <v>0</v>
      </c>
      <c r="AK72">
        <f>VLOOKUP($A72,[1]result2!$B$2:$Q$974,AK$1,0)</f>
        <v>0</v>
      </c>
      <c r="AL72">
        <f>VLOOKUP($A72,[1]result2!$B$2:$Q$974,AL$1,0)</f>
        <v>0</v>
      </c>
      <c r="AM72">
        <f>VLOOKUP($A72,[1]result2!$B$2:$Q$974,AM$1,0)</f>
        <v>0</v>
      </c>
    </row>
    <row r="73" spans="1:39" x14ac:dyDescent="0.3">
      <c r="A73" s="1" t="s">
        <v>202</v>
      </c>
      <c r="C73" s="1">
        <v>1</v>
      </c>
      <c r="D73" s="1">
        <v>1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f>VLOOKUP(A73,Len!$A$2:$B$1103,2,0)</f>
        <v>87</v>
      </c>
      <c r="Y73" t="str">
        <f>VLOOKUP($A73,[1]result2!$B$2:$Q$974,Y$1,0)</f>
        <v xml:space="preserve"> Roseovarius sp. TM1035.</v>
      </c>
      <c r="Z73">
        <f>VLOOKUP($A73,[1]result2!$B$2:$Q$974,Z$1,0)</f>
        <v>0</v>
      </c>
      <c r="AA73" t="str">
        <f>VLOOKUP($A73,[1]result2!$B$2:$Q$974,AA$1,0)</f>
        <v xml:space="preserve"> NCBI_TaxID=391613 {ECO:0000313|EMBL:EDM33823.1};</v>
      </c>
      <c r="AB73">
        <f>VLOOKUP($A73,[1]result2!$B$2:$Q$974,AB$1,0)</f>
        <v>0</v>
      </c>
      <c r="AC73" s="1"/>
      <c r="AD73" t="str">
        <f>VLOOKUP($A73,[1]result2!$B$2:$Q$974,AD$1,0)</f>
        <v>Bacteria</v>
      </c>
      <c r="AE73" t="str">
        <f>VLOOKUP($A73,[1]result2!$B$2:$Q$974,AE$1,0)</f>
        <v xml:space="preserve"> Proteobacteria</v>
      </c>
      <c r="AF73" t="str">
        <f>VLOOKUP($A73,[1]result2!$B$2:$Q$974,AF$1,0)</f>
        <v xml:space="preserve"> Alphaproteobacteria</v>
      </c>
      <c r="AG73" t="str">
        <f>VLOOKUP($A73,[1]result2!$B$2:$Q$974,AG$1,0)</f>
        <v xml:space="preserve"> Rhodobacterales</v>
      </c>
      <c r="AH73" t="str">
        <f>VLOOKUP($A73,[1]result2!$B$2:$Q$974,AH$1,0)</f>
        <v>Rhodobacteraceae</v>
      </c>
      <c r="AI73" t="str">
        <f>VLOOKUP($A73,[1]result2!$B$2:$Q$974,AI$1,0)</f>
        <v xml:space="preserve"> Roseovarius.</v>
      </c>
      <c r="AJ73">
        <f>VLOOKUP($A73,[1]result2!$B$2:$Q$974,AJ$1,0)</f>
        <v>0</v>
      </c>
      <c r="AK73">
        <f>VLOOKUP($A73,[1]result2!$B$2:$Q$974,AK$1,0)</f>
        <v>0</v>
      </c>
      <c r="AL73">
        <f>VLOOKUP($A73,[1]result2!$B$2:$Q$974,AL$1,0)</f>
        <v>0</v>
      </c>
      <c r="AM73">
        <f>VLOOKUP($A73,[1]result2!$B$2:$Q$974,AM$1,0)</f>
        <v>0</v>
      </c>
    </row>
    <row r="74" spans="1:39" x14ac:dyDescent="0.3">
      <c r="A74" s="1" t="s">
        <v>204</v>
      </c>
      <c r="B74" s="1" t="s">
        <v>2243</v>
      </c>
      <c r="C74" s="1">
        <v>1</v>
      </c>
      <c r="D74" s="1">
        <v>1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f>VLOOKUP(A74,Len!$A$2:$B$1103,2,0)</f>
        <v>91</v>
      </c>
      <c r="Y74" t="str">
        <f>VLOOKUP($A74,[1]result2!$B$2:$Q$974,Y$1,0)</f>
        <v xml:space="preserve"> Pedobacter sp. BAL39.</v>
      </c>
      <c r="Z74">
        <f>VLOOKUP($A74,[1]result2!$B$2:$Q$974,Z$1,0)</f>
        <v>0</v>
      </c>
      <c r="AA74" t="str">
        <f>VLOOKUP($A74,[1]result2!$B$2:$Q$974,AA$1,0)</f>
        <v xml:space="preserve"> NCBI_TaxID=391596 {ECO:0000313|EMBL:EDM36048.1};</v>
      </c>
      <c r="AB74">
        <f>VLOOKUP($A74,[1]result2!$B$2:$Q$974,AB$1,0)</f>
        <v>0</v>
      </c>
      <c r="AC74" s="1" t="s">
        <v>2243</v>
      </c>
      <c r="AD74" t="str">
        <f>VLOOKUP($A74,[1]result2!$B$2:$Q$974,AD$1,0)</f>
        <v>Bacteria</v>
      </c>
      <c r="AE74" t="str">
        <f>VLOOKUP($A74,[1]result2!$B$2:$Q$974,AE$1,0)</f>
        <v xml:space="preserve"> Bacteroidetes</v>
      </c>
      <c r="AF74" t="str">
        <f>VLOOKUP($A74,[1]result2!$B$2:$Q$974,AF$1,0)</f>
        <v xml:space="preserve"> Sphingobacteriia</v>
      </c>
      <c r="AG74" t="str">
        <f>VLOOKUP($A74,[1]result2!$B$2:$Q$974,AG$1,0)</f>
        <v xml:space="preserve"> Sphingobacteriales</v>
      </c>
      <c r="AH74" t="str">
        <f>VLOOKUP($A74,[1]result2!$B$2:$Q$974,AH$1,0)</f>
        <v>Sphingobacteriaceae</v>
      </c>
      <c r="AI74" t="str">
        <f>VLOOKUP($A74,[1]result2!$B$2:$Q$974,AI$1,0)</f>
        <v xml:space="preserve"> Pedobacter.</v>
      </c>
      <c r="AJ74">
        <f>VLOOKUP($A74,[1]result2!$B$2:$Q$974,AJ$1,0)</f>
        <v>0</v>
      </c>
      <c r="AK74">
        <f>VLOOKUP($A74,[1]result2!$B$2:$Q$974,AK$1,0)</f>
        <v>0</v>
      </c>
      <c r="AL74">
        <f>VLOOKUP($A74,[1]result2!$B$2:$Q$974,AL$1,0)</f>
        <v>0</v>
      </c>
      <c r="AM74">
        <f>VLOOKUP($A74,[1]result2!$B$2:$Q$974,AM$1,0)</f>
        <v>0</v>
      </c>
    </row>
    <row r="75" spans="1:39" x14ac:dyDescent="0.3">
      <c r="A75" s="1" t="s">
        <v>208</v>
      </c>
      <c r="C75" s="1">
        <v>1</v>
      </c>
      <c r="D75" s="1">
        <v>1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f>VLOOKUP(A75,Len!$A$2:$B$1103,2,0)</f>
        <v>88</v>
      </c>
      <c r="Y75" t="str">
        <f>VLOOKUP($A75,[1]result2!$B$2:$Q$974,Y$1,0)</f>
        <v xml:space="preserve"> Moritella sp. PE36.</v>
      </c>
      <c r="Z75">
        <f>VLOOKUP($A75,[1]result2!$B$2:$Q$974,Z$1,0)</f>
        <v>0</v>
      </c>
      <c r="AA75" t="str">
        <f>VLOOKUP($A75,[1]result2!$B$2:$Q$974,AA$1,0)</f>
        <v xml:space="preserve"> NCBI_TaxID=58051 {ECO:0000313|EMBL:EDM67004.1};</v>
      </c>
      <c r="AB75">
        <f>VLOOKUP($A75,[1]result2!$B$2:$Q$974,AB$1,0)</f>
        <v>0</v>
      </c>
      <c r="AC75" s="1"/>
      <c r="AD75" t="str">
        <f>VLOOKUP($A75,[1]result2!$B$2:$Q$974,AD$1,0)</f>
        <v>Bacteria</v>
      </c>
      <c r="AE75" t="str">
        <f>VLOOKUP($A75,[1]result2!$B$2:$Q$974,AE$1,0)</f>
        <v xml:space="preserve"> Proteobacteria</v>
      </c>
      <c r="AF75" t="str">
        <f>VLOOKUP($A75,[1]result2!$B$2:$Q$974,AF$1,0)</f>
        <v xml:space="preserve"> Gammaproteobacteria</v>
      </c>
      <c r="AG75" t="str">
        <f>VLOOKUP($A75,[1]result2!$B$2:$Q$974,AG$1,0)</f>
        <v xml:space="preserve"> Alteromonadales</v>
      </c>
      <c r="AH75" t="str">
        <f>VLOOKUP($A75,[1]result2!$B$2:$Q$974,AH$1,0)</f>
        <v>Moritellaceae</v>
      </c>
      <c r="AI75" t="str">
        <f>VLOOKUP($A75,[1]result2!$B$2:$Q$974,AI$1,0)</f>
        <v xml:space="preserve"> Moritella.</v>
      </c>
      <c r="AJ75">
        <f>VLOOKUP($A75,[1]result2!$B$2:$Q$974,AJ$1,0)</f>
        <v>0</v>
      </c>
      <c r="AK75">
        <f>VLOOKUP($A75,[1]result2!$B$2:$Q$974,AK$1,0)</f>
        <v>0</v>
      </c>
      <c r="AL75">
        <f>VLOOKUP($A75,[1]result2!$B$2:$Q$974,AL$1,0)</f>
        <v>0</v>
      </c>
      <c r="AM75">
        <f>VLOOKUP($A75,[1]result2!$B$2:$Q$974,AM$1,0)</f>
        <v>0</v>
      </c>
    </row>
    <row r="76" spans="1:39" x14ac:dyDescent="0.3">
      <c r="A76" s="1" t="s">
        <v>210</v>
      </c>
      <c r="C76" s="1">
        <v>1</v>
      </c>
      <c r="D76" s="1">
        <v>1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f>VLOOKUP(A76,Len!$A$2:$B$1103,2,0)</f>
        <v>87</v>
      </c>
      <c r="Y76" t="str">
        <f>VLOOKUP($A76,[1]result2!$B$2:$Q$974,Y$1,0)</f>
        <v xml:space="preserve"> Roseobacter sp. AzwK-3b.</v>
      </c>
      <c r="Z76">
        <f>VLOOKUP($A76,[1]result2!$B$2:$Q$974,Z$1,0)</f>
        <v>0</v>
      </c>
      <c r="AA76" t="str">
        <f>VLOOKUP($A76,[1]result2!$B$2:$Q$974,AA$1,0)</f>
        <v xml:space="preserve"> NCBI_TaxID=351016 {ECO:0000313|EMBL:EDM70099.1};</v>
      </c>
      <c r="AB76">
        <f>VLOOKUP($A76,[1]result2!$B$2:$Q$974,AB$1,0)</f>
        <v>0</v>
      </c>
      <c r="AC76" s="1"/>
      <c r="AD76" t="str">
        <f>VLOOKUP($A76,[1]result2!$B$2:$Q$974,AD$1,0)</f>
        <v>Bacteria</v>
      </c>
      <c r="AE76" t="str">
        <f>VLOOKUP($A76,[1]result2!$B$2:$Q$974,AE$1,0)</f>
        <v xml:space="preserve"> Proteobacteria</v>
      </c>
      <c r="AF76" t="str">
        <f>VLOOKUP($A76,[1]result2!$B$2:$Q$974,AF$1,0)</f>
        <v xml:space="preserve"> Alphaproteobacteria</v>
      </c>
      <c r="AG76" t="str">
        <f>VLOOKUP($A76,[1]result2!$B$2:$Q$974,AG$1,0)</f>
        <v xml:space="preserve"> Rhodobacterales</v>
      </c>
      <c r="AH76" t="str">
        <f>VLOOKUP($A76,[1]result2!$B$2:$Q$974,AH$1,0)</f>
        <v>Rhodobacteraceae</v>
      </c>
      <c r="AI76" t="str">
        <f>VLOOKUP($A76,[1]result2!$B$2:$Q$974,AI$1,0)</f>
        <v xml:space="preserve"> Roseobacter.</v>
      </c>
      <c r="AJ76">
        <f>VLOOKUP($A76,[1]result2!$B$2:$Q$974,AJ$1,0)</f>
        <v>0</v>
      </c>
      <c r="AK76">
        <f>VLOOKUP($A76,[1]result2!$B$2:$Q$974,AK$1,0)</f>
        <v>0</v>
      </c>
      <c r="AL76">
        <f>VLOOKUP($A76,[1]result2!$B$2:$Q$974,AL$1,0)</f>
        <v>0</v>
      </c>
      <c r="AM76">
        <f>VLOOKUP($A76,[1]result2!$B$2:$Q$974,AM$1,0)</f>
        <v>0</v>
      </c>
    </row>
    <row r="77" spans="1:39" x14ac:dyDescent="0.3">
      <c r="A77" s="1" t="s">
        <v>212</v>
      </c>
      <c r="B77" s="1" t="s">
        <v>2243</v>
      </c>
      <c r="C77" s="1">
        <v>1</v>
      </c>
      <c r="D77" s="1">
        <v>1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f>VLOOKUP(A77,Len!$A$2:$B$1103,2,0)</f>
        <v>93</v>
      </c>
      <c r="Y77" t="str">
        <f>VLOOKUP($A77,[1]result2!$B$2:$Q$974,Y$1,0)</f>
        <v xml:space="preserve"> Plesiocystis pacifica SIR-1.</v>
      </c>
      <c r="Z77">
        <f>VLOOKUP($A77,[1]result2!$B$2:$Q$974,Z$1,0)</f>
        <v>0</v>
      </c>
      <c r="AA77" t="str">
        <f>VLOOKUP($A77,[1]result2!$B$2:$Q$974,AA$1,0)</f>
        <v xml:space="preserve"> NCBI_TaxID=391625 {ECO:0000313|EMBL:EDM75534.1};</v>
      </c>
      <c r="AB77">
        <f>VLOOKUP($A77,[1]result2!$B$2:$Q$974,AB$1,0)</f>
        <v>0</v>
      </c>
      <c r="AC77" s="1" t="s">
        <v>2243</v>
      </c>
      <c r="AD77" t="str">
        <f>VLOOKUP($A77,[1]result2!$B$2:$Q$974,AD$1,0)</f>
        <v>Bacteria</v>
      </c>
      <c r="AE77" t="str">
        <f>VLOOKUP($A77,[1]result2!$B$2:$Q$974,AE$1,0)</f>
        <v xml:space="preserve"> Proteobacteria</v>
      </c>
      <c r="AF77" t="str">
        <f>VLOOKUP($A77,[1]result2!$B$2:$Q$974,AF$1,0)</f>
        <v xml:space="preserve"> Deltaproteobacteria</v>
      </c>
      <c r="AG77" t="str">
        <f>VLOOKUP($A77,[1]result2!$B$2:$Q$974,AG$1,0)</f>
        <v xml:space="preserve"> Myxococcales</v>
      </c>
      <c r="AH77" t="str">
        <f>VLOOKUP($A77,[1]result2!$B$2:$Q$974,AH$1,0)</f>
        <v>Nannocystineae</v>
      </c>
      <c r="AI77" t="str">
        <f>VLOOKUP($A77,[1]result2!$B$2:$Q$974,AI$1,0)</f>
        <v xml:space="preserve"> Nannocystaceae</v>
      </c>
      <c r="AJ77" t="str">
        <f>VLOOKUP($A77,[1]result2!$B$2:$Q$974,AJ$1,0)</f>
        <v xml:space="preserve"> Plesiocystis.</v>
      </c>
      <c r="AK77">
        <f>VLOOKUP($A77,[1]result2!$B$2:$Q$974,AK$1,0)</f>
        <v>0</v>
      </c>
      <c r="AL77">
        <f>VLOOKUP($A77,[1]result2!$B$2:$Q$974,AL$1,0)</f>
        <v>0</v>
      </c>
      <c r="AM77">
        <f>VLOOKUP($A77,[1]result2!$B$2:$Q$974,AM$1,0)</f>
        <v>0</v>
      </c>
    </row>
    <row r="78" spans="1:39" x14ac:dyDescent="0.3">
      <c r="A78" s="1" t="s">
        <v>214</v>
      </c>
      <c r="B78" s="1" t="s">
        <v>2243</v>
      </c>
      <c r="C78" s="1">
        <v>1</v>
      </c>
      <c r="D78" s="1">
        <v>1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f>VLOOKUP(A78,Len!$A$2:$B$1103,2,0)</f>
        <v>90</v>
      </c>
      <c r="Y78" t="str">
        <f>VLOOKUP($A78,[1]result2!$B$2:$Q$974,Y$1,0)</f>
        <v xml:space="preserve"> Parabacteroides distasonis (strain ATCC 8503 / DSM 20701 / NCTC 11152).</v>
      </c>
      <c r="Z78">
        <f>VLOOKUP($A78,[1]result2!$B$2:$Q$974,Z$1,0)</f>
        <v>0</v>
      </c>
      <c r="AA78" t="str">
        <f>VLOOKUP($A78,[1]result2!$B$2:$Q$974,AA$1,0)</f>
        <v xml:space="preserve"> NCBI_TaxID=435591 {ECO:0000313|EMBL:ABR43088.1, ECO:0000313|Proteomes:UP000000566};</v>
      </c>
      <c r="AB78">
        <f>VLOOKUP($A78,[1]result2!$B$2:$Q$974,AB$1,0)</f>
        <v>0</v>
      </c>
      <c r="AC78" s="1" t="s">
        <v>2243</v>
      </c>
      <c r="AD78" t="str">
        <f>VLOOKUP($A78,[1]result2!$B$2:$Q$974,AD$1,0)</f>
        <v>Bacteria</v>
      </c>
      <c r="AE78" t="str">
        <f>VLOOKUP($A78,[1]result2!$B$2:$Q$974,AE$1,0)</f>
        <v xml:space="preserve"> Bacteroidetes</v>
      </c>
      <c r="AF78" t="str">
        <f>VLOOKUP($A78,[1]result2!$B$2:$Q$974,AF$1,0)</f>
        <v xml:space="preserve"> Bacteroidia</v>
      </c>
      <c r="AG78" t="str">
        <f>VLOOKUP($A78,[1]result2!$B$2:$Q$974,AG$1,0)</f>
        <v xml:space="preserve"> Bacteroidales</v>
      </c>
      <c r="AH78" t="str">
        <f>VLOOKUP($A78,[1]result2!$B$2:$Q$974,AH$1,0)</f>
        <v>Porphyromonadaceae</v>
      </c>
      <c r="AI78" t="str">
        <f>VLOOKUP($A78,[1]result2!$B$2:$Q$974,AI$1,0)</f>
        <v xml:space="preserve"> Parabacteroides.</v>
      </c>
      <c r="AJ78">
        <f>VLOOKUP($A78,[1]result2!$B$2:$Q$974,AJ$1,0)</f>
        <v>0</v>
      </c>
      <c r="AK78">
        <f>VLOOKUP($A78,[1]result2!$B$2:$Q$974,AK$1,0)</f>
        <v>0</v>
      </c>
      <c r="AL78">
        <f>VLOOKUP($A78,[1]result2!$B$2:$Q$974,AL$1,0)</f>
        <v>0</v>
      </c>
      <c r="AM78">
        <f>VLOOKUP($A78,[1]result2!$B$2:$Q$974,AM$1,0)</f>
        <v>0</v>
      </c>
    </row>
    <row r="79" spans="1:39" x14ac:dyDescent="0.3">
      <c r="A79" s="1" t="s">
        <v>221</v>
      </c>
      <c r="C79" s="1">
        <v>1</v>
      </c>
      <c r="D79" s="1">
        <v>1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f>VLOOKUP(A79,Len!$A$2:$B$1103,2,0)</f>
        <v>87</v>
      </c>
      <c r="Y79" t="str">
        <f>VLOOKUP($A79,[1]result2!$B$2:$Q$974,Y$1,0)</f>
        <v xml:space="preserve"> Janthinobacterium sp. (strain Marseille) (Minibacterium massiliensis).</v>
      </c>
      <c r="Z79">
        <f>VLOOKUP($A79,[1]result2!$B$2:$Q$974,Z$1,0)</f>
        <v>0</v>
      </c>
      <c r="AA79" t="str">
        <f>VLOOKUP($A79,[1]result2!$B$2:$Q$974,AA$1,0)</f>
        <v xml:space="preserve"> NCBI_TaxID=375286 {ECO:0000313|EMBL:ABR89770.1, ECO:0000313|Proteomes:UP000006388};</v>
      </c>
      <c r="AB79">
        <f>VLOOKUP($A79,[1]result2!$B$2:$Q$974,AB$1,0)</f>
        <v>0</v>
      </c>
      <c r="AC79" s="1"/>
      <c r="AD79" t="str">
        <f>VLOOKUP($A79,[1]result2!$B$2:$Q$974,AD$1,0)</f>
        <v>Bacteria</v>
      </c>
      <c r="AE79" t="str">
        <f>VLOOKUP($A79,[1]result2!$B$2:$Q$974,AE$1,0)</f>
        <v xml:space="preserve"> Proteobacteria</v>
      </c>
      <c r="AF79" t="str">
        <f>VLOOKUP($A79,[1]result2!$B$2:$Q$974,AF$1,0)</f>
        <v xml:space="preserve"> Betaproteobacteria</v>
      </c>
      <c r="AG79" t="str">
        <f>VLOOKUP($A79,[1]result2!$B$2:$Q$974,AG$1,0)</f>
        <v xml:space="preserve"> Burkholderiales</v>
      </c>
      <c r="AH79" t="str">
        <f>VLOOKUP($A79,[1]result2!$B$2:$Q$974,AH$1,0)</f>
        <v>Oxalobacteraceae</v>
      </c>
      <c r="AI79" t="str">
        <f>VLOOKUP($A79,[1]result2!$B$2:$Q$974,AI$1,0)</f>
        <v xml:space="preserve"> Janthinobacterium.</v>
      </c>
      <c r="AJ79">
        <f>VLOOKUP($A79,[1]result2!$B$2:$Q$974,AJ$1,0)</f>
        <v>0</v>
      </c>
      <c r="AK79">
        <f>VLOOKUP($A79,[1]result2!$B$2:$Q$974,AK$1,0)</f>
        <v>0</v>
      </c>
      <c r="AL79">
        <f>VLOOKUP($A79,[1]result2!$B$2:$Q$974,AL$1,0)</f>
        <v>0</v>
      </c>
      <c r="AM79">
        <f>VLOOKUP($A79,[1]result2!$B$2:$Q$974,AM$1,0)</f>
        <v>0</v>
      </c>
    </row>
    <row r="80" spans="1:39" x14ac:dyDescent="0.3">
      <c r="A80" s="1" t="s">
        <v>223</v>
      </c>
      <c r="B80" s="1" t="s">
        <v>2243</v>
      </c>
      <c r="C80" s="1">
        <v>1</v>
      </c>
      <c r="D80" s="1">
        <v>1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f>VLOOKUP(A80,Len!$A$2:$B$1103,2,0)</f>
        <v>92</v>
      </c>
      <c r="Y80" t="str">
        <f>VLOOKUP($A80,[1]result2!$B$2:$Q$974,Y$1,0)</f>
        <v xml:space="preserve"> Janthinobacterium sp. (strain Marseille) (Minibacterium massiliensis).</v>
      </c>
      <c r="Z80">
        <f>VLOOKUP($A80,[1]result2!$B$2:$Q$974,Z$1,0)</f>
        <v>0</v>
      </c>
      <c r="AA80" t="str">
        <f>VLOOKUP($A80,[1]result2!$B$2:$Q$974,AA$1,0)</f>
        <v xml:space="preserve"> NCBI_TaxID=375286 {ECO:0000313|EMBL:ABR89878.1, ECO:0000313|Proteomes:UP000006388};</v>
      </c>
      <c r="AB80">
        <f>VLOOKUP($A80,[1]result2!$B$2:$Q$974,AB$1,0)</f>
        <v>0</v>
      </c>
      <c r="AC80" s="1" t="s">
        <v>2243</v>
      </c>
      <c r="AD80" t="str">
        <f>VLOOKUP($A80,[1]result2!$B$2:$Q$974,AD$1,0)</f>
        <v>Bacteria</v>
      </c>
      <c r="AE80" t="str">
        <f>VLOOKUP($A80,[1]result2!$B$2:$Q$974,AE$1,0)</f>
        <v xml:space="preserve"> Proteobacteria</v>
      </c>
      <c r="AF80" t="str">
        <f>VLOOKUP($A80,[1]result2!$B$2:$Q$974,AF$1,0)</f>
        <v xml:space="preserve"> Betaproteobacteria</v>
      </c>
      <c r="AG80" t="str">
        <f>VLOOKUP($A80,[1]result2!$B$2:$Q$974,AG$1,0)</f>
        <v xml:space="preserve"> Burkholderiales</v>
      </c>
      <c r="AH80" t="str">
        <f>VLOOKUP($A80,[1]result2!$B$2:$Q$974,AH$1,0)</f>
        <v>Oxalobacteraceae</v>
      </c>
      <c r="AI80" t="str">
        <f>VLOOKUP($A80,[1]result2!$B$2:$Q$974,AI$1,0)</f>
        <v xml:space="preserve"> Janthinobacterium.</v>
      </c>
      <c r="AJ80">
        <f>VLOOKUP($A80,[1]result2!$B$2:$Q$974,AJ$1,0)</f>
        <v>0</v>
      </c>
      <c r="AK80">
        <f>VLOOKUP($A80,[1]result2!$B$2:$Q$974,AK$1,0)</f>
        <v>0</v>
      </c>
      <c r="AL80">
        <f>VLOOKUP($A80,[1]result2!$B$2:$Q$974,AL$1,0)</f>
        <v>0</v>
      </c>
      <c r="AM80">
        <f>VLOOKUP($A80,[1]result2!$B$2:$Q$974,AM$1,0)</f>
        <v>0</v>
      </c>
    </row>
    <row r="81" spans="1:39" x14ac:dyDescent="0.3">
      <c r="A81" s="1" t="s">
        <v>225</v>
      </c>
      <c r="B81" s="1" t="s">
        <v>2243</v>
      </c>
      <c r="C81" s="1">
        <v>1</v>
      </c>
      <c r="D81" s="1">
        <v>1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f>VLOOKUP(A81,Len!$A$2:$B$1103,2,0)</f>
        <v>99</v>
      </c>
      <c r="Y81" t="str">
        <f>VLOOKUP($A81,[1]result2!$B$2:$Q$974,Y$1,0)</f>
        <v xml:space="preserve"> Klebsiella pneumoniae subsp. pneumoniae (strain ATCC 700721 / MGH 78578).</v>
      </c>
      <c r="Z81">
        <f>VLOOKUP($A81,[1]result2!$B$2:$Q$974,Z$1,0)</f>
        <v>0</v>
      </c>
      <c r="AA81" t="str">
        <f>VLOOKUP($A81,[1]result2!$B$2:$Q$974,AA$1,0)</f>
        <v xml:space="preserve"> NCBI_TaxID=272620 {ECO:0000313|EMBL:ABR80138.1, ECO:0000313|Proteomes:UP000000265};</v>
      </c>
      <c r="AB81">
        <f>VLOOKUP($A81,[1]result2!$B$2:$Q$974,AB$1,0)</f>
        <v>0</v>
      </c>
      <c r="AC81" s="1" t="s">
        <v>2243</v>
      </c>
      <c r="AD81" t="str">
        <f>VLOOKUP($A81,[1]result2!$B$2:$Q$974,AD$1,0)</f>
        <v>Bacteria</v>
      </c>
      <c r="AE81" t="str">
        <f>VLOOKUP($A81,[1]result2!$B$2:$Q$974,AE$1,0)</f>
        <v xml:space="preserve"> Proteobacteria</v>
      </c>
      <c r="AF81" t="str">
        <f>VLOOKUP($A81,[1]result2!$B$2:$Q$974,AF$1,0)</f>
        <v xml:space="preserve"> Gammaproteobacteria</v>
      </c>
      <c r="AG81" t="str">
        <f>VLOOKUP($A81,[1]result2!$B$2:$Q$974,AG$1,0)</f>
        <v xml:space="preserve"> Enterobacteriales</v>
      </c>
      <c r="AH81" t="str">
        <f>VLOOKUP($A81,[1]result2!$B$2:$Q$974,AH$1,0)</f>
        <v>Enterobacteriaceae</v>
      </c>
      <c r="AI81" t="str">
        <f>VLOOKUP($A81,[1]result2!$B$2:$Q$974,AI$1,0)</f>
        <v xml:space="preserve"> Klebsiella.</v>
      </c>
      <c r="AJ81">
        <f>VLOOKUP($A81,[1]result2!$B$2:$Q$974,AJ$1,0)</f>
        <v>0</v>
      </c>
      <c r="AK81">
        <f>VLOOKUP($A81,[1]result2!$B$2:$Q$974,AK$1,0)</f>
        <v>0</v>
      </c>
      <c r="AL81">
        <f>VLOOKUP($A81,[1]result2!$B$2:$Q$974,AL$1,0)</f>
        <v>0</v>
      </c>
      <c r="AM81">
        <f>VLOOKUP($A81,[1]result2!$B$2:$Q$974,AM$1,0)</f>
        <v>0</v>
      </c>
    </row>
    <row r="82" spans="1:39" x14ac:dyDescent="0.3">
      <c r="A82" s="1" t="s">
        <v>227</v>
      </c>
      <c r="B82" s="1" t="s">
        <v>2243</v>
      </c>
      <c r="C82" s="1">
        <v>1</v>
      </c>
      <c r="D82" s="1">
        <v>1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f>VLOOKUP(A82,Len!$A$2:$B$1103,2,0)</f>
        <v>98</v>
      </c>
      <c r="Y82" t="str">
        <f>VLOOKUP($A82,[1]result2!$B$2:$Q$974,Y$1,0)</f>
        <v xml:space="preserve"> Alkaliphilus metalliredigens (strain QYMF).</v>
      </c>
      <c r="Z82">
        <f>VLOOKUP($A82,[1]result2!$B$2:$Q$974,Z$1,0)</f>
        <v>0</v>
      </c>
      <c r="AA82" t="str">
        <f>VLOOKUP($A82,[1]result2!$B$2:$Q$974,AA$1,0)</f>
        <v xml:space="preserve"> NCBI_TaxID=293826 {ECO:0000313|EMBL:ABR47884.1, ECO:0000313|Proteomes:UP000001572};</v>
      </c>
      <c r="AB82">
        <f>VLOOKUP($A82,[1]result2!$B$2:$Q$974,AB$1,0)</f>
        <v>0</v>
      </c>
      <c r="AC82" s="1" t="s">
        <v>2243</v>
      </c>
      <c r="AD82" t="str">
        <f>VLOOKUP($A82,[1]result2!$B$2:$Q$974,AD$1,0)</f>
        <v>Bacteria</v>
      </c>
      <c r="AE82" t="str">
        <f>VLOOKUP($A82,[1]result2!$B$2:$Q$974,AE$1,0)</f>
        <v xml:space="preserve"> Firmicutes</v>
      </c>
      <c r="AF82" t="str">
        <f>VLOOKUP($A82,[1]result2!$B$2:$Q$974,AF$1,0)</f>
        <v xml:space="preserve"> Clostridia</v>
      </c>
      <c r="AG82" t="str">
        <f>VLOOKUP($A82,[1]result2!$B$2:$Q$974,AG$1,0)</f>
        <v xml:space="preserve"> Clostridiales</v>
      </c>
      <c r="AH82" t="str">
        <f>VLOOKUP($A82,[1]result2!$B$2:$Q$974,AH$1,0)</f>
        <v xml:space="preserve"> Clostridiaceae</v>
      </c>
      <c r="AI82" t="str">
        <f>VLOOKUP($A82,[1]result2!$B$2:$Q$974,AI$1,0)</f>
        <v>Alkaliphilus.</v>
      </c>
      <c r="AJ82">
        <f>VLOOKUP($A82,[1]result2!$B$2:$Q$974,AJ$1,0)</f>
        <v>0</v>
      </c>
      <c r="AK82">
        <f>VLOOKUP($A82,[1]result2!$B$2:$Q$974,AK$1,0)</f>
        <v>0</v>
      </c>
      <c r="AL82">
        <f>VLOOKUP($A82,[1]result2!$B$2:$Q$974,AL$1,0)</f>
        <v>0</v>
      </c>
      <c r="AM82">
        <f>VLOOKUP($A82,[1]result2!$B$2:$Q$974,AM$1,0)</f>
        <v>0</v>
      </c>
    </row>
    <row r="83" spans="1:39" x14ac:dyDescent="0.3">
      <c r="A83" s="1" t="s">
        <v>229</v>
      </c>
      <c r="B83" s="1" t="s">
        <v>2243</v>
      </c>
      <c r="C83" s="1">
        <v>1</v>
      </c>
      <c r="D83" s="1">
        <v>1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f>VLOOKUP(A83,Len!$A$2:$B$1103,2,0)</f>
        <v>92</v>
      </c>
      <c r="Y83" t="str">
        <f>VLOOKUP($A83,[1]result2!$B$2:$Q$974,Y$1,0)</f>
        <v xml:space="preserve"> Sinorhizobium medicae (strain WSM419) (Ensifer medicae).</v>
      </c>
      <c r="Z83" t="str">
        <f>VLOOKUP($A83,[1]result2!$B$2:$Q$974,Z$1,0)</f>
        <v xml:space="preserve"> Plasmid pSMED01 {ECO:0000313|EMBL:ABR63345.1, ECO:0000313|Proteomes:UP000001108}.</v>
      </c>
      <c r="AA83" t="str">
        <f>VLOOKUP($A83,[1]result2!$B$2:$Q$974,AA$1,0)</f>
        <v xml:space="preserve"> NCBI_TaxID=366394 {ECO:0000313|EMBL:ABR63345.1, ECO:0000313|Proteomes:UP000001108};</v>
      </c>
      <c r="AB83">
        <f>VLOOKUP($A83,[1]result2!$B$2:$Q$974,AB$1,0)</f>
        <v>0</v>
      </c>
      <c r="AC83" s="1" t="s">
        <v>2243</v>
      </c>
      <c r="AD83" t="str">
        <f>VLOOKUP($A83,[1]result2!$B$2:$Q$974,AD$1,0)</f>
        <v>Bacteria</v>
      </c>
      <c r="AE83" t="str">
        <f>VLOOKUP($A83,[1]result2!$B$2:$Q$974,AE$1,0)</f>
        <v xml:space="preserve"> Proteobacteria</v>
      </c>
      <c r="AF83" t="str">
        <f>VLOOKUP($A83,[1]result2!$B$2:$Q$974,AF$1,0)</f>
        <v xml:space="preserve"> Alphaproteobacteria</v>
      </c>
      <c r="AG83" t="str">
        <f>VLOOKUP($A83,[1]result2!$B$2:$Q$974,AG$1,0)</f>
        <v xml:space="preserve"> Rhizobiales</v>
      </c>
      <c r="AH83" t="str">
        <f>VLOOKUP($A83,[1]result2!$B$2:$Q$974,AH$1,0)</f>
        <v>Rhizobiaceae</v>
      </c>
      <c r="AI83" t="str">
        <f>VLOOKUP($A83,[1]result2!$B$2:$Q$974,AI$1,0)</f>
        <v xml:space="preserve"> Sinorhizobium/Ensifer group</v>
      </c>
      <c r="AJ83" t="str">
        <f>VLOOKUP($A83,[1]result2!$B$2:$Q$974,AJ$1,0)</f>
        <v xml:space="preserve"> Sinorhizobium.</v>
      </c>
      <c r="AK83">
        <f>VLOOKUP($A83,[1]result2!$B$2:$Q$974,AK$1,0)</f>
        <v>0</v>
      </c>
      <c r="AL83">
        <f>VLOOKUP($A83,[1]result2!$B$2:$Q$974,AL$1,0)</f>
        <v>0</v>
      </c>
      <c r="AM83">
        <f>VLOOKUP($A83,[1]result2!$B$2:$Q$974,AM$1,0)</f>
        <v>0</v>
      </c>
    </row>
    <row r="84" spans="1:39" x14ac:dyDescent="0.3">
      <c r="A84" s="1" t="s">
        <v>231</v>
      </c>
      <c r="B84" s="1" t="s">
        <v>2243</v>
      </c>
      <c r="C84" s="1">
        <v>1</v>
      </c>
      <c r="D84" s="1">
        <v>1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f>VLOOKUP(A84,Len!$A$2:$B$1103,2,0)</f>
        <v>100</v>
      </c>
      <c r="Y84" t="str">
        <f>VLOOKUP($A84,[1]result2!$B$2:$Q$974,Y$1,0)</f>
        <v xml:space="preserve"> Kineococcus radiotolerans (strain ATCC BAA-149 / DSM 14245 / SRS30216).</v>
      </c>
      <c r="Z84">
        <f>VLOOKUP($A84,[1]result2!$B$2:$Q$974,Z$1,0)</f>
        <v>0</v>
      </c>
      <c r="AA84" t="str">
        <f>VLOOKUP($A84,[1]result2!$B$2:$Q$974,AA$1,0)</f>
        <v xml:space="preserve"> NCBI_TaxID=266940 {ECO:0000313|EMBL:ABS02519.1, ECO:0000313|Proteomes:UP000001116};</v>
      </c>
      <c r="AB84">
        <f>VLOOKUP($A84,[1]result2!$B$2:$Q$974,AB$1,0)</f>
        <v>0</v>
      </c>
      <c r="AC84" s="1" t="s">
        <v>2243</v>
      </c>
      <c r="AD84" t="str">
        <f>VLOOKUP($A84,[1]result2!$B$2:$Q$974,AD$1,0)</f>
        <v>Bacteria</v>
      </c>
      <c r="AE84" t="str">
        <f>VLOOKUP($A84,[1]result2!$B$2:$Q$974,AE$1,0)</f>
        <v xml:space="preserve"> Actinobacteria</v>
      </c>
      <c r="AF84" t="str">
        <f>VLOOKUP($A84,[1]result2!$B$2:$Q$974,AF$1,0)</f>
        <v xml:space="preserve"> Actinobacteridae</v>
      </c>
      <c r="AG84" t="str">
        <f>VLOOKUP($A84,[1]result2!$B$2:$Q$974,AG$1,0)</f>
        <v xml:space="preserve"> Actinomycetales</v>
      </c>
      <c r="AH84" t="str">
        <f>VLOOKUP($A84,[1]result2!$B$2:$Q$974,AH$1,0)</f>
        <v>Kineosporiineae</v>
      </c>
      <c r="AI84" t="str">
        <f>VLOOKUP($A84,[1]result2!$B$2:$Q$974,AI$1,0)</f>
        <v xml:space="preserve"> Kineosporiaceae</v>
      </c>
      <c r="AJ84" t="str">
        <f>VLOOKUP($A84,[1]result2!$B$2:$Q$974,AJ$1,0)</f>
        <v xml:space="preserve"> Kineococcus.</v>
      </c>
      <c r="AK84">
        <f>VLOOKUP($A84,[1]result2!$B$2:$Q$974,AK$1,0)</f>
        <v>0</v>
      </c>
      <c r="AL84">
        <f>VLOOKUP($A84,[1]result2!$B$2:$Q$974,AL$1,0)</f>
        <v>0</v>
      </c>
      <c r="AM84">
        <f>VLOOKUP($A84,[1]result2!$B$2:$Q$974,AM$1,0)</f>
        <v>0</v>
      </c>
    </row>
    <row r="85" spans="1:39" x14ac:dyDescent="0.3">
      <c r="A85" s="1" t="s">
        <v>233</v>
      </c>
      <c r="B85" s="1" t="s">
        <v>2243</v>
      </c>
      <c r="C85" s="1">
        <v>1</v>
      </c>
      <c r="D85" s="1">
        <v>1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f>VLOOKUP(A85,Len!$A$2:$B$1103,2,0)</f>
        <v>91</v>
      </c>
      <c r="Y85" t="str">
        <f>VLOOKUP($A85,[1]result2!$B$2:$Q$974,Y$1,0)</f>
        <v xml:space="preserve"> Ochrobactrum anthropi (strain ATCC 49188 / DSM 6882 / NCTC 12168).</v>
      </c>
      <c r="Z85">
        <f>VLOOKUP($A85,[1]result2!$B$2:$Q$974,Z$1,0)</f>
        <v>0</v>
      </c>
      <c r="AA85" t="str">
        <f>VLOOKUP($A85,[1]result2!$B$2:$Q$974,AA$1,0)</f>
        <v xml:space="preserve"> NCBI_TaxID=439375 {ECO:0000313|EMBL:ABS16596.1, ECO:0000313|Proteomes:UP000002301};</v>
      </c>
      <c r="AB85">
        <f>VLOOKUP($A85,[1]result2!$B$2:$Q$974,AB$1,0)</f>
        <v>0</v>
      </c>
      <c r="AC85" s="1" t="s">
        <v>2243</v>
      </c>
      <c r="AD85" t="str">
        <f>VLOOKUP($A85,[1]result2!$B$2:$Q$974,AD$1,0)</f>
        <v>Bacteria</v>
      </c>
      <c r="AE85" t="str">
        <f>VLOOKUP($A85,[1]result2!$B$2:$Q$974,AE$1,0)</f>
        <v xml:space="preserve"> Proteobacteria</v>
      </c>
      <c r="AF85" t="str">
        <f>VLOOKUP($A85,[1]result2!$B$2:$Q$974,AF$1,0)</f>
        <v xml:space="preserve"> Alphaproteobacteria</v>
      </c>
      <c r="AG85" t="str">
        <f>VLOOKUP($A85,[1]result2!$B$2:$Q$974,AG$1,0)</f>
        <v xml:space="preserve"> Rhizobiales</v>
      </c>
      <c r="AH85" t="str">
        <f>VLOOKUP($A85,[1]result2!$B$2:$Q$974,AH$1,0)</f>
        <v>Brucellaceae</v>
      </c>
      <c r="AI85" t="str">
        <f>VLOOKUP($A85,[1]result2!$B$2:$Q$974,AI$1,0)</f>
        <v xml:space="preserve"> Ochrobactrum.</v>
      </c>
      <c r="AJ85">
        <f>VLOOKUP($A85,[1]result2!$B$2:$Q$974,AJ$1,0)</f>
        <v>0</v>
      </c>
      <c r="AK85">
        <f>VLOOKUP($A85,[1]result2!$B$2:$Q$974,AK$1,0)</f>
        <v>0</v>
      </c>
      <c r="AL85">
        <f>VLOOKUP($A85,[1]result2!$B$2:$Q$974,AL$1,0)</f>
        <v>0</v>
      </c>
      <c r="AM85">
        <f>VLOOKUP($A85,[1]result2!$B$2:$Q$974,AM$1,0)</f>
        <v>0</v>
      </c>
    </row>
    <row r="86" spans="1:39" x14ac:dyDescent="0.3">
      <c r="A86" s="1" t="s">
        <v>239</v>
      </c>
      <c r="B86" s="1" t="s">
        <v>2243</v>
      </c>
      <c r="C86" s="1">
        <v>1</v>
      </c>
      <c r="D86" s="1">
        <v>1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f>VLOOKUP(A86,Len!$A$2:$B$1103,2,0)</f>
        <v>90</v>
      </c>
      <c r="Y86" t="str">
        <f>VLOOKUP($A86,[1]result2!$B$2:$Q$974,Y$1,0)</f>
        <v xml:space="preserve"> Parvibaculum lavamentivorans (strain DS-1 / DSM 13023 / NCIMB 13966).</v>
      </c>
      <c r="Z86">
        <f>VLOOKUP($A86,[1]result2!$B$2:$Q$974,Z$1,0)</f>
        <v>0</v>
      </c>
      <c r="AA86" t="str">
        <f>VLOOKUP($A86,[1]result2!$B$2:$Q$974,AA$1,0)</f>
        <v xml:space="preserve"> NCBI_TaxID=402881 {ECO:0000313|EMBL:ABS62237.1, ECO:0000313|Proteomes:UP000006377};</v>
      </c>
      <c r="AB86">
        <f>VLOOKUP($A86,[1]result2!$B$2:$Q$974,AB$1,0)</f>
        <v>0</v>
      </c>
      <c r="AC86" s="1" t="s">
        <v>2243</v>
      </c>
      <c r="AD86" t="str">
        <f>VLOOKUP($A86,[1]result2!$B$2:$Q$974,AD$1,0)</f>
        <v>Bacteria</v>
      </c>
      <c r="AE86" t="str">
        <f>VLOOKUP($A86,[1]result2!$B$2:$Q$974,AE$1,0)</f>
        <v xml:space="preserve"> Proteobacteria</v>
      </c>
      <c r="AF86" t="str">
        <f>VLOOKUP($A86,[1]result2!$B$2:$Q$974,AF$1,0)</f>
        <v xml:space="preserve"> Alphaproteobacteria</v>
      </c>
      <c r="AG86" t="str">
        <f>VLOOKUP($A86,[1]result2!$B$2:$Q$974,AG$1,0)</f>
        <v xml:space="preserve"> Rhizobiales</v>
      </c>
      <c r="AH86" t="str">
        <f>VLOOKUP($A86,[1]result2!$B$2:$Q$974,AH$1,0)</f>
        <v>Rhodobiaceae</v>
      </c>
      <c r="AI86" t="str">
        <f>VLOOKUP($A86,[1]result2!$B$2:$Q$974,AI$1,0)</f>
        <v xml:space="preserve"> Parvibaculum.</v>
      </c>
      <c r="AJ86">
        <f>VLOOKUP($A86,[1]result2!$B$2:$Q$974,AJ$1,0)</f>
        <v>0</v>
      </c>
      <c r="AK86">
        <f>VLOOKUP($A86,[1]result2!$B$2:$Q$974,AK$1,0)</f>
        <v>0</v>
      </c>
      <c r="AL86">
        <f>VLOOKUP($A86,[1]result2!$B$2:$Q$974,AL$1,0)</f>
        <v>0</v>
      </c>
      <c r="AM86">
        <f>VLOOKUP($A86,[1]result2!$B$2:$Q$974,AM$1,0)</f>
        <v>0</v>
      </c>
    </row>
    <row r="87" spans="1:39" x14ac:dyDescent="0.3">
      <c r="A87" s="1" t="s">
        <v>241</v>
      </c>
      <c r="B87" s="1" t="s">
        <v>2243</v>
      </c>
      <c r="C87" s="1">
        <v>1</v>
      </c>
      <c r="D87" s="1">
        <v>1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f>VLOOKUP(A87,Len!$A$2:$B$1103,2,0)</f>
        <v>97</v>
      </c>
      <c r="Y87" t="str">
        <f>VLOOKUP($A87,[1]result2!$B$2:$Q$974,Y$1,0)</f>
        <v xml:space="preserve"> Vibrio campbellii (strain ATCC BAA-1116 / BB120).</v>
      </c>
      <c r="Z87">
        <f>VLOOKUP($A87,[1]result2!$B$2:$Q$974,Z$1,0)</f>
        <v>0</v>
      </c>
      <c r="AA87" t="str">
        <f>VLOOKUP($A87,[1]result2!$B$2:$Q$974,AA$1,0)</f>
        <v xml:space="preserve"> NCBI_TaxID=338187 {ECO:0000313|EMBL:ABU74246.1, ECO:0000313|Proteomes:UP000008152};</v>
      </c>
      <c r="AB87">
        <f>VLOOKUP($A87,[1]result2!$B$2:$Q$974,AB$1,0)</f>
        <v>0</v>
      </c>
      <c r="AC87" s="1" t="s">
        <v>2243</v>
      </c>
      <c r="AD87" t="str">
        <f>VLOOKUP($A87,[1]result2!$B$2:$Q$974,AD$1,0)</f>
        <v>Bacteria</v>
      </c>
      <c r="AE87" t="str">
        <f>VLOOKUP($A87,[1]result2!$B$2:$Q$974,AE$1,0)</f>
        <v xml:space="preserve"> Proteobacteria</v>
      </c>
      <c r="AF87" t="str">
        <f>VLOOKUP($A87,[1]result2!$B$2:$Q$974,AF$1,0)</f>
        <v xml:space="preserve"> Gammaproteobacteria</v>
      </c>
      <c r="AG87" t="str">
        <f>VLOOKUP($A87,[1]result2!$B$2:$Q$974,AG$1,0)</f>
        <v xml:space="preserve"> Vibrionales</v>
      </c>
      <c r="AH87" t="str">
        <f>VLOOKUP($A87,[1]result2!$B$2:$Q$974,AH$1,0)</f>
        <v>Vibrionaceae</v>
      </c>
      <c r="AI87" t="str">
        <f>VLOOKUP($A87,[1]result2!$B$2:$Q$974,AI$1,0)</f>
        <v xml:space="preserve"> Vibrio.</v>
      </c>
      <c r="AJ87">
        <f>VLOOKUP($A87,[1]result2!$B$2:$Q$974,AJ$1,0)</f>
        <v>0</v>
      </c>
      <c r="AK87">
        <f>VLOOKUP($A87,[1]result2!$B$2:$Q$974,AK$1,0)</f>
        <v>0</v>
      </c>
      <c r="AL87">
        <f>VLOOKUP($A87,[1]result2!$B$2:$Q$974,AL$1,0)</f>
        <v>0</v>
      </c>
      <c r="AM87">
        <f>VLOOKUP($A87,[1]result2!$B$2:$Q$974,AM$1,0)</f>
        <v>0</v>
      </c>
    </row>
    <row r="88" spans="1:39" x14ac:dyDescent="0.3">
      <c r="A88" s="1" t="s">
        <v>243</v>
      </c>
      <c r="B88" s="1" t="s">
        <v>2243</v>
      </c>
      <c r="C88" s="1">
        <v>1</v>
      </c>
      <c r="D88" s="1">
        <v>1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f>VLOOKUP(A88,Len!$A$2:$B$1103,2,0)</f>
        <v>93</v>
      </c>
      <c r="Y88" t="str">
        <f>VLOOKUP($A88,[1]result2!$B$2:$Q$974,Y$1,0)</f>
        <v xml:space="preserve"> Roseiflexus castenholzii (strain DSM 13941 / HLO8).</v>
      </c>
      <c r="Z88">
        <f>VLOOKUP($A88,[1]result2!$B$2:$Q$974,Z$1,0)</f>
        <v>0</v>
      </c>
      <c r="AA88" t="str">
        <f>VLOOKUP($A88,[1]result2!$B$2:$Q$974,AA$1,0)</f>
        <v xml:space="preserve"> NCBI_TaxID=383372 {ECO:0000313|EMBL:ABU56684.1, ECO:0000313|Proteomes:UP000000263};</v>
      </c>
      <c r="AB88">
        <f>VLOOKUP($A88,[1]result2!$B$2:$Q$974,AB$1,0)</f>
        <v>0</v>
      </c>
      <c r="AC88" s="1" t="s">
        <v>2243</v>
      </c>
      <c r="AD88" t="str">
        <f>VLOOKUP($A88,[1]result2!$B$2:$Q$974,AD$1,0)</f>
        <v>Bacteria</v>
      </c>
      <c r="AE88" t="str">
        <f>VLOOKUP($A88,[1]result2!$B$2:$Q$974,AE$1,0)</f>
        <v xml:space="preserve"> Chloroflexi</v>
      </c>
      <c r="AF88" t="str">
        <f>VLOOKUP($A88,[1]result2!$B$2:$Q$974,AF$1,0)</f>
        <v xml:space="preserve"> Chloroflexia</v>
      </c>
      <c r="AG88" t="str">
        <f>VLOOKUP($A88,[1]result2!$B$2:$Q$974,AG$1,0)</f>
        <v xml:space="preserve"> Chloroflexales</v>
      </c>
      <c r="AH88" t="str">
        <f>VLOOKUP($A88,[1]result2!$B$2:$Q$974,AH$1,0)</f>
        <v xml:space="preserve"> Roseiflexineae</v>
      </c>
      <c r="AI88" t="str">
        <f>VLOOKUP($A88,[1]result2!$B$2:$Q$974,AI$1,0)</f>
        <v>Roseiflexaceae</v>
      </c>
      <c r="AJ88" t="str">
        <f>VLOOKUP($A88,[1]result2!$B$2:$Q$974,AJ$1,0)</f>
        <v xml:space="preserve"> Roseiflexus.</v>
      </c>
      <c r="AK88">
        <f>VLOOKUP($A88,[1]result2!$B$2:$Q$974,AK$1,0)</f>
        <v>0</v>
      </c>
      <c r="AL88">
        <f>VLOOKUP($A88,[1]result2!$B$2:$Q$974,AL$1,0)</f>
        <v>0</v>
      </c>
      <c r="AM88">
        <f>VLOOKUP($A88,[1]result2!$B$2:$Q$974,AM$1,0)</f>
        <v>0</v>
      </c>
    </row>
    <row r="89" spans="1:39" x14ac:dyDescent="0.3">
      <c r="A89" s="1" t="s">
        <v>247</v>
      </c>
      <c r="B89" s="1" t="s">
        <v>2243</v>
      </c>
      <c r="C89" s="1">
        <v>1</v>
      </c>
      <c r="D89" s="1">
        <v>1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f>VLOOKUP(A89,Len!$A$2:$B$1103,2,0)</f>
        <v>97</v>
      </c>
      <c r="Y89" t="str">
        <f>VLOOKUP($A89,[1]result2!$B$2:$Q$974,Y$1,0)</f>
        <v xml:space="preserve"> Campylobacter concisus (strain 13826).</v>
      </c>
      <c r="Z89">
        <f>VLOOKUP($A89,[1]result2!$B$2:$Q$974,Z$1,0)</f>
        <v>0</v>
      </c>
      <c r="AA89" t="str">
        <f>VLOOKUP($A89,[1]result2!$B$2:$Q$974,AA$1,0)</f>
        <v xml:space="preserve"> NCBI_TaxID=360104 {ECO:0000313|EMBL:EAT99181.1, ECO:0000313|Proteomes:UP000001121};</v>
      </c>
      <c r="AB89">
        <f>VLOOKUP($A89,[1]result2!$B$2:$Q$974,AB$1,0)</f>
        <v>0</v>
      </c>
      <c r="AC89" s="1" t="s">
        <v>2243</v>
      </c>
      <c r="AD89" t="str">
        <f>VLOOKUP($A89,[1]result2!$B$2:$Q$974,AD$1,0)</f>
        <v>Bacteria</v>
      </c>
      <c r="AE89" t="str">
        <f>VLOOKUP($A89,[1]result2!$B$2:$Q$974,AE$1,0)</f>
        <v xml:space="preserve"> Proteobacteria</v>
      </c>
      <c r="AF89" t="str">
        <f>VLOOKUP($A89,[1]result2!$B$2:$Q$974,AF$1,0)</f>
        <v xml:space="preserve"> Epsilonproteobacteria</v>
      </c>
      <c r="AG89" t="str">
        <f>VLOOKUP($A89,[1]result2!$B$2:$Q$974,AG$1,0)</f>
        <v xml:space="preserve"> Campylobacterales</v>
      </c>
      <c r="AH89" t="str">
        <f>VLOOKUP($A89,[1]result2!$B$2:$Q$974,AH$1,0)</f>
        <v>Campylobacteraceae</v>
      </c>
      <c r="AI89" t="str">
        <f>VLOOKUP($A89,[1]result2!$B$2:$Q$974,AI$1,0)</f>
        <v xml:space="preserve"> Campylobacter.</v>
      </c>
      <c r="AJ89">
        <f>VLOOKUP($A89,[1]result2!$B$2:$Q$974,AJ$1,0)</f>
        <v>0</v>
      </c>
      <c r="AK89">
        <f>VLOOKUP($A89,[1]result2!$B$2:$Q$974,AK$1,0)</f>
        <v>0</v>
      </c>
      <c r="AL89">
        <f>VLOOKUP($A89,[1]result2!$B$2:$Q$974,AL$1,0)</f>
        <v>0</v>
      </c>
      <c r="AM89">
        <f>VLOOKUP($A89,[1]result2!$B$2:$Q$974,AM$1,0)</f>
        <v>0</v>
      </c>
    </row>
    <row r="90" spans="1:39" x14ac:dyDescent="0.3">
      <c r="A90" s="1" t="s">
        <v>249</v>
      </c>
      <c r="B90" s="1" t="s">
        <v>2243</v>
      </c>
      <c r="C90" s="1">
        <v>1</v>
      </c>
      <c r="D90" s="1">
        <v>1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f>VLOOKUP(A90,Len!$A$2:$B$1103,2,0)</f>
        <v>103</v>
      </c>
      <c r="Y90" t="str">
        <f>VLOOKUP($A90,[1]result2!$B$2:$Q$974,Y$1,0)</f>
        <v xml:space="preserve"> Burkholderia pseudomallei 406e.</v>
      </c>
      <c r="Z90">
        <f>VLOOKUP($A90,[1]result2!$B$2:$Q$974,Z$1,0)</f>
        <v>0</v>
      </c>
      <c r="AA90" t="str">
        <f>VLOOKUP($A90,[1]result2!$B$2:$Q$974,AA$1,0)</f>
        <v xml:space="preserve"> NCBI_TaxID=360118 {ECO:0000313|EMBL:EDO83382.1};</v>
      </c>
      <c r="AB90">
        <f>VLOOKUP($A90,[1]result2!$B$2:$Q$974,AB$1,0)</f>
        <v>0</v>
      </c>
      <c r="AC90" s="1" t="s">
        <v>2243</v>
      </c>
      <c r="AD90" t="str">
        <f>VLOOKUP($A90,[1]result2!$B$2:$Q$974,AD$1,0)</f>
        <v>Bacteria</v>
      </c>
      <c r="AE90" t="str">
        <f>VLOOKUP($A90,[1]result2!$B$2:$Q$974,AE$1,0)</f>
        <v xml:space="preserve"> Proteobacteria</v>
      </c>
      <c r="AF90" t="str">
        <f>VLOOKUP($A90,[1]result2!$B$2:$Q$974,AF$1,0)</f>
        <v xml:space="preserve"> Betaproteobacteria</v>
      </c>
      <c r="AG90" t="str">
        <f>VLOOKUP($A90,[1]result2!$B$2:$Q$974,AG$1,0)</f>
        <v xml:space="preserve"> Burkholderiales</v>
      </c>
      <c r="AH90" t="str">
        <f>VLOOKUP($A90,[1]result2!$B$2:$Q$974,AH$1,0)</f>
        <v>Burkholderiaceae</v>
      </c>
      <c r="AI90" t="str">
        <f>VLOOKUP($A90,[1]result2!$B$2:$Q$974,AI$1,0)</f>
        <v xml:space="preserve"> Burkholderia</v>
      </c>
      <c r="AJ90" t="str">
        <f>VLOOKUP($A90,[1]result2!$B$2:$Q$974,AJ$1,0)</f>
        <v xml:space="preserve"> pseudomallei group.</v>
      </c>
      <c r="AK90">
        <f>VLOOKUP($A90,[1]result2!$B$2:$Q$974,AK$1,0)</f>
        <v>0</v>
      </c>
      <c r="AL90">
        <f>VLOOKUP($A90,[1]result2!$B$2:$Q$974,AL$1,0)</f>
        <v>0</v>
      </c>
      <c r="AM90">
        <f>VLOOKUP($A90,[1]result2!$B$2:$Q$974,AM$1,0)</f>
        <v>0</v>
      </c>
    </row>
    <row r="91" spans="1:39" x14ac:dyDescent="0.3">
      <c r="A91" s="1" t="s">
        <v>251</v>
      </c>
      <c r="B91" s="1" t="s">
        <v>2243</v>
      </c>
      <c r="C91" s="1">
        <v>1</v>
      </c>
      <c r="D91" s="1">
        <v>1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f>VLOOKUP(A91,Len!$A$2:$B$1103,2,0)</f>
        <v>98</v>
      </c>
      <c r="Y91" t="str">
        <f>VLOOKUP($A91,[1]result2!$B$2:$Q$974,Y$1,0)</f>
        <v xml:space="preserve"> Bacillus pumilus (strain SAFR-032).</v>
      </c>
      <c r="Z91">
        <f>VLOOKUP($A91,[1]result2!$B$2:$Q$974,Z$1,0)</f>
        <v>0</v>
      </c>
      <c r="AA91" t="str">
        <f>VLOOKUP($A91,[1]result2!$B$2:$Q$974,AA$1,0)</f>
        <v xml:space="preserve"> NCBI_TaxID=315750 {ECO:0000313|EMBL:ABV61663.1, ECO:0000313|Proteomes:UP000001355};</v>
      </c>
      <c r="AB91">
        <f>VLOOKUP($A91,[1]result2!$B$2:$Q$974,AB$1,0)</f>
        <v>0</v>
      </c>
      <c r="AC91" s="1" t="s">
        <v>2243</v>
      </c>
      <c r="AD91" t="str">
        <f>VLOOKUP($A91,[1]result2!$B$2:$Q$974,AD$1,0)</f>
        <v>Bacteria</v>
      </c>
      <c r="AE91" t="str">
        <f>VLOOKUP($A91,[1]result2!$B$2:$Q$974,AE$1,0)</f>
        <v xml:space="preserve"> Firmicutes</v>
      </c>
      <c r="AF91" t="str">
        <f>VLOOKUP($A91,[1]result2!$B$2:$Q$974,AF$1,0)</f>
        <v xml:space="preserve"> Bacilli</v>
      </c>
      <c r="AG91" t="str">
        <f>VLOOKUP($A91,[1]result2!$B$2:$Q$974,AG$1,0)</f>
        <v xml:space="preserve"> Bacillales</v>
      </c>
      <c r="AH91" t="str">
        <f>VLOOKUP($A91,[1]result2!$B$2:$Q$974,AH$1,0)</f>
        <v xml:space="preserve"> Bacillaceae</v>
      </c>
      <c r="AI91" t="str">
        <f>VLOOKUP($A91,[1]result2!$B$2:$Q$974,AI$1,0)</f>
        <v xml:space="preserve"> Bacillus.</v>
      </c>
      <c r="AJ91">
        <f>VLOOKUP($A91,[1]result2!$B$2:$Q$974,AJ$1,0)</f>
        <v>0</v>
      </c>
      <c r="AK91">
        <f>VLOOKUP($A91,[1]result2!$B$2:$Q$974,AK$1,0)</f>
        <v>0</v>
      </c>
      <c r="AL91">
        <f>VLOOKUP($A91,[1]result2!$B$2:$Q$974,AL$1,0)</f>
        <v>0</v>
      </c>
      <c r="AM91">
        <f>VLOOKUP($A91,[1]result2!$B$2:$Q$974,AM$1,0)</f>
        <v>0</v>
      </c>
    </row>
    <row r="92" spans="1:39" x14ac:dyDescent="0.3">
      <c r="A92" s="1" t="s">
        <v>253</v>
      </c>
      <c r="B92" s="1" t="s">
        <v>2243</v>
      </c>
      <c r="C92" s="1">
        <v>1</v>
      </c>
      <c r="D92" s="1">
        <v>1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f>VLOOKUP(A92,Len!$A$2:$B$1103,2,0)</f>
        <v>99</v>
      </c>
      <c r="Y92" t="str">
        <f>VLOOKUP($A92,[1]result2!$B$2:$Q$974,Y$1,0)</f>
        <v xml:space="preserve"> Serratia proteamaculans (strain 568).</v>
      </c>
      <c r="Z92">
        <f>VLOOKUP($A92,[1]result2!$B$2:$Q$974,Z$1,0)</f>
        <v>0</v>
      </c>
      <c r="AA92" t="str">
        <f>VLOOKUP($A92,[1]result2!$B$2:$Q$974,AA$1,0)</f>
        <v xml:space="preserve"> NCBI_TaxID=399741 {ECO:0000313|EMBL:ABV39655.1, ECO:0000313|Proteomes:UP000007074};</v>
      </c>
      <c r="AB92">
        <f>VLOOKUP($A92,[1]result2!$B$2:$Q$974,AB$1,0)</f>
        <v>0</v>
      </c>
      <c r="AC92" s="1" t="s">
        <v>2243</v>
      </c>
      <c r="AD92" t="str">
        <f>VLOOKUP($A92,[1]result2!$B$2:$Q$974,AD$1,0)</f>
        <v>Bacteria</v>
      </c>
      <c r="AE92" t="str">
        <f>VLOOKUP($A92,[1]result2!$B$2:$Q$974,AE$1,0)</f>
        <v xml:space="preserve"> Proteobacteria</v>
      </c>
      <c r="AF92" t="str">
        <f>VLOOKUP($A92,[1]result2!$B$2:$Q$974,AF$1,0)</f>
        <v xml:space="preserve"> Gammaproteobacteria</v>
      </c>
      <c r="AG92" t="str">
        <f>VLOOKUP($A92,[1]result2!$B$2:$Q$974,AG$1,0)</f>
        <v xml:space="preserve"> Enterobacteriales</v>
      </c>
      <c r="AH92" t="str">
        <f>VLOOKUP($A92,[1]result2!$B$2:$Q$974,AH$1,0)</f>
        <v>Enterobacteriaceae</v>
      </c>
      <c r="AI92" t="str">
        <f>VLOOKUP($A92,[1]result2!$B$2:$Q$974,AI$1,0)</f>
        <v xml:space="preserve"> Serratia.</v>
      </c>
      <c r="AJ92">
        <f>VLOOKUP($A92,[1]result2!$B$2:$Q$974,AJ$1,0)</f>
        <v>0</v>
      </c>
      <c r="AK92">
        <f>VLOOKUP($A92,[1]result2!$B$2:$Q$974,AK$1,0)</f>
        <v>0</v>
      </c>
      <c r="AL92">
        <f>VLOOKUP($A92,[1]result2!$B$2:$Q$974,AL$1,0)</f>
        <v>0</v>
      </c>
      <c r="AM92">
        <f>VLOOKUP($A92,[1]result2!$B$2:$Q$974,AM$1,0)</f>
        <v>0</v>
      </c>
    </row>
    <row r="93" spans="1:39" x14ac:dyDescent="0.3">
      <c r="A93" s="1" t="s">
        <v>255</v>
      </c>
      <c r="B93" s="1" t="s">
        <v>2243</v>
      </c>
      <c r="C93" s="1">
        <v>1</v>
      </c>
      <c r="D93" s="1">
        <v>1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f>VLOOKUP(A93,Len!$A$2:$B$1103,2,0)</f>
        <v>108</v>
      </c>
      <c r="Y93" t="str">
        <f>VLOOKUP($A93,[1]result2!$B$2:$Q$974,Y$1,0)</f>
        <v xml:space="preserve"> Shewanella pealeana (strain ATCC 700345 / ANG-SQ1).</v>
      </c>
      <c r="Z93">
        <f>VLOOKUP($A93,[1]result2!$B$2:$Q$974,Z$1,0)</f>
        <v>0</v>
      </c>
      <c r="AA93" t="str">
        <f>VLOOKUP($A93,[1]result2!$B$2:$Q$974,AA$1,0)</f>
        <v xml:space="preserve"> NCBI_TaxID=398579 {ECO:0000313|EMBL:ABV86934.1, ECO:0000313|Proteomes:UP000002608};</v>
      </c>
      <c r="AB93">
        <f>VLOOKUP($A93,[1]result2!$B$2:$Q$974,AB$1,0)</f>
        <v>0</v>
      </c>
      <c r="AC93" s="1" t="s">
        <v>2243</v>
      </c>
      <c r="AD93" t="str">
        <f>VLOOKUP($A93,[1]result2!$B$2:$Q$974,AD$1,0)</f>
        <v>Bacteria</v>
      </c>
      <c r="AE93" t="str">
        <f>VLOOKUP($A93,[1]result2!$B$2:$Q$974,AE$1,0)</f>
        <v xml:space="preserve"> Proteobacteria</v>
      </c>
      <c r="AF93" t="str">
        <f>VLOOKUP($A93,[1]result2!$B$2:$Q$974,AF$1,0)</f>
        <v xml:space="preserve"> Gammaproteobacteria</v>
      </c>
      <c r="AG93" t="str">
        <f>VLOOKUP($A93,[1]result2!$B$2:$Q$974,AG$1,0)</f>
        <v xml:space="preserve"> Alteromonadales</v>
      </c>
      <c r="AH93" t="str">
        <f>VLOOKUP($A93,[1]result2!$B$2:$Q$974,AH$1,0)</f>
        <v>Shewanellaceae</v>
      </c>
      <c r="AI93" t="str">
        <f>VLOOKUP($A93,[1]result2!$B$2:$Q$974,AI$1,0)</f>
        <v xml:space="preserve"> Shewanella.</v>
      </c>
      <c r="AJ93">
        <f>VLOOKUP($A93,[1]result2!$B$2:$Q$974,AJ$1,0)</f>
        <v>0</v>
      </c>
      <c r="AK93">
        <f>VLOOKUP($A93,[1]result2!$B$2:$Q$974,AK$1,0)</f>
        <v>0</v>
      </c>
      <c r="AL93">
        <f>VLOOKUP($A93,[1]result2!$B$2:$Q$974,AL$1,0)</f>
        <v>0</v>
      </c>
      <c r="AM93">
        <f>VLOOKUP($A93,[1]result2!$B$2:$Q$974,AM$1,0)</f>
        <v>0</v>
      </c>
    </row>
    <row r="94" spans="1:39" x14ac:dyDescent="0.3">
      <c r="A94" s="1" t="s">
        <v>257</v>
      </c>
      <c r="B94" s="1" t="s">
        <v>2243</v>
      </c>
      <c r="C94" s="1">
        <v>1</v>
      </c>
      <c r="D94" s="1">
        <v>1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f>VLOOKUP(A94,Len!$A$2:$B$1103,2,0)</f>
        <v>108</v>
      </c>
      <c r="Y94" t="str">
        <f>VLOOKUP($A94,[1]result2!$B$2:$Q$974,Y$1,0)</f>
        <v xml:space="preserve"> Azorhizobium caulinodans (strain ATCC 43989 / DSM 5975 / JCM 20966 / NBRC 14845 / NCIMB 13405 / ORS 571).</v>
      </c>
      <c r="Z94">
        <f>VLOOKUP($A94,[1]result2!$B$2:$Q$974,Z$1,0)</f>
        <v>0</v>
      </c>
      <c r="AA94" t="str">
        <f>VLOOKUP($A94,[1]result2!$B$2:$Q$974,AA$1,0)</f>
        <v xml:space="preserve"> NCBI_TaxID=438753 {ECO:0000313|EMBL:BAF87237.1, ECO:0000313|Proteomes:UP000000270};</v>
      </c>
      <c r="AB94">
        <f>VLOOKUP($A94,[1]result2!$B$2:$Q$974,AB$1,0)</f>
        <v>0</v>
      </c>
      <c r="AC94" s="1" t="s">
        <v>2243</v>
      </c>
      <c r="AD94" t="str">
        <f>VLOOKUP($A94,[1]result2!$B$2:$Q$974,AD$1,0)</f>
        <v>Bacteria</v>
      </c>
      <c r="AE94" t="str">
        <f>VLOOKUP($A94,[1]result2!$B$2:$Q$974,AE$1,0)</f>
        <v xml:space="preserve"> Proteobacteria</v>
      </c>
      <c r="AF94" t="str">
        <f>VLOOKUP($A94,[1]result2!$B$2:$Q$974,AF$1,0)</f>
        <v xml:space="preserve"> Alphaproteobacteria</v>
      </c>
      <c r="AG94" t="str">
        <f>VLOOKUP($A94,[1]result2!$B$2:$Q$974,AG$1,0)</f>
        <v xml:space="preserve"> Rhizobiales</v>
      </c>
      <c r="AH94" t="str">
        <f>VLOOKUP($A94,[1]result2!$B$2:$Q$974,AH$1,0)</f>
        <v>Xanthobacteraceae</v>
      </c>
      <c r="AI94" t="str">
        <f>VLOOKUP($A94,[1]result2!$B$2:$Q$974,AI$1,0)</f>
        <v xml:space="preserve"> Azorhizobium.</v>
      </c>
      <c r="AJ94">
        <f>VLOOKUP($A94,[1]result2!$B$2:$Q$974,AJ$1,0)</f>
        <v>0</v>
      </c>
      <c r="AK94">
        <f>VLOOKUP($A94,[1]result2!$B$2:$Q$974,AK$1,0)</f>
        <v>0</v>
      </c>
      <c r="AL94">
        <f>VLOOKUP($A94,[1]result2!$B$2:$Q$974,AL$1,0)</f>
        <v>0</v>
      </c>
      <c r="AM94">
        <f>VLOOKUP($A94,[1]result2!$B$2:$Q$974,AM$1,0)</f>
        <v>0</v>
      </c>
    </row>
    <row r="95" spans="1:39" x14ac:dyDescent="0.3">
      <c r="A95" s="1" t="s">
        <v>259</v>
      </c>
      <c r="C95" s="1">
        <v>1</v>
      </c>
      <c r="D95" s="1">
        <v>1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f>VLOOKUP(A95,Len!$A$2:$B$1103,2,0)</f>
        <v>89</v>
      </c>
      <c r="Y95" t="str">
        <f>VLOOKUP($A95,[1]result2!$B$2:$Q$974,Y$1,0)</f>
        <v xml:space="preserve"> Azorhizobium caulinodans (strain ATCC 43989 / DSM 5975 / JCM 20966 / NBRC 14845 / NCIMB 13405 / ORS 571).</v>
      </c>
      <c r="Z95">
        <f>VLOOKUP($A95,[1]result2!$B$2:$Q$974,Z$1,0)</f>
        <v>0</v>
      </c>
      <c r="AA95" t="str">
        <f>VLOOKUP($A95,[1]result2!$B$2:$Q$974,AA$1,0)</f>
        <v xml:space="preserve"> NCBI_TaxID=438753 {ECO:0000313|EMBL:BAF86731.1, ECO:0000313|Proteomes:UP000000270};</v>
      </c>
      <c r="AB95">
        <f>VLOOKUP($A95,[1]result2!$B$2:$Q$974,AB$1,0)</f>
        <v>0</v>
      </c>
      <c r="AC95" s="1"/>
      <c r="AD95" t="str">
        <f>VLOOKUP($A95,[1]result2!$B$2:$Q$974,AD$1,0)</f>
        <v>Bacteria</v>
      </c>
      <c r="AE95" t="str">
        <f>VLOOKUP($A95,[1]result2!$B$2:$Q$974,AE$1,0)</f>
        <v xml:space="preserve"> Proteobacteria</v>
      </c>
      <c r="AF95" t="str">
        <f>VLOOKUP($A95,[1]result2!$B$2:$Q$974,AF$1,0)</f>
        <v xml:space="preserve"> Alphaproteobacteria</v>
      </c>
      <c r="AG95" t="str">
        <f>VLOOKUP($A95,[1]result2!$B$2:$Q$974,AG$1,0)</f>
        <v xml:space="preserve"> Rhizobiales</v>
      </c>
      <c r="AH95" t="str">
        <f>VLOOKUP($A95,[1]result2!$B$2:$Q$974,AH$1,0)</f>
        <v>Xanthobacteraceae</v>
      </c>
      <c r="AI95" t="str">
        <f>VLOOKUP($A95,[1]result2!$B$2:$Q$974,AI$1,0)</f>
        <v xml:space="preserve"> Azorhizobium.</v>
      </c>
      <c r="AJ95">
        <f>VLOOKUP($A95,[1]result2!$B$2:$Q$974,AJ$1,0)</f>
        <v>0</v>
      </c>
      <c r="AK95">
        <f>VLOOKUP($A95,[1]result2!$B$2:$Q$974,AK$1,0)</f>
        <v>0</v>
      </c>
      <c r="AL95">
        <f>VLOOKUP($A95,[1]result2!$B$2:$Q$974,AL$1,0)</f>
        <v>0</v>
      </c>
      <c r="AM95">
        <f>VLOOKUP($A95,[1]result2!$B$2:$Q$974,AM$1,0)</f>
        <v>0</v>
      </c>
    </row>
    <row r="96" spans="1:39" x14ac:dyDescent="0.3">
      <c r="A96" s="1" t="s">
        <v>265</v>
      </c>
      <c r="B96" s="1" t="s">
        <v>2243</v>
      </c>
      <c r="C96" s="1">
        <v>1</v>
      </c>
      <c r="D96" s="1">
        <v>1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f>VLOOKUP(A96,Len!$A$2:$B$1103,2,0)</f>
        <v>108</v>
      </c>
      <c r="Y96" t="str">
        <f>VLOOKUP($A96,[1]result2!$B$2:$Q$974,Y$1,0)</f>
        <v xml:space="preserve"> Dinoroseobacter shibae (strain DSM 16493 / NCIMB 14021 / DFL 12).</v>
      </c>
      <c r="Z96">
        <f>VLOOKUP($A96,[1]result2!$B$2:$Q$974,Z$1,0)</f>
        <v>0</v>
      </c>
      <c r="AA96" t="str">
        <f>VLOOKUP($A96,[1]result2!$B$2:$Q$974,AA$1,0)</f>
        <v xml:space="preserve"> NCBI_TaxID=398580 {ECO:0000313|EMBL:ABV93846.1, ECO:0000313|Proteomes:UP000006833};</v>
      </c>
      <c r="AB96">
        <f>VLOOKUP($A96,[1]result2!$B$2:$Q$974,AB$1,0)</f>
        <v>0</v>
      </c>
      <c r="AC96" s="1" t="s">
        <v>2243</v>
      </c>
      <c r="AD96" t="str">
        <f>VLOOKUP($A96,[1]result2!$B$2:$Q$974,AD$1,0)</f>
        <v>Bacteria</v>
      </c>
      <c r="AE96" t="str">
        <f>VLOOKUP($A96,[1]result2!$B$2:$Q$974,AE$1,0)</f>
        <v xml:space="preserve"> Proteobacteria</v>
      </c>
      <c r="AF96" t="str">
        <f>VLOOKUP($A96,[1]result2!$B$2:$Q$974,AF$1,0)</f>
        <v xml:space="preserve"> Alphaproteobacteria</v>
      </c>
      <c r="AG96" t="str">
        <f>VLOOKUP($A96,[1]result2!$B$2:$Q$974,AG$1,0)</f>
        <v xml:space="preserve"> Rhodobacterales</v>
      </c>
      <c r="AH96" t="str">
        <f>VLOOKUP($A96,[1]result2!$B$2:$Q$974,AH$1,0)</f>
        <v>Rhodobacteraceae</v>
      </c>
      <c r="AI96" t="str">
        <f>VLOOKUP($A96,[1]result2!$B$2:$Q$974,AI$1,0)</f>
        <v xml:space="preserve"> Dinoroseobacter.</v>
      </c>
      <c r="AJ96">
        <f>VLOOKUP($A96,[1]result2!$B$2:$Q$974,AJ$1,0)</f>
        <v>0</v>
      </c>
      <c r="AK96">
        <f>VLOOKUP($A96,[1]result2!$B$2:$Q$974,AK$1,0)</f>
        <v>0</v>
      </c>
      <c r="AL96">
        <f>VLOOKUP($A96,[1]result2!$B$2:$Q$974,AL$1,0)</f>
        <v>0</v>
      </c>
      <c r="AM96">
        <f>VLOOKUP($A96,[1]result2!$B$2:$Q$974,AM$1,0)</f>
        <v>0</v>
      </c>
    </row>
    <row r="97" spans="1:39" x14ac:dyDescent="0.3">
      <c r="A97" s="1" t="s">
        <v>267</v>
      </c>
      <c r="C97" s="1">
        <v>1</v>
      </c>
      <c r="D97" s="1">
        <v>1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f>VLOOKUP(A97,Len!$A$2:$B$1103,2,0)</f>
        <v>87</v>
      </c>
      <c r="Y97" t="str">
        <f>VLOOKUP($A97,[1]result2!$B$2:$Q$974,Y$1,0)</f>
        <v xml:space="preserve"> Dinoroseobacter shibae (strain DSM 16493 / NCIMB 14021 / DFL 12).</v>
      </c>
      <c r="Z97">
        <f>VLOOKUP($A97,[1]result2!$B$2:$Q$974,Z$1,0)</f>
        <v>0</v>
      </c>
      <c r="AA97" t="str">
        <f>VLOOKUP($A97,[1]result2!$B$2:$Q$974,AA$1,0)</f>
        <v xml:space="preserve"> NCBI_TaxID=398580 {ECO:0000313|EMBL:ABV92634.1, ECO:0000313|Proteomes:UP000006833};</v>
      </c>
      <c r="AB97">
        <f>VLOOKUP($A97,[1]result2!$B$2:$Q$974,AB$1,0)</f>
        <v>0</v>
      </c>
      <c r="AC97" s="1"/>
      <c r="AD97" t="str">
        <f>VLOOKUP($A97,[1]result2!$B$2:$Q$974,AD$1,0)</f>
        <v>Bacteria</v>
      </c>
      <c r="AE97" t="str">
        <f>VLOOKUP($A97,[1]result2!$B$2:$Q$974,AE$1,0)</f>
        <v xml:space="preserve"> Proteobacteria</v>
      </c>
      <c r="AF97" t="str">
        <f>VLOOKUP($A97,[1]result2!$B$2:$Q$974,AF$1,0)</f>
        <v xml:space="preserve"> Alphaproteobacteria</v>
      </c>
      <c r="AG97" t="str">
        <f>VLOOKUP($A97,[1]result2!$B$2:$Q$974,AG$1,0)</f>
        <v xml:space="preserve"> Rhodobacterales</v>
      </c>
      <c r="AH97" t="str">
        <f>VLOOKUP($A97,[1]result2!$B$2:$Q$974,AH$1,0)</f>
        <v>Rhodobacteraceae</v>
      </c>
      <c r="AI97" t="str">
        <f>VLOOKUP($A97,[1]result2!$B$2:$Q$974,AI$1,0)</f>
        <v xml:space="preserve"> Dinoroseobacter.</v>
      </c>
      <c r="AJ97">
        <f>VLOOKUP($A97,[1]result2!$B$2:$Q$974,AJ$1,0)</f>
        <v>0</v>
      </c>
      <c r="AK97">
        <f>VLOOKUP($A97,[1]result2!$B$2:$Q$974,AK$1,0)</f>
        <v>0</v>
      </c>
      <c r="AL97">
        <f>VLOOKUP($A97,[1]result2!$B$2:$Q$974,AL$1,0)</f>
        <v>0</v>
      </c>
      <c r="AM97">
        <f>VLOOKUP($A97,[1]result2!$B$2:$Q$974,AM$1,0)</f>
        <v>0</v>
      </c>
    </row>
    <row r="98" spans="1:39" x14ac:dyDescent="0.3">
      <c r="A98" s="1" t="s">
        <v>271</v>
      </c>
      <c r="B98" s="1" t="s">
        <v>2243</v>
      </c>
      <c r="C98" s="1">
        <v>1</v>
      </c>
      <c r="D98" s="1">
        <v>1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f>VLOOKUP(A98,Len!$A$2:$B$1103,2,0)</f>
        <v>92</v>
      </c>
      <c r="Y98" t="str">
        <f>VLOOKUP($A98,[1]result2!$B$2:$Q$974,Y$1,0)</f>
        <v xml:space="preserve"> Clostridium bolteae (strain ATCC BAA-613 / WAL 16351).</v>
      </c>
      <c r="Z98">
        <f>VLOOKUP($A98,[1]result2!$B$2:$Q$974,Z$1,0)</f>
        <v>0</v>
      </c>
      <c r="AA98" t="str">
        <f>VLOOKUP($A98,[1]result2!$B$2:$Q$974,AA$1,0)</f>
        <v xml:space="preserve"> NCBI_TaxID=411902 {ECO:0000313|EMBL:EDP19430.1};</v>
      </c>
      <c r="AB98">
        <f>VLOOKUP($A98,[1]result2!$B$2:$Q$974,AB$1,0)</f>
        <v>0</v>
      </c>
      <c r="AC98" s="1" t="s">
        <v>2243</v>
      </c>
      <c r="AD98" t="str">
        <f>VLOOKUP($A98,[1]result2!$B$2:$Q$974,AD$1,0)</f>
        <v>Bacteria</v>
      </c>
      <c r="AE98" t="str">
        <f>VLOOKUP($A98,[1]result2!$B$2:$Q$974,AE$1,0)</f>
        <v xml:space="preserve"> Firmicutes</v>
      </c>
      <c r="AF98" t="str">
        <f>VLOOKUP($A98,[1]result2!$B$2:$Q$974,AF$1,0)</f>
        <v xml:space="preserve"> Clostridia</v>
      </c>
      <c r="AG98" t="str">
        <f>VLOOKUP($A98,[1]result2!$B$2:$Q$974,AG$1,0)</f>
        <v xml:space="preserve"> Clostridiales</v>
      </c>
      <c r="AH98" t="str">
        <f>VLOOKUP($A98,[1]result2!$B$2:$Q$974,AH$1,0)</f>
        <v xml:space="preserve"> Lachnospiraceae.</v>
      </c>
      <c r="AI98">
        <f>VLOOKUP($A98,[1]result2!$B$2:$Q$974,AI$1,0)</f>
        <v>0</v>
      </c>
      <c r="AJ98">
        <f>VLOOKUP($A98,[1]result2!$B$2:$Q$974,AJ$1,0)</f>
        <v>0</v>
      </c>
      <c r="AK98">
        <f>VLOOKUP($A98,[1]result2!$B$2:$Q$974,AK$1,0)</f>
        <v>0</v>
      </c>
      <c r="AL98">
        <f>VLOOKUP($A98,[1]result2!$B$2:$Q$974,AL$1,0)</f>
        <v>0</v>
      </c>
      <c r="AM98">
        <f>VLOOKUP($A98,[1]result2!$B$2:$Q$974,AM$1,0)</f>
        <v>0</v>
      </c>
    </row>
    <row r="99" spans="1:39" x14ac:dyDescent="0.3">
      <c r="A99" s="1" t="s">
        <v>273</v>
      </c>
      <c r="B99" s="1" t="s">
        <v>2243</v>
      </c>
      <c r="C99" s="1">
        <v>1</v>
      </c>
      <c r="D99" s="1">
        <v>1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f>VLOOKUP(A99,Len!$A$2:$B$1103,2,0)</f>
        <v>91</v>
      </c>
      <c r="Y99" t="str">
        <f>VLOOKUP($A99,[1]result2!$B$2:$Q$974,Y$1,0)</f>
        <v xml:space="preserve"> Clostridium bolteae (strain ATCC BAA-613 / WAL 16351).</v>
      </c>
      <c r="Z99">
        <f>VLOOKUP($A99,[1]result2!$B$2:$Q$974,Z$1,0)</f>
        <v>0</v>
      </c>
      <c r="AA99" t="str">
        <f>VLOOKUP($A99,[1]result2!$B$2:$Q$974,AA$1,0)</f>
        <v xml:space="preserve"> NCBI_TaxID=411902 {ECO:0000313|EMBL:EDP19200.1};</v>
      </c>
      <c r="AB99">
        <f>VLOOKUP($A99,[1]result2!$B$2:$Q$974,AB$1,0)</f>
        <v>0</v>
      </c>
      <c r="AC99" s="1" t="s">
        <v>2243</v>
      </c>
      <c r="AD99" t="str">
        <f>VLOOKUP($A99,[1]result2!$B$2:$Q$974,AD$1,0)</f>
        <v>Bacteria</v>
      </c>
      <c r="AE99" t="str">
        <f>VLOOKUP($A99,[1]result2!$B$2:$Q$974,AE$1,0)</f>
        <v xml:space="preserve"> Firmicutes</v>
      </c>
      <c r="AF99" t="str">
        <f>VLOOKUP($A99,[1]result2!$B$2:$Q$974,AF$1,0)</f>
        <v xml:space="preserve"> Clostridia</v>
      </c>
      <c r="AG99" t="str">
        <f>VLOOKUP($A99,[1]result2!$B$2:$Q$974,AG$1,0)</f>
        <v xml:space="preserve"> Clostridiales</v>
      </c>
      <c r="AH99" t="str">
        <f>VLOOKUP($A99,[1]result2!$B$2:$Q$974,AH$1,0)</f>
        <v xml:space="preserve"> Lachnospiraceae.</v>
      </c>
      <c r="AI99">
        <f>VLOOKUP($A99,[1]result2!$B$2:$Q$974,AI$1,0)</f>
        <v>0</v>
      </c>
      <c r="AJ99">
        <f>VLOOKUP($A99,[1]result2!$B$2:$Q$974,AJ$1,0)</f>
        <v>0</v>
      </c>
      <c r="AK99">
        <f>VLOOKUP($A99,[1]result2!$B$2:$Q$974,AK$1,0)</f>
        <v>0</v>
      </c>
      <c r="AL99">
        <f>VLOOKUP($A99,[1]result2!$B$2:$Q$974,AL$1,0)</f>
        <v>0</v>
      </c>
      <c r="AM99">
        <f>VLOOKUP($A99,[1]result2!$B$2:$Q$974,AM$1,0)</f>
        <v>0</v>
      </c>
    </row>
    <row r="100" spans="1:39" x14ac:dyDescent="0.3">
      <c r="A100" s="1" t="s">
        <v>275</v>
      </c>
      <c r="C100" s="1">
        <v>1</v>
      </c>
      <c r="D100" s="1">
        <v>1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f>VLOOKUP(A100,Len!$A$2:$B$1103,2,0)</f>
        <v>89</v>
      </c>
      <c r="Y100" t="str">
        <f>VLOOKUP($A100,[1]result2!$B$2:$Q$974,Y$1,0)</f>
        <v xml:space="preserve"> alpha proteobacterium BAL199.</v>
      </c>
      <c r="Z100">
        <f>VLOOKUP($A100,[1]result2!$B$2:$Q$974,Z$1,0)</f>
        <v>0</v>
      </c>
      <c r="AA100" t="str">
        <f>VLOOKUP($A100,[1]result2!$B$2:$Q$974,AA$1,0)</f>
        <v xml:space="preserve"> NCBI_TaxID=331869 {ECO:0000313|EMBL:EDP64170.1};</v>
      </c>
      <c r="AB100">
        <f>VLOOKUP($A100,[1]result2!$B$2:$Q$974,AB$1,0)</f>
        <v>0</v>
      </c>
      <c r="AC100" s="1"/>
      <c r="AD100" t="str">
        <f>VLOOKUP($A100,[1]result2!$B$2:$Q$974,AD$1,0)</f>
        <v>Bacteria</v>
      </c>
      <c r="AE100" t="str">
        <f>VLOOKUP($A100,[1]result2!$B$2:$Q$974,AE$1,0)</f>
        <v xml:space="preserve"> Proteobacteria</v>
      </c>
      <c r="AF100" t="str">
        <f>VLOOKUP($A100,[1]result2!$B$2:$Q$974,AF$1,0)</f>
        <v xml:space="preserve"> Alphaproteobacteria.</v>
      </c>
      <c r="AG100">
        <f>VLOOKUP($A100,[1]result2!$B$2:$Q$974,AG$1,0)</f>
        <v>0</v>
      </c>
      <c r="AH100">
        <f>VLOOKUP($A100,[1]result2!$B$2:$Q$974,AH$1,0)</f>
        <v>0</v>
      </c>
      <c r="AI100">
        <f>VLOOKUP($A100,[1]result2!$B$2:$Q$974,AI$1,0)</f>
        <v>0</v>
      </c>
      <c r="AJ100">
        <f>VLOOKUP($A100,[1]result2!$B$2:$Q$974,AJ$1,0)</f>
        <v>0</v>
      </c>
      <c r="AK100">
        <f>VLOOKUP($A100,[1]result2!$B$2:$Q$974,AK$1,0)</f>
        <v>0</v>
      </c>
      <c r="AL100">
        <f>VLOOKUP($A100,[1]result2!$B$2:$Q$974,AL$1,0)</f>
        <v>0</v>
      </c>
      <c r="AM100">
        <f>VLOOKUP($A100,[1]result2!$B$2:$Q$974,AM$1,0)</f>
        <v>0</v>
      </c>
    </row>
    <row r="101" spans="1:39" x14ac:dyDescent="0.3">
      <c r="A101" s="1" t="s">
        <v>277</v>
      </c>
      <c r="C101" s="1">
        <v>1</v>
      </c>
      <c r="D101" s="1">
        <v>1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f>VLOOKUP(A101,Len!$A$2:$B$1103,2,0)</f>
        <v>89</v>
      </c>
      <c r="Y101" t="str">
        <f>VLOOKUP($A101,[1]result2!$B$2:$Q$974,Y$1,0)</f>
        <v xml:space="preserve"> alpha proteobacterium BAL199.</v>
      </c>
      <c r="Z101">
        <f>VLOOKUP($A101,[1]result2!$B$2:$Q$974,Z$1,0)</f>
        <v>0</v>
      </c>
      <c r="AA101" t="str">
        <f>VLOOKUP($A101,[1]result2!$B$2:$Q$974,AA$1,0)</f>
        <v xml:space="preserve"> NCBI_TaxID=331869 {ECO:0000313|EMBL:EDP61891.1};</v>
      </c>
      <c r="AB101">
        <f>VLOOKUP($A101,[1]result2!$B$2:$Q$974,AB$1,0)</f>
        <v>0</v>
      </c>
      <c r="AC101" s="1"/>
      <c r="AD101" t="str">
        <f>VLOOKUP($A101,[1]result2!$B$2:$Q$974,AD$1,0)</f>
        <v>Bacteria</v>
      </c>
      <c r="AE101" t="str">
        <f>VLOOKUP($A101,[1]result2!$B$2:$Q$974,AE$1,0)</f>
        <v xml:space="preserve"> Proteobacteria</v>
      </c>
      <c r="AF101" t="str">
        <f>VLOOKUP($A101,[1]result2!$B$2:$Q$974,AF$1,0)</f>
        <v xml:space="preserve"> Alphaproteobacteria.</v>
      </c>
      <c r="AG101">
        <f>VLOOKUP($A101,[1]result2!$B$2:$Q$974,AG$1,0)</f>
        <v>0</v>
      </c>
      <c r="AH101">
        <f>VLOOKUP($A101,[1]result2!$B$2:$Q$974,AH$1,0)</f>
        <v>0</v>
      </c>
      <c r="AI101">
        <f>VLOOKUP($A101,[1]result2!$B$2:$Q$974,AI$1,0)</f>
        <v>0</v>
      </c>
      <c r="AJ101">
        <f>VLOOKUP($A101,[1]result2!$B$2:$Q$974,AJ$1,0)</f>
        <v>0</v>
      </c>
      <c r="AK101">
        <f>VLOOKUP($A101,[1]result2!$B$2:$Q$974,AK$1,0)</f>
        <v>0</v>
      </c>
      <c r="AL101">
        <f>VLOOKUP($A101,[1]result2!$B$2:$Q$974,AL$1,0)</f>
        <v>0</v>
      </c>
      <c r="AM101">
        <f>VLOOKUP($A101,[1]result2!$B$2:$Q$974,AM$1,0)</f>
        <v>0</v>
      </c>
    </row>
    <row r="102" spans="1:39" x14ac:dyDescent="0.3">
      <c r="A102" s="1" t="s">
        <v>279</v>
      </c>
      <c r="B102" s="1" t="s">
        <v>2243</v>
      </c>
      <c r="C102" s="1">
        <v>1</v>
      </c>
      <c r="D102" s="1">
        <v>1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f>VLOOKUP(A102,Len!$A$2:$B$1103,2,0)</f>
        <v>106</v>
      </c>
      <c r="Y102" t="str">
        <f>VLOOKUP($A102,[1]result2!$B$2:$Q$974,Y$1,0)</f>
        <v xml:space="preserve"> alpha proteobacterium BAL199.</v>
      </c>
      <c r="Z102">
        <f>VLOOKUP($A102,[1]result2!$B$2:$Q$974,Z$1,0)</f>
        <v>0</v>
      </c>
      <c r="AA102" t="str">
        <f>VLOOKUP($A102,[1]result2!$B$2:$Q$974,AA$1,0)</f>
        <v xml:space="preserve"> NCBI_TaxID=331869 {ECO:0000313|EMBL:EDP61478.1};</v>
      </c>
      <c r="AB102">
        <f>VLOOKUP($A102,[1]result2!$B$2:$Q$974,AB$1,0)</f>
        <v>0</v>
      </c>
      <c r="AC102" s="1" t="s">
        <v>2243</v>
      </c>
      <c r="AD102" t="str">
        <f>VLOOKUP($A102,[1]result2!$B$2:$Q$974,AD$1,0)</f>
        <v>Bacteria</v>
      </c>
      <c r="AE102" t="str">
        <f>VLOOKUP($A102,[1]result2!$B$2:$Q$974,AE$1,0)</f>
        <v xml:space="preserve"> Proteobacteria</v>
      </c>
      <c r="AF102" t="str">
        <f>VLOOKUP($A102,[1]result2!$B$2:$Q$974,AF$1,0)</f>
        <v xml:space="preserve"> Alphaproteobacteria.</v>
      </c>
      <c r="AG102">
        <f>VLOOKUP($A102,[1]result2!$B$2:$Q$974,AG$1,0)</f>
        <v>0</v>
      </c>
      <c r="AH102">
        <f>VLOOKUP($A102,[1]result2!$B$2:$Q$974,AH$1,0)</f>
        <v>0</v>
      </c>
      <c r="AI102">
        <f>VLOOKUP($A102,[1]result2!$B$2:$Q$974,AI$1,0)</f>
        <v>0</v>
      </c>
      <c r="AJ102">
        <f>VLOOKUP($A102,[1]result2!$B$2:$Q$974,AJ$1,0)</f>
        <v>0</v>
      </c>
      <c r="AK102">
        <f>VLOOKUP($A102,[1]result2!$B$2:$Q$974,AK$1,0)</f>
        <v>0</v>
      </c>
      <c r="AL102">
        <f>VLOOKUP($A102,[1]result2!$B$2:$Q$974,AL$1,0)</f>
        <v>0</v>
      </c>
      <c r="AM102">
        <f>VLOOKUP($A102,[1]result2!$B$2:$Q$974,AM$1,0)</f>
        <v>0</v>
      </c>
    </row>
    <row r="103" spans="1:39" x14ac:dyDescent="0.3">
      <c r="A103" s="1" t="s">
        <v>281</v>
      </c>
      <c r="B103" s="1" t="s">
        <v>2243</v>
      </c>
      <c r="C103" s="1">
        <v>1</v>
      </c>
      <c r="D103" s="1">
        <v>1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f>VLOOKUP(A103,Len!$A$2:$B$1103,2,0)</f>
        <v>92</v>
      </c>
      <c r="Y103" t="str">
        <f>VLOOKUP($A103,[1]result2!$B$2:$Q$974,Y$1,0)</f>
        <v xml:space="preserve"> alpha proteobacterium BAL199.</v>
      </c>
      <c r="Z103">
        <f>VLOOKUP($A103,[1]result2!$B$2:$Q$974,Z$1,0)</f>
        <v>0</v>
      </c>
      <c r="AA103" t="str">
        <f>VLOOKUP($A103,[1]result2!$B$2:$Q$974,AA$1,0)</f>
        <v xml:space="preserve"> NCBI_TaxID=331869 {ECO:0000313|EMBL:EDP61348.1};</v>
      </c>
      <c r="AB103">
        <f>VLOOKUP($A103,[1]result2!$B$2:$Q$974,AB$1,0)</f>
        <v>0</v>
      </c>
      <c r="AC103" s="1" t="s">
        <v>2243</v>
      </c>
      <c r="AD103" t="str">
        <f>VLOOKUP($A103,[1]result2!$B$2:$Q$974,AD$1,0)</f>
        <v>Bacteria</v>
      </c>
      <c r="AE103" t="str">
        <f>VLOOKUP($A103,[1]result2!$B$2:$Q$974,AE$1,0)</f>
        <v xml:space="preserve"> Proteobacteria</v>
      </c>
      <c r="AF103" t="str">
        <f>VLOOKUP($A103,[1]result2!$B$2:$Q$974,AF$1,0)</f>
        <v xml:space="preserve"> Alphaproteobacteria.</v>
      </c>
      <c r="AG103">
        <f>VLOOKUP($A103,[1]result2!$B$2:$Q$974,AG$1,0)</f>
        <v>0</v>
      </c>
      <c r="AH103">
        <f>VLOOKUP($A103,[1]result2!$B$2:$Q$974,AH$1,0)</f>
        <v>0</v>
      </c>
      <c r="AI103">
        <f>VLOOKUP($A103,[1]result2!$B$2:$Q$974,AI$1,0)</f>
        <v>0</v>
      </c>
      <c r="AJ103">
        <f>VLOOKUP($A103,[1]result2!$B$2:$Q$974,AJ$1,0)</f>
        <v>0</v>
      </c>
      <c r="AK103">
        <f>VLOOKUP($A103,[1]result2!$B$2:$Q$974,AK$1,0)</f>
        <v>0</v>
      </c>
      <c r="AL103">
        <f>VLOOKUP($A103,[1]result2!$B$2:$Q$974,AL$1,0)</f>
        <v>0</v>
      </c>
      <c r="AM103">
        <f>VLOOKUP($A103,[1]result2!$B$2:$Q$974,AM$1,0)</f>
        <v>0</v>
      </c>
    </row>
    <row r="104" spans="1:39" x14ac:dyDescent="0.3">
      <c r="A104" s="1" t="s">
        <v>285</v>
      </c>
      <c r="B104" s="1" t="s">
        <v>2243</v>
      </c>
      <c r="C104" s="1">
        <v>1</v>
      </c>
      <c r="D104" s="1">
        <v>1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f>VLOOKUP(A104,Len!$A$2:$B$1103,2,0)</f>
        <v>110</v>
      </c>
      <c r="Y104" t="str">
        <f>VLOOKUP($A104,[1]result2!$B$2:$Q$974,Y$1,0)</f>
        <v xml:space="preserve"> Delftia acidovorans (strain DSM 14801 / SPH-1).</v>
      </c>
      <c r="Z104">
        <f>VLOOKUP($A104,[1]result2!$B$2:$Q$974,Z$1,0)</f>
        <v>0</v>
      </c>
      <c r="AA104" t="str">
        <f>VLOOKUP($A104,[1]result2!$B$2:$Q$974,AA$1,0)</f>
        <v xml:space="preserve"> NCBI_TaxID=398578 {ECO:0000313|EMBL:ABX33617.1, ECO:0000313|Proteomes:UP000000784};</v>
      </c>
      <c r="AB104">
        <f>VLOOKUP($A104,[1]result2!$B$2:$Q$974,AB$1,0)</f>
        <v>0</v>
      </c>
      <c r="AC104" s="1" t="s">
        <v>2243</v>
      </c>
      <c r="AD104" t="str">
        <f>VLOOKUP($A104,[1]result2!$B$2:$Q$974,AD$1,0)</f>
        <v>Bacteria</v>
      </c>
      <c r="AE104" t="str">
        <f>VLOOKUP($A104,[1]result2!$B$2:$Q$974,AE$1,0)</f>
        <v xml:space="preserve"> Proteobacteria</v>
      </c>
      <c r="AF104" t="str">
        <f>VLOOKUP($A104,[1]result2!$B$2:$Q$974,AF$1,0)</f>
        <v xml:space="preserve"> Betaproteobacteria</v>
      </c>
      <c r="AG104" t="str">
        <f>VLOOKUP($A104,[1]result2!$B$2:$Q$974,AG$1,0)</f>
        <v xml:space="preserve"> Burkholderiales</v>
      </c>
      <c r="AH104" t="str">
        <f>VLOOKUP($A104,[1]result2!$B$2:$Q$974,AH$1,0)</f>
        <v>Comamonadaceae</v>
      </c>
      <c r="AI104" t="str">
        <f>VLOOKUP($A104,[1]result2!$B$2:$Q$974,AI$1,0)</f>
        <v xml:space="preserve"> Delftia.</v>
      </c>
      <c r="AJ104">
        <f>VLOOKUP($A104,[1]result2!$B$2:$Q$974,AJ$1,0)</f>
        <v>0</v>
      </c>
      <c r="AK104">
        <f>VLOOKUP($A104,[1]result2!$B$2:$Q$974,AK$1,0)</f>
        <v>0</v>
      </c>
      <c r="AL104">
        <f>VLOOKUP($A104,[1]result2!$B$2:$Q$974,AL$1,0)</f>
        <v>0</v>
      </c>
      <c r="AM104">
        <f>VLOOKUP($A104,[1]result2!$B$2:$Q$974,AM$1,0)</f>
        <v>0</v>
      </c>
    </row>
    <row r="105" spans="1:39" x14ac:dyDescent="0.3">
      <c r="A105" s="1" t="s">
        <v>287</v>
      </c>
      <c r="B105" s="1" t="s">
        <v>2243</v>
      </c>
      <c r="C105" s="1">
        <v>1</v>
      </c>
      <c r="D105" s="1">
        <v>1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f>VLOOKUP(A105,Len!$A$2:$B$1103,2,0)</f>
        <v>100</v>
      </c>
      <c r="Y105" t="str">
        <f>VLOOKUP($A105,[1]result2!$B$2:$Q$974,Y$1,0)</f>
        <v xml:space="preserve"> Delftia acidovorans (strain DSM 14801 / SPH-1).</v>
      </c>
      <c r="Z105">
        <f>VLOOKUP($A105,[1]result2!$B$2:$Q$974,Z$1,0)</f>
        <v>0</v>
      </c>
      <c r="AA105" t="str">
        <f>VLOOKUP($A105,[1]result2!$B$2:$Q$974,AA$1,0)</f>
        <v xml:space="preserve"> NCBI_TaxID=398578 {ECO:0000313|EMBL:ABX33491.1, ECO:0000313|Proteomes:UP000000784};</v>
      </c>
      <c r="AB105">
        <f>VLOOKUP($A105,[1]result2!$B$2:$Q$974,AB$1,0)</f>
        <v>0</v>
      </c>
      <c r="AC105" s="1" t="s">
        <v>2243</v>
      </c>
      <c r="AD105" t="str">
        <f>VLOOKUP($A105,[1]result2!$B$2:$Q$974,AD$1,0)</f>
        <v>Bacteria</v>
      </c>
      <c r="AE105" t="str">
        <f>VLOOKUP($A105,[1]result2!$B$2:$Q$974,AE$1,0)</f>
        <v xml:space="preserve"> Proteobacteria</v>
      </c>
      <c r="AF105" t="str">
        <f>VLOOKUP($A105,[1]result2!$B$2:$Q$974,AF$1,0)</f>
        <v xml:space="preserve"> Betaproteobacteria</v>
      </c>
      <c r="AG105" t="str">
        <f>VLOOKUP($A105,[1]result2!$B$2:$Q$974,AG$1,0)</f>
        <v xml:space="preserve"> Burkholderiales</v>
      </c>
      <c r="AH105" t="str">
        <f>VLOOKUP($A105,[1]result2!$B$2:$Q$974,AH$1,0)</f>
        <v>Comamonadaceae</v>
      </c>
      <c r="AI105" t="str">
        <f>VLOOKUP($A105,[1]result2!$B$2:$Q$974,AI$1,0)</f>
        <v xml:space="preserve"> Delftia.</v>
      </c>
      <c r="AJ105">
        <f>VLOOKUP($A105,[1]result2!$B$2:$Q$974,AJ$1,0)</f>
        <v>0</v>
      </c>
      <c r="AK105">
        <f>VLOOKUP($A105,[1]result2!$B$2:$Q$974,AK$1,0)</f>
        <v>0</v>
      </c>
      <c r="AL105">
        <f>VLOOKUP($A105,[1]result2!$B$2:$Q$974,AL$1,0)</f>
        <v>0</v>
      </c>
      <c r="AM105">
        <f>VLOOKUP($A105,[1]result2!$B$2:$Q$974,AM$1,0)</f>
        <v>0</v>
      </c>
    </row>
    <row r="106" spans="1:39" x14ac:dyDescent="0.3">
      <c r="A106" s="1" t="s">
        <v>289</v>
      </c>
      <c r="C106" s="1">
        <v>1</v>
      </c>
      <c r="D106" s="1">
        <v>1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f>VLOOKUP(A106,Len!$A$2:$B$1103,2,0)</f>
        <v>89</v>
      </c>
      <c r="Y106" t="str">
        <f>VLOOKUP($A106,[1]result2!$B$2:$Q$974,Y$1,0)</f>
        <v xml:space="preserve"> Delftia acidovorans (strain DSM 14801 / SPH-1).</v>
      </c>
      <c r="Z106">
        <f>VLOOKUP($A106,[1]result2!$B$2:$Q$974,Z$1,0)</f>
        <v>0</v>
      </c>
      <c r="AA106" t="str">
        <f>VLOOKUP($A106,[1]result2!$B$2:$Q$974,AA$1,0)</f>
        <v xml:space="preserve"> NCBI_TaxID=398578 {ECO:0000313|EMBL:ABX36993.1, ECO:0000313|Proteomes:UP000000784};</v>
      </c>
      <c r="AB106">
        <f>VLOOKUP($A106,[1]result2!$B$2:$Q$974,AB$1,0)</f>
        <v>0</v>
      </c>
      <c r="AC106" s="1"/>
      <c r="AD106" t="str">
        <f>VLOOKUP($A106,[1]result2!$B$2:$Q$974,AD$1,0)</f>
        <v>Bacteria</v>
      </c>
      <c r="AE106" t="str">
        <f>VLOOKUP($A106,[1]result2!$B$2:$Q$974,AE$1,0)</f>
        <v xml:space="preserve"> Proteobacteria</v>
      </c>
      <c r="AF106" t="str">
        <f>VLOOKUP($A106,[1]result2!$B$2:$Q$974,AF$1,0)</f>
        <v xml:space="preserve"> Betaproteobacteria</v>
      </c>
      <c r="AG106" t="str">
        <f>VLOOKUP($A106,[1]result2!$B$2:$Q$974,AG$1,0)</f>
        <v xml:space="preserve"> Burkholderiales</v>
      </c>
      <c r="AH106" t="str">
        <f>VLOOKUP($A106,[1]result2!$B$2:$Q$974,AH$1,0)</f>
        <v>Comamonadaceae</v>
      </c>
      <c r="AI106" t="str">
        <f>VLOOKUP($A106,[1]result2!$B$2:$Q$974,AI$1,0)</f>
        <v xml:space="preserve"> Delftia.</v>
      </c>
      <c r="AJ106">
        <f>VLOOKUP($A106,[1]result2!$B$2:$Q$974,AJ$1,0)</f>
        <v>0</v>
      </c>
      <c r="AK106">
        <f>VLOOKUP($A106,[1]result2!$B$2:$Q$974,AK$1,0)</f>
        <v>0</v>
      </c>
      <c r="AL106">
        <f>VLOOKUP($A106,[1]result2!$B$2:$Q$974,AL$1,0)</f>
        <v>0</v>
      </c>
      <c r="AM106">
        <f>VLOOKUP($A106,[1]result2!$B$2:$Q$974,AM$1,0)</f>
        <v>0</v>
      </c>
    </row>
    <row r="107" spans="1:39" x14ac:dyDescent="0.3">
      <c r="A107" s="1" t="s">
        <v>291</v>
      </c>
      <c r="B107" s="1" t="s">
        <v>2243</v>
      </c>
      <c r="C107" s="1">
        <v>1</v>
      </c>
      <c r="D107" s="1">
        <v>1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f>VLOOKUP(A107,Len!$A$2:$B$1103,2,0)</f>
        <v>94</v>
      </c>
      <c r="Y107" t="str">
        <f>VLOOKUP($A107,[1]result2!$B$2:$Q$974,Y$1,0)</f>
        <v xml:space="preserve"> Agrobacterium tumefaciens (strain C58 / ATCC 33970).</v>
      </c>
      <c r="Z107">
        <f>VLOOKUP($A107,[1]result2!$B$2:$Q$974,Z$1,0)</f>
        <v>0</v>
      </c>
      <c r="AA107" t="str">
        <f>VLOOKUP($A107,[1]result2!$B$2:$Q$974,AA$1,0)</f>
        <v xml:space="preserve"> NCBI_TaxID=176299 {ECO:0000313|EMBL:AAK89493.1, ECO:0000313|Proteomes:UP000000813};</v>
      </c>
      <c r="AB107">
        <f>VLOOKUP($A107,[1]result2!$B$2:$Q$974,AB$1,0)</f>
        <v>0</v>
      </c>
      <c r="AC107" s="1" t="s">
        <v>2243</v>
      </c>
      <c r="AD107" t="str">
        <f>VLOOKUP($A107,[1]result2!$B$2:$Q$974,AD$1,0)</f>
        <v>Bacteria</v>
      </c>
      <c r="AE107" t="str">
        <f>VLOOKUP($A107,[1]result2!$B$2:$Q$974,AE$1,0)</f>
        <v xml:space="preserve"> Proteobacteria</v>
      </c>
      <c r="AF107" t="str">
        <f>VLOOKUP($A107,[1]result2!$B$2:$Q$974,AF$1,0)</f>
        <v xml:space="preserve"> Alphaproteobacteria</v>
      </c>
      <c r="AG107" t="str">
        <f>VLOOKUP($A107,[1]result2!$B$2:$Q$974,AG$1,0)</f>
        <v xml:space="preserve"> Rhizobiales</v>
      </c>
      <c r="AH107" t="str">
        <f>VLOOKUP($A107,[1]result2!$B$2:$Q$974,AH$1,0)</f>
        <v>Rhizobiaceae</v>
      </c>
      <c r="AI107" t="str">
        <f>VLOOKUP($A107,[1]result2!$B$2:$Q$974,AI$1,0)</f>
        <v xml:space="preserve"> Rhizobium/Agrobacterium group</v>
      </c>
      <c r="AJ107" t="str">
        <f>VLOOKUP($A107,[1]result2!$B$2:$Q$974,AJ$1,0)</f>
        <v xml:space="preserve"> Agrobacterium</v>
      </c>
      <c r="AK107" t="str">
        <f>VLOOKUP($A107,[1]result2!$B$2:$Q$974,AK$1,0)</f>
        <v>Agrobacterium tumefaciens complex.</v>
      </c>
      <c r="AL107">
        <f>VLOOKUP($A107,[1]result2!$B$2:$Q$974,AL$1,0)</f>
        <v>0</v>
      </c>
      <c r="AM107">
        <f>VLOOKUP($A107,[1]result2!$B$2:$Q$974,AM$1,0)</f>
        <v>0</v>
      </c>
    </row>
    <row r="108" spans="1:39" x14ac:dyDescent="0.3">
      <c r="A108" s="1" t="s">
        <v>299</v>
      </c>
      <c r="C108" s="1">
        <v>1</v>
      </c>
      <c r="D108" s="1">
        <v>1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f>VLOOKUP(A108,Len!$A$2:$B$1103,2,0)</f>
        <v>87</v>
      </c>
      <c r="Y108" t="str">
        <f>VLOOKUP($A108,[1]result2!$B$2:$Q$974,Y$1,0)</f>
        <v xml:space="preserve"> Hoeflea phototrophica DFL-43.</v>
      </c>
      <c r="Z108">
        <f>VLOOKUP($A108,[1]result2!$B$2:$Q$974,Z$1,0)</f>
        <v>0</v>
      </c>
      <c r="AA108" t="str">
        <f>VLOOKUP($A108,[1]result2!$B$2:$Q$974,AA$1,0)</f>
        <v xml:space="preserve"> NCBI_TaxID=411684 {ECO:0000313|EMBL:EDQ32627.1, ECO:0000313|Proteomes:UP000004291};</v>
      </c>
      <c r="AB108">
        <f>VLOOKUP($A108,[1]result2!$B$2:$Q$974,AB$1,0)</f>
        <v>0</v>
      </c>
      <c r="AC108" s="1"/>
      <c r="AD108" t="str">
        <f>VLOOKUP($A108,[1]result2!$B$2:$Q$974,AD$1,0)</f>
        <v>Bacteria</v>
      </c>
      <c r="AE108" t="str">
        <f>VLOOKUP($A108,[1]result2!$B$2:$Q$974,AE$1,0)</f>
        <v xml:space="preserve"> Proteobacteria</v>
      </c>
      <c r="AF108" t="str">
        <f>VLOOKUP($A108,[1]result2!$B$2:$Q$974,AF$1,0)</f>
        <v xml:space="preserve"> Alphaproteobacteria</v>
      </c>
      <c r="AG108" t="str">
        <f>VLOOKUP($A108,[1]result2!$B$2:$Q$974,AG$1,0)</f>
        <v xml:space="preserve"> Rhizobiales</v>
      </c>
      <c r="AH108" t="str">
        <f>VLOOKUP($A108,[1]result2!$B$2:$Q$974,AH$1,0)</f>
        <v>Phyllobacteriaceae</v>
      </c>
      <c r="AI108" t="str">
        <f>VLOOKUP($A108,[1]result2!$B$2:$Q$974,AI$1,0)</f>
        <v xml:space="preserve"> Hoeflea.</v>
      </c>
      <c r="AJ108">
        <f>VLOOKUP($A108,[1]result2!$B$2:$Q$974,AJ$1,0)</f>
        <v>0</v>
      </c>
      <c r="AK108">
        <f>VLOOKUP($A108,[1]result2!$B$2:$Q$974,AK$1,0)</f>
        <v>0</v>
      </c>
      <c r="AL108">
        <f>VLOOKUP($A108,[1]result2!$B$2:$Q$974,AL$1,0)</f>
        <v>0</v>
      </c>
      <c r="AM108">
        <f>VLOOKUP($A108,[1]result2!$B$2:$Q$974,AM$1,0)</f>
        <v>0</v>
      </c>
    </row>
    <row r="109" spans="1:39" x14ac:dyDescent="0.3">
      <c r="A109" s="1" t="s">
        <v>301</v>
      </c>
      <c r="B109" s="1" t="s">
        <v>2243</v>
      </c>
      <c r="C109" s="1">
        <v>1</v>
      </c>
      <c r="D109" s="1">
        <v>1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f>VLOOKUP(A109,Len!$A$2:$B$1103,2,0)</f>
        <v>108</v>
      </c>
      <c r="Y109" t="str">
        <f>VLOOKUP($A109,[1]result2!$B$2:$Q$974,Y$1,0)</f>
        <v xml:space="preserve"> Oceanibulbus indolifex HEL-45.</v>
      </c>
      <c r="Z109">
        <f>VLOOKUP($A109,[1]result2!$B$2:$Q$974,Z$1,0)</f>
        <v>0</v>
      </c>
      <c r="AA109" t="str">
        <f>VLOOKUP($A109,[1]result2!$B$2:$Q$974,AA$1,0)</f>
        <v xml:space="preserve"> NCBI_TaxID=391624 {ECO:0000313|EMBL:EDQ03584.1};</v>
      </c>
      <c r="AB109">
        <f>VLOOKUP($A109,[1]result2!$B$2:$Q$974,AB$1,0)</f>
        <v>0</v>
      </c>
      <c r="AC109" s="1" t="s">
        <v>2243</v>
      </c>
      <c r="AD109" t="str">
        <f>VLOOKUP($A109,[1]result2!$B$2:$Q$974,AD$1,0)</f>
        <v>Bacteria</v>
      </c>
      <c r="AE109" t="str">
        <f>VLOOKUP($A109,[1]result2!$B$2:$Q$974,AE$1,0)</f>
        <v xml:space="preserve"> Proteobacteria</v>
      </c>
      <c r="AF109" t="str">
        <f>VLOOKUP($A109,[1]result2!$B$2:$Q$974,AF$1,0)</f>
        <v xml:space="preserve"> Alphaproteobacteria</v>
      </c>
      <c r="AG109" t="str">
        <f>VLOOKUP($A109,[1]result2!$B$2:$Q$974,AG$1,0)</f>
        <v xml:space="preserve"> Rhodobacterales</v>
      </c>
      <c r="AH109" t="str">
        <f>VLOOKUP($A109,[1]result2!$B$2:$Q$974,AH$1,0)</f>
        <v>Rhodobacteraceae</v>
      </c>
      <c r="AI109" t="str">
        <f>VLOOKUP($A109,[1]result2!$B$2:$Q$974,AI$1,0)</f>
        <v xml:space="preserve"> Oceanibulbus.</v>
      </c>
      <c r="AJ109">
        <f>VLOOKUP($A109,[1]result2!$B$2:$Q$974,AJ$1,0)</f>
        <v>0</v>
      </c>
      <c r="AK109">
        <f>VLOOKUP($A109,[1]result2!$B$2:$Q$974,AK$1,0)</f>
        <v>0</v>
      </c>
      <c r="AL109">
        <f>VLOOKUP($A109,[1]result2!$B$2:$Q$974,AL$1,0)</f>
        <v>0</v>
      </c>
      <c r="AM109">
        <f>VLOOKUP($A109,[1]result2!$B$2:$Q$974,AM$1,0)</f>
        <v>0</v>
      </c>
    </row>
    <row r="110" spans="1:39" x14ac:dyDescent="0.3">
      <c r="A110" s="1" t="s">
        <v>305</v>
      </c>
      <c r="C110" s="1">
        <v>1</v>
      </c>
      <c r="D110" s="1">
        <v>1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f>VLOOKUP(A110,Len!$A$2:$B$1103,2,0)</f>
        <v>88</v>
      </c>
      <c r="Y110" t="str">
        <f>VLOOKUP($A110,[1]result2!$B$2:$Q$974,Y$1,0)</f>
        <v xml:space="preserve"> Bordetella petrii (strain ATCC BAA-461 / DSM 12804 / CCUG 43448).</v>
      </c>
      <c r="Z110">
        <f>VLOOKUP($A110,[1]result2!$B$2:$Q$974,Z$1,0)</f>
        <v>0</v>
      </c>
      <c r="AA110" t="str">
        <f>VLOOKUP($A110,[1]result2!$B$2:$Q$974,AA$1,0)</f>
        <v xml:space="preserve"> NCBI_TaxID=340100 {ECO:0000313|Proteomes:UP000001225};</v>
      </c>
      <c r="AB110">
        <f>VLOOKUP($A110,[1]result2!$B$2:$Q$974,AB$1,0)</f>
        <v>0</v>
      </c>
      <c r="AC110" s="1"/>
      <c r="AD110" t="str">
        <f>VLOOKUP($A110,[1]result2!$B$2:$Q$974,AD$1,0)</f>
        <v>Bacteria</v>
      </c>
      <c r="AE110" t="str">
        <f>VLOOKUP($A110,[1]result2!$B$2:$Q$974,AE$1,0)</f>
        <v xml:space="preserve"> Proteobacteria</v>
      </c>
      <c r="AF110" t="str">
        <f>VLOOKUP($A110,[1]result2!$B$2:$Q$974,AF$1,0)</f>
        <v xml:space="preserve"> Betaproteobacteria</v>
      </c>
      <c r="AG110" t="str">
        <f>VLOOKUP($A110,[1]result2!$B$2:$Q$974,AG$1,0)</f>
        <v xml:space="preserve"> Burkholderiales</v>
      </c>
      <c r="AH110" t="str">
        <f>VLOOKUP($A110,[1]result2!$B$2:$Q$974,AH$1,0)</f>
        <v>Alcaligenaceae</v>
      </c>
      <c r="AI110" t="str">
        <f>VLOOKUP($A110,[1]result2!$B$2:$Q$974,AI$1,0)</f>
        <v xml:space="preserve"> Bordetella.</v>
      </c>
      <c r="AJ110">
        <f>VLOOKUP($A110,[1]result2!$B$2:$Q$974,AJ$1,0)</f>
        <v>0</v>
      </c>
      <c r="AK110">
        <f>VLOOKUP($A110,[1]result2!$B$2:$Q$974,AK$1,0)</f>
        <v>0</v>
      </c>
      <c r="AL110">
        <f>VLOOKUP($A110,[1]result2!$B$2:$Q$974,AL$1,0)</f>
        <v>0</v>
      </c>
      <c r="AM110">
        <f>VLOOKUP($A110,[1]result2!$B$2:$Q$974,AM$1,0)</f>
        <v>0</v>
      </c>
    </row>
    <row r="111" spans="1:39" x14ac:dyDescent="0.3">
      <c r="A111" s="1" t="s">
        <v>307</v>
      </c>
      <c r="B111" s="1" t="s">
        <v>2243</v>
      </c>
      <c r="C111" s="1">
        <v>1</v>
      </c>
      <c r="D111" s="1">
        <v>1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f>VLOOKUP(A111,Len!$A$2:$B$1103,2,0)</f>
        <v>107</v>
      </c>
      <c r="Y111" t="str">
        <f>VLOOKUP($A111,[1]result2!$B$2:$Q$974,Y$1,0)</f>
        <v xml:space="preserve"> Bordetella petrii (strain ATCC BAA-461 / DSM 12804 / CCUG 43448).</v>
      </c>
      <c r="Z111">
        <f>VLOOKUP($A111,[1]result2!$B$2:$Q$974,Z$1,0)</f>
        <v>0</v>
      </c>
      <c r="AA111" t="str">
        <f>VLOOKUP($A111,[1]result2!$B$2:$Q$974,AA$1,0)</f>
        <v xml:space="preserve"> NCBI_TaxID=340100 {ECO:0000313|Proteomes:UP000001225};</v>
      </c>
      <c r="AB111">
        <f>VLOOKUP($A111,[1]result2!$B$2:$Q$974,AB$1,0)</f>
        <v>0</v>
      </c>
      <c r="AC111" s="1" t="s">
        <v>2243</v>
      </c>
      <c r="AD111" t="str">
        <f>VLOOKUP($A111,[1]result2!$B$2:$Q$974,AD$1,0)</f>
        <v>Bacteria</v>
      </c>
      <c r="AE111" t="str">
        <f>VLOOKUP($A111,[1]result2!$B$2:$Q$974,AE$1,0)</f>
        <v xml:space="preserve"> Proteobacteria</v>
      </c>
      <c r="AF111" t="str">
        <f>VLOOKUP($A111,[1]result2!$B$2:$Q$974,AF$1,0)</f>
        <v xml:space="preserve"> Betaproteobacteria</v>
      </c>
      <c r="AG111" t="str">
        <f>VLOOKUP($A111,[1]result2!$B$2:$Q$974,AG$1,0)</f>
        <v xml:space="preserve"> Burkholderiales</v>
      </c>
      <c r="AH111" t="str">
        <f>VLOOKUP($A111,[1]result2!$B$2:$Q$974,AH$1,0)</f>
        <v>Alcaligenaceae</v>
      </c>
      <c r="AI111" t="str">
        <f>VLOOKUP($A111,[1]result2!$B$2:$Q$974,AI$1,0)</f>
        <v xml:space="preserve"> Bordetella.</v>
      </c>
      <c r="AJ111">
        <f>VLOOKUP($A111,[1]result2!$B$2:$Q$974,AJ$1,0)</f>
        <v>0</v>
      </c>
      <c r="AK111">
        <f>VLOOKUP($A111,[1]result2!$B$2:$Q$974,AK$1,0)</f>
        <v>0</v>
      </c>
      <c r="AL111">
        <f>VLOOKUP($A111,[1]result2!$B$2:$Q$974,AL$1,0)</f>
        <v>0</v>
      </c>
      <c r="AM111">
        <f>VLOOKUP($A111,[1]result2!$B$2:$Q$974,AM$1,0)</f>
        <v>0</v>
      </c>
    </row>
    <row r="112" spans="1:39" x14ac:dyDescent="0.3">
      <c r="A112" s="1" t="s">
        <v>309</v>
      </c>
      <c r="B112" s="1" t="s">
        <v>2243</v>
      </c>
      <c r="C112" s="1">
        <v>1</v>
      </c>
      <c r="D112" s="1">
        <v>1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f>VLOOKUP(A112,Len!$A$2:$B$1103,2,0)</f>
        <v>100</v>
      </c>
      <c r="Y112" t="str">
        <f>VLOOKUP($A112,[1]result2!$B$2:$Q$974,Y$1,0)</f>
        <v xml:space="preserve"> Bordetella petrii (strain ATCC BAA-461 / DSM 12804 / CCUG 43448).</v>
      </c>
      <c r="Z112">
        <f>VLOOKUP($A112,[1]result2!$B$2:$Q$974,Z$1,0)</f>
        <v>0</v>
      </c>
      <c r="AA112" t="str">
        <f>VLOOKUP($A112,[1]result2!$B$2:$Q$974,AA$1,0)</f>
        <v xml:space="preserve"> NCBI_TaxID=340100 {ECO:0000313|Proteomes:UP000001225};</v>
      </c>
      <c r="AB112">
        <f>VLOOKUP($A112,[1]result2!$B$2:$Q$974,AB$1,0)</f>
        <v>0</v>
      </c>
      <c r="AC112" s="1" t="s">
        <v>2243</v>
      </c>
      <c r="AD112" t="str">
        <f>VLOOKUP($A112,[1]result2!$B$2:$Q$974,AD$1,0)</f>
        <v>Bacteria</v>
      </c>
      <c r="AE112" t="str">
        <f>VLOOKUP($A112,[1]result2!$B$2:$Q$974,AE$1,0)</f>
        <v xml:space="preserve"> Proteobacteria</v>
      </c>
      <c r="AF112" t="str">
        <f>VLOOKUP($A112,[1]result2!$B$2:$Q$974,AF$1,0)</f>
        <v xml:space="preserve"> Betaproteobacteria</v>
      </c>
      <c r="AG112" t="str">
        <f>VLOOKUP($A112,[1]result2!$B$2:$Q$974,AG$1,0)</f>
        <v xml:space="preserve"> Burkholderiales</v>
      </c>
      <c r="AH112" t="str">
        <f>VLOOKUP($A112,[1]result2!$B$2:$Q$974,AH$1,0)</f>
        <v>Alcaligenaceae</v>
      </c>
      <c r="AI112" t="str">
        <f>VLOOKUP($A112,[1]result2!$B$2:$Q$974,AI$1,0)</f>
        <v xml:space="preserve"> Bordetella.</v>
      </c>
      <c r="AJ112">
        <f>VLOOKUP($A112,[1]result2!$B$2:$Q$974,AJ$1,0)</f>
        <v>0</v>
      </c>
      <c r="AK112">
        <f>VLOOKUP($A112,[1]result2!$B$2:$Q$974,AK$1,0)</f>
        <v>0</v>
      </c>
      <c r="AL112">
        <f>VLOOKUP($A112,[1]result2!$B$2:$Q$974,AL$1,0)</f>
        <v>0</v>
      </c>
      <c r="AM112">
        <f>VLOOKUP($A112,[1]result2!$B$2:$Q$974,AM$1,0)</f>
        <v>0</v>
      </c>
    </row>
    <row r="113" spans="1:39" x14ac:dyDescent="0.3">
      <c r="A113" s="1" t="s">
        <v>313</v>
      </c>
      <c r="C113" s="1">
        <v>1</v>
      </c>
      <c r="D113" s="1">
        <v>1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f>VLOOKUP(A113,Len!$A$2:$B$1103,2,0)</f>
        <v>89</v>
      </c>
      <c r="Y113" t="str">
        <f>VLOOKUP($A113,[1]result2!$B$2:$Q$974,Y$1,0)</f>
        <v xml:space="preserve"> uncultured planctomycete 3FN.</v>
      </c>
      <c r="Z113">
        <f>VLOOKUP($A113,[1]result2!$B$2:$Q$974,Z$1,0)</f>
        <v>0</v>
      </c>
      <c r="AA113" t="str">
        <f>VLOOKUP($A113,[1]result2!$B$2:$Q$974,AA$1,0)</f>
        <v xml:space="preserve"> NCBI_TaxID=455066 {ECO:0000313|EMBL:ABX10644.1};</v>
      </c>
      <c r="AB113">
        <f>VLOOKUP($A113,[1]result2!$B$2:$Q$974,AB$1,0)</f>
        <v>0</v>
      </c>
      <c r="AC113" s="1"/>
      <c r="AD113" t="str">
        <f>VLOOKUP($A113,[1]result2!$B$2:$Q$974,AD$1,0)</f>
        <v>Bacteria</v>
      </c>
      <c r="AE113" t="str">
        <f>VLOOKUP($A113,[1]result2!$B$2:$Q$974,AE$1,0)</f>
        <v xml:space="preserve"> Planctomycetes</v>
      </c>
      <c r="AF113" t="str">
        <f>VLOOKUP($A113,[1]result2!$B$2:$Q$974,AF$1,0)</f>
        <v xml:space="preserve"> Planctomycetia</v>
      </c>
      <c r="AG113" t="str">
        <f>VLOOKUP($A113,[1]result2!$B$2:$Q$974,AG$1,0)</f>
        <v xml:space="preserve"> Planctomycetales</v>
      </c>
      <c r="AH113" t="str">
        <f>VLOOKUP($A113,[1]result2!$B$2:$Q$974,AH$1,0)</f>
        <v>environmental samples.</v>
      </c>
      <c r="AI113">
        <f>VLOOKUP($A113,[1]result2!$B$2:$Q$974,AI$1,0)</f>
        <v>0</v>
      </c>
      <c r="AJ113">
        <f>VLOOKUP($A113,[1]result2!$B$2:$Q$974,AJ$1,0)</f>
        <v>0</v>
      </c>
      <c r="AK113">
        <f>VLOOKUP($A113,[1]result2!$B$2:$Q$974,AK$1,0)</f>
        <v>0</v>
      </c>
      <c r="AL113">
        <f>VLOOKUP($A113,[1]result2!$B$2:$Q$974,AL$1,0)</f>
        <v>0</v>
      </c>
      <c r="AM113">
        <f>VLOOKUP($A113,[1]result2!$B$2:$Q$974,AM$1,0)</f>
        <v>0</v>
      </c>
    </row>
    <row r="114" spans="1:39" x14ac:dyDescent="0.3">
      <c r="A114" s="1" t="s">
        <v>315</v>
      </c>
      <c r="B114" s="1" t="s">
        <v>2243</v>
      </c>
      <c r="C114" s="1">
        <v>1</v>
      </c>
      <c r="D114" s="1">
        <v>1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f>VLOOKUP(A114,Len!$A$2:$B$1103,2,0)</f>
        <v>91</v>
      </c>
      <c r="Y114" t="str">
        <f>VLOOKUP($A114,[1]result2!$B$2:$Q$974,Y$1,0)</f>
        <v xml:space="preserve"> Brucella canis (strain ATCC 23365 / NCTC 10854).</v>
      </c>
      <c r="Z114">
        <f>VLOOKUP($A114,[1]result2!$B$2:$Q$974,Z$1,0)</f>
        <v>0</v>
      </c>
      <c r="AA114" t="str">
        <f>VLOOKUP($A114,[1]result2!$B$2:$Q$974,AA$1,0)</f>
        <v xml:space="preserve"> NCBI_TaxID=483179 {ECO:0000313|EMBL:ABX63917.1, ECO:0000313|Proteomes:UP000001385};</v>
      </c>
      <c r="AB114">
        <f>VLOOKUP($A114,[1]result2!$B$2:$Q$974,AB$1,0)</f>
        <v>0</v>
      </c>
      <c r="AC114" s="1" t="s">
        <v>2243</v>
      </c>
      <c r="AD114" t="str">
        <f>VLOOKUP($A114,[1]result2!$B$2:$Q$974,AD$1,0)</f>
        <v>Bacteria</v>
      </c>
      <c r="AE114" t="str">
        <f>VLOOKUP($A114,[1]result2!$B$2:$Q$974,AE$1,0)</f>
        <v xml:space="preserve"> Proteobacteria</v>
      </c>
      <c r="AF114" t="str">
        <f>VLOOKUP($A114,[1]result2!$B$2:$Q$974,AF$1,0)</f>
        <v xml:space="preserve"> Alphaproteobacteria</v>
      </c>
      <c r="AG114" t="str">
        <f>VLOOKUP($A114,[1]result2!$B$2:$Q$974,AG$1,0)</f>
        <v xml:space="preserve"> Rhizobiales</v>
      </c>
      <c r="AH114" t="str">
        <f>VLOOKUP($A114,[1]result2!$B$2:$Q$974,AH$1,0)</f>
        <v>Brucellaceae</v>
      </c>
      <c r="AI114" t="str">
        <f>VLOOKUP($A114,[1]result2!$B$2:$Q$974,AI$1,0)</f>
        <v xml:space="preserve"> Brucella.</v>
      </c>
      <c r="AJ114">
        <f>VLOOKUP($A114,[1]result2!$B$2:$Q$974,AJ$1,0)</f>
        <v>0</v>
      </c>
      <c r="AK114">
        <f>VLOOKUP($A114,[1]result2!$B$2:$Q$974,AK$1,0)</f>
        <v>0</v>
      </c>
      <c r="AL114">
        <f>VLOOKUP($A114,[1]result2!$B$2:$Q$974,AL$1,0)</f>
        <v>0</v>
      </c>
      <c r="AM114">
        <f>VLOOKUP($A114,[1]result2!$B$2:$Q$974,AM$1,0)</f>
        <v>0</v>
      </c>
    </row>
    <row r="115" spans="1:39" x14ac:dyDescent="0.3">
      <c r="A115" s="1" t="s">
        <v>29</v>
      </c>
      <c r="B115" s="1" t="s">
        <v>2243</v>
      </c>
      <c r="C115" s="1">
        <v>1</v>
      </c>
      <c r="D115" s="1">
        <v>1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f>VLOOKUP(A115,Len!$A$2:$B$1103,2,0)</f>
        <v>101</v>
      </c>
      <c r="Y115" t="str">
        <f>VLOOKUP($A115,[1]result2!$B$2:$Q$974,Y$1,0)</f>
        <v xml:space="preserve"> Aspergillus clavatus (strain ATCC 1007 / CBS 513.65 / DSM 816 / NCTC 3887 / NRRL 1).</v>
      </c>
      <c r="Z115">
        <f>VLOOKUP($A115,[1]result2!$B$2:$Q$974,Z$1,0)</f>
        <v>0</v>
      </c>
      <c r="AA115" t="str">
        <f>VLOOKUP($A115,[1]result2!$B$2:$Q$974,AA$1,0)</f>
        <v xml:space="preserve"> NCBI_TaxID=344612 {ECO:0000313|Proteomes:UP000006701};</v>
      </c>
      <c r="AB115">
        <f>VLOOKUP($A115,[1]result2!$B$2:$Q$974,AB$1,0)</f>
        <v>0</v>
      </c>
      <c r="AC115" s="1" t="s">
        <v>2243</v>
      </c>
      <c r="AD115" t="str">
        <f>VLOOKUP($A115,[1]result2!$B$2:$Q$974,AD$1,0)</f>
        <v>Eukaryota</v>
      </c>
      <c r="AE115" t="str">
        <f>VLOOKUP($A115,[1]result2!$B$2:$Q$974,AE$1,0)</f>
        <v xml:space="preserve"> Fungi</v>
      </c>
      <c r="AF115" t="str">
        <f>VLOOKUP($A115,[1]result2!$B$2:$Q$974,AF$1,0)</f>
        <v xml:space="preserve"> Dikarya</v>
      </c>
      <c r="AG115" t="str">
        <f>VLOOKUP($A115,[1]result2!$B$2:$Q$974,AG$1,0)</f>
        <v xml:space="preserve"> Ascomycota</v>
      </c>
      <c r="AH115" t="str">
        <f>VLOOKUP($A115,[1]result2!$B$2:$Q$974,AH$1,0)</f>
        <v xml:space="preserve"> Pezizomycotina</v>
      </c>
      <c r="AI115" t="str">
        <f>VLOOKUP($A115,[1]result2!$B$2:$Q$974,AI$1,0)</f>
        <v xml:space="preserve"> Eurotiomycetes</v>
      </c>
      <c r="AJ115" t="str">
        <f>VLOOKUP($A115,[1]result2!$B$2:$Q$974,AJ$1,0)</f>
        <v>Eurotiomycetidae</v>
      </c>
      <c r="AK115" t="str">
        <f>VLOOKUP($A115,[1]result2!$B$2:$Q$974,AK$1,0)</f>
        <v xml:space="preserve"> Eurotiales</v>
      </c>
      <c r="AL115" t="str">
        <f>VLOOKUP($A115,[1]result2!$B$2:$Q$974,AL$1,0)</f>
        <v xml:space="preserve"> Aspergillaceae</v>
      </c>
      <c r="AM115" t="str">
        <f>VLOOKUP($A115,[1]result2!$B$2:$Q$974,AM$1,0)</f>
        <v xml:space="preserve"> Aspergillus.</v>
      </c>
    </row>
    <row r="116" spans="1:39" x14ac:dyDescent="0.3">
      <c r="A116" s="1" t="s">
        <v>31</v>
      </c>
      <c r="B116" s="1" t="s">
        <v>2243</v>
      </c>
      <c r="C116" s="1">
        <v>1</v>
      </c>
      <c r="D116" s="1">
        <v>1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f>VLOOKUP(A116,Len!$A$2:$B$1103,2,0)</f>
        <v>112</v>
      </c>
      <c r="Y116" t="str">
        <f>VLOOKUP($A116,[1]result2!$B$2:$Q$974,Y$1,0)</f>
        <v xml:space="preserve"> Neosartorya fischeri (strain ATCC 1020 / DSM 3700 / FGSC A1164 / NRRL 181) (Aspergillus fischerianus).</v>
      </c>
      <c r="Z116">
        <f>VLOOKUP($A116,[1]result2!$B$2:$Q$974,Z$1,0)</f>
        <v>0</v>
      </c>
      <c r="AA116" t="str">
        <f>VLOOKUP($A116,[1]result2!$B$2:$Q$974,AA$1,0)</f>
        <v xml:space="preserve"> NCBI_TaxID=331117 {ECO:0000313|Proteomes:UP000006702};</v>
      </c>
      <c r="AB116">
        <f>VLOOKUP($A116,[1]result2!$B$2:$Q$974,AB$1,0)</f>
        <v>0</v>
      </c>
      <c r="AC116" s="1" t="s">
        <v>2243</v>
      </c>
      <c r="AD116" t="str">
        <f>VLOOKUP($A116,[1]result2!$B$2:$Q$974,AD$1,0)</f>
        <v>Eukaryota</v>
      </c>
      <c r="AE116" t="str">
        <f>VLOOKUP($A116,[1]result2!$B$2:$Q$974,AE$1,0)</f>
        <v xml:space="preserve"> Fungi</v>
      </c>
      <c r="AF116" t="str">
        <f>VLOOKUP($A116,[1]result2!$B$2:$Q$974,AF$1,0)</f>
        <v xml:space="preserve"> Dikarya</v>
      </c>
      <c r="AG116" t="str">
        <f>VLOOKUP($A116,[1]result2!$B$2:$Q$974,AG$1,0)</f>
        <v xml:space="preserve"> Ascomycota</v>
      </c>
      <c r="AH116" t="str">
        <f>VLOOKUP($A116,[1]result2!$B$2:$Q$974,AH$1,0)</f>
        <v xml:space="preserve"> Pezizomycotina</v>
      </c>
      <c r="AI116" t="str">
        <f>VLOOKUP($A116,[1]result2!$B$2:$Q$974,AI$1,0)</f>
        <v xml:space="preserve"> Eurotiomycetes</v>
      </c>
      <c r="AJ116" t="str">
        <f>VLOOKUP($A116,[1]result2!$B$2:$Q$974,AJ$1,0)</f>
        <v>Eurotiomycetidae</v>
      </c>
      <c r="AK116" t="str">
        <f>VLOOKUP($A116,[1]result2!$B$2:$Q$974,AK$1,0)</f>
        <v xml:space="preserve"> Eurotiales</v>
      </c>
      <c r="AL116" t="str">
        <f>VLOOKUP($A116,[1]result2!$B$2:$Q$974,AL$1,0)</f>
        <v xml:space="preserve"> Aspergillaceae</v>
      </c>
      <c r="AM116" t="str">
        <f>VLOOKUP($A116,[1]result2!$B$2:$Q$974,AM$1,0)</f>
        <v xml:space="preserve"> Neosartorya.</v>
      </c>
    </row>
    <row r="117" spans="1:39" x14ac:dyDescent="0.3">
      <c r="A117" s="1" t="s">
        <v>33</v>
      </c>
      <c r="B117" s="1" t="s">
        <v>2243</v>
      </c>
      <c r="C117" s="1">
        <v>1</v>
      </c>
      <c r="D117" s="1">
        <v>1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f>VLOOKUP(A117,Len!$A$2:$B$1103,2,0)</f>
        <v>100</v>
      </c>
      <c r="Y117" t="str">
        <f>VLOOKUP($A117,[1]result2!$B$2:$Q$974,Y$1,0)</f>
        <v xml:space="preserve"> Neosartorya fischeri (strain ATCC 1020 / DSM 3700 / FGSC A1164 / NRRL 181) (Aspergillus fischerianus).</v>
      </c>
      <c r="Z117">
        <f>VLOOKUP($A117,[1]result2!$B$2:$Q$974,Z$1,0)</f>
        <v>0</v>
      </c>
      <c r="AA117" t="str">
        <f>VLOOKUP($A117,[1]result2!$B$2:$Q$974,AA$1,0)</f>
        <v xml:space="preserve"> NCBI_TaxID=331117 {ECO:0000313|Proteomes:UP000006702};</v>
      </c>
      <c r="AB117">
        <f>VLOOKUP($A117,[1]result2!$B$2:$Q$974,AB$1,0)</f>
        <v>0</v>
      </c>
      <c r="AC117" s="1" t="s">
        <v>2243</v>
      </c>
      <c r="AD117" t="str">
        <f>VLOOKUP($A117,[1]result2!$B$2:$Q$974,AD$1,0)</f>
        <v>Eukaryota</v>
      </c>
      <c r="AE117" t="str">
        <f>VLOOKUP($A117,[1]result2!$B$2:$Q$974,AE$1,0)</f>
        <v xml:space="preserve"> Fungi</v>
      </c>
      <c r="AF117" t="str">
        <f>VLOOKUP($A117,[1]result2!$B$2:$Q$974,AF$1,0)</f>
        <v xml:space="preserve"> Dikarya</v>
      </c>
      <c r="AG117" t="str">
        <f>VLOOKUP($A117,[1]result2!$B$2:$Q$974,AG$1,0)</f>
        <v xml:space="preserve"> Ascomycota</v>
      </c>
      <c r="AH117" t="str">
        <f>VLOOKUP($A117,[1]result2!$B$2:$Q$974,AH$1,0)</f>
        <v xml:space="preserve"> Pezizomycotina</v>
      </c>
      <c r="AI117" t="str">
        <f>VLOOKUP($A117,[1]result2!$B$2:$Q$974,AI$1,0)</f>
        <v xml:space="preserve"> Eurotiomycetes</v>
      </c>
      <c r="AJ117" t="str">
        <f>VLOOKUP($A117,[1]result2!$B$2:$Q$974,AJ$1,0)</f>
        <v>Eurotiomycetidae</v>
      </c>
      <c r="AK117" t="str">
        <f>VLOOKUP($A117,[1]result2!$B$2:$Q$974,AK$1,0)</f>
        <v xml:space="preserve"> Eurotiales</v>
      </c>
      <c r="AL117" t="str">
        <f>VLOOKUP($A117,[1]result2!$B$2:$Q$974,AL$1,0)</f>
        <v xml:space="preserve"> Aspergillaceae</v>
      </c>
      <c r="AM117" t="str">
        <f>VLOOKUP($A117,[1]result2!$B$2:$Q$974,AM$1,0)</f>
        <v xml:space="preserve"> Neosartorya.</v>
      </c>
    </row>
    <row r="118" spans="1:39" x14ac:dyDescent="0.3">
      <c r="A118" s="1" t="s">
        <v>63</v>
      </c>
      <c r="B118" s="1" t="s">
        <v>2243</v>
      </c>
      <c r="C118" s="1">
        <v>1</v>
      </c>
      <c r="D118" s="1">
        <v>1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f>VLOOKUP(A118,Len!$A$2:$B$1103,2,0)</f>
        <v>88</v>
      </c>
      <c r="Y118" t="str">
        <f>VLOOKUP($A118,[1]result2!$B$2:$Q$974,Y$1,0)</f>
        <v xml:space="preserve"> Aspergillus niger (strain CBS 513.88 / FGSC A1513).</v>
      </c>
      <c r="Z118">
        <f>VLOOKUP($A118,[1]result2!$B$2:$Q$974,Z$1,0)</f>
        <v>0</v>
      </c>
      <c r="AA118" t="str">
        <f>VLOOKUP($A118,[1]result2!$B$2:$Q$974,AA$1,0)</f>
        <v xml:space="preserve"> NCBI_TaxID=425011 {ECO:0000313|Proteomes:UP000006706};</v>
      </c>
      <c r="AB118">
        <f>VLOOKUP($A118,[1]result2!$B$2:$Q$974,AB$1,0)</f>
        <v>0</v>
      </c>
      <c r="AC118" s="1" t="s">
        <v>2243</v>
      </c>
      <c r="AD118" t="str">
        <f>VLOOKUP($A118,[1]result2!$B$2:$Q$974,AD$1,0)</f>
        <v>Eukaryota</v>
      </c>
      <c r="AE118" t="str">
        <f>VLOOKUP($A118,[1]result2!$B$2:$Q$974,AE$1,0)</f>
        <v xml:space="preserve"> Fungi</v>
      </c>
      <c r="AF118" t="str">
        <f>VLOOKUP($A118,[1]result2!$B$2:$Q$974,AF$1,0)</f>
        <v xml:space="preserve"> Dikarya</v>
      </c>
      <c r="AG118" t="str">
        <f>VLOOKUP($A118,[1]result2!$B$2:$Q$974,AG$1,0)</f>
        <v xml:space="preserve"> Ascomycota</v>
      </c>
      <c r="AH118" t="str">
        <f>VLOOKUP($A118,[1]result2!$B$2:$Q$974,AH$1,0)</f>
        <v xml:space="preserve"> Pezizomycotina</v>
      </c>
      <c r="AI118" t="str">
        <f>VLOOKUP($A118,[1]result2!$B$2:$Q$974,AI$1,0)</f>
        <v xml:space="preserve"> Eurotiomycetes</v>
      </c>
      <c r="AJ118" t="str">
        <f>VLOOKUP($A118,[1]result2!$B$2:$Q$974,AJ$1,0)</f>
        <v>Eurotiomycetidae</v>
      </c>
      <c r="AK118" t="str">
        <f>VLOOKUP($A118,[1]result2!$B$2:$Q$974,AK$1,0)</f>
        <v xml:space="preserve"> Eurotiales</v>
      </c>
      <c r="AL118" t="str">
        <f>VLOOKUP($A118,[1]result2!$B$2:$Q$974,AL$1,0)</f>
        <v xml:space="preserve"> Aspergillaceae</v>
      </c>
      <c r="AM118" t="str">
        <f>VLOOKUP($A118,[1]result2!$B$2:$Q$974,AM$1,0)</f>
        <v xml:space="preserve"> Aspergillus.</v>
      </c>
    </row>
    <row r="119" spans="1:39" x14ac:dyDescent="0.3">
      <c r="A119" s="1" t="s">
        <v>65</v>
      </c>
      <c r="B119" s="1" t="s">
        <v>2243</v>
      </c>
      <c r="C119" s="1">
        <v>1</v>
      </c>
      <c r="D119" s="1">
        <v>1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f>VLOOKUP(A119,Len!$A$2:$B$1103,2,0)</f>
        <v>103</v>
      </c>
      <c r="Y119" t="str">
        <f>VLOOKUP($A119,[1]result2!$B$2:$Q$974,Y$1,0)</f>
        <v xml:space="preserve"> Aspergillus niger (strain CBS 513.88 / FGSC A1513).</v>
      </c>
      <c r="Z119">
        <f>VLOOKUP($A119,[1]result2!$B$2:$Q$974,Z$1,0)</f>
        <v>0</v>
      </c>
      <c r="AA119" t="str">
        <f>VLOOKUP($A119,[1]result2!$B$2:$Q$974,AA$1,0)</f>
        <v xml:space="preserve"> NCBI_TaxID=425011 {ECO:0000313|Proteomes:UP000006706};</v>
      </c>
      <c r="AB119">
        <f>VLOOKUP($A119,[1]result2!$B$2:$Q$974,AB$1,0)</f>
        <v>0</v>
      </c>
      <c r="AC119" s="1" t="s">
        <v>2243</v>
      </c>
      <c r="AD119" t="str">
        <f>VLOOKUP($A119,[1]result2!$B$2:$Q$974,AD$1,0)</f>
        <v>Eukaryota</v>
      </c>
      <c r="AE119" t="str">
        <f>VLOOKUP($A119,[1]result2!$B$2:$Q$974,AE$1,0)</f>
        <v xml:space="preserve"> Fungi</v>
      </c>
      <c r="AF119" t="str">
        <f>VLOOKUP($A119,[1]result2!$B$2:$Q$974,AF$1,0)</f>
        <v xml:space="preserve"> Dikarya</v>
      </c>
      <c r="AG119" t="str">
        <f>VLOOKUP($A119,[1]result2!$B$2:$Q$974,AG$1,0)</f>
        <v xml:space="preserve"> Ascomycota</v>
      </c>
      <c r="AH119" t="str">
        <f>VLOOKUP($A119,[1]result2!$B$2:$Q$974,AH$1,0)</f>
        <v xml:space="preserve"> Pezizomycotina</v>
      </c>
      <c r="AI119" t="str">
        <f>VLOOKUP($A119,[1]result2!$B$2:$Q$974,AI$1,0)</f>
        <v xml:space="preserve"> Eurotiomycetes</v>
      </c>
      <c r="AJ119" t="str">
        <f>VLOOKUP($A119,[1]result2!$B$2:$Q$974,AJ$1,0)</f>
        <v>Eurotiomycetidae</v>
      </c>
      <c r="AK119" t="str">
        <f>VLOOKUP($A119,[1]result2!$B$2:$Q$974,AK$1,0)</f>
        <v xml:space="preserve"> Eurotiales</v>
      </c>
      <c r="AL119" t="str">
        <f>VLOOKUP($A119,[1]result2!$B$2:$Q$974,AL$1,0)</f>
        <v xml:space="preserve"> Aspergillaceae</v>
      </c>
      <c r="AM119" t="str">
        <f>VLOOKUP($A119,[1]result2!$B$2:$Q$974,AM$1,0)</f>
        <v xml:space="preserve"> Aspergillus.</v>
      </c>
    </row>
    <row r="120" spans="1:39" x14ac:dyDescent="0.3">
      <c r="A120" s="1" t="s">
        <v>67</v>
      </c>
      <c r="B120" s="1" t="s">
        <v>2243</v>
      </c>
      <c r="C120" s="1">
        <v>1</v>
      </c>
      <c r="D120" s="1">
        <v>1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f>VLOOKUP(A120,Len!$A$2:$B$1103,2,0)</f>
        <v>108</v>
      </c>
      <c r="Y120" t="str">
        <f>VLOOKUP($A120,[1]result2!$B$2:$Q$974,Y$1,0)</f>
        <v xml:space="preserve"> Aspergillus niger (strain CBS 513.88 / FGSC A1513).</v>
      </c>
      <c r="Z120">
        <f>VLOOKUP($A120,[1]result2!$B$2:$Q$974,Z$1,0)</f>
        <v>0</v>
      </c>
      <c r="AA120" t="str">
        <f>VLOOKUP($A120,[1]result2!$B$2:$Q$974,AA$1,0)</f>
        <v xml:space="preserve"> NCBI_TaxID=425011 {ECO:0000313|Proteomes:UP000006706};</v>
      </c>
      <c r="AB120">
        <f>VLOOKUP($A120,[1]result2!$B$2:$Q$974,AB$1,0)</f>
        <v>0</v>
      </c>
      <c r="AC120" s="1" t="s">
        <v>2243</v>
      </c>
      <c r="AD120" t="str">
        <f>VLOOKUP($A120,[1]result2!$B$2:$Q$974,AD$1,0)</f>
        <v>Eukaryota</v>
      </c>
      <c r="AE120" t="str">
        <f>VLOOKUP($A120,[1]result2!$B$2:$Q$974,AE$1,0)</f>
        <v xml:space="preserve"> Fungi</v>
      </c>
      <c r="AF120" t="str">
        <f>VLOOKUP($A120,[1]result2!$B$2:$Q$974,AF$1,0)</f>
        <v xml:space="preserve"> Dikarya</v>
      </c>
      <c r="AG120" t="str">
        <f>VLOOKUP($A120,[1]result2!$B$2:$Q$974,AG$1,0)</f>
        <v xml:space="preserve"> Ascomycota</v>
      </c>
      <c r="AH120" t="str">
        <f>VLOOKUP($A120,[1]result2!$B$2:$Q$974,AH$1,0)</f>
        <v xml:space="preserve"> Pezizomycotina</v>
      </c>
      <c r="AI120" t="str">
        <f>VLOOKUP($A120,[1]result2!$B$2:$Q$974,AI$1,0)</f>
        <v xml:space="preserve"> Eurotiomycetes</v>
      </c>
      <c r="AJ120" t="str">
        <f>VLOOKUP($A120,[1]result2!$B$2:$Q$974,AJ$1,0)</f>
        <v>Eurotiomycetidae</v>
      </c>
      <c r="AK120" t="str">
        <f>VLOOKUP($A120,[1]result2!$B$2:$Q$974,AK$1,0)</f>
        <v xml:space="preserve"> Eurotiales</v>
      </c>
      <c r="AL120" t="str">
        <f>VLOOKUP($A120,[1]result2!$B$2:$Q$974,AL$1,0)</f>
        <v xml:space="preserve"> Aspergillaceae</v>
      </c>
      <c r="AM120" t="str">
        <f>VLOOKUP($A120,[1]result2!$B$2:$Q$974,AM$1,0)</f>
        <v xml:space="preserve"> Aspergillus.</v>
      </c>
    </row>
    <row r="121" spans="1:39" x14ac:dyDescent="0.3">
      <c r="A121" s="1" t="s">
        <v>91</v>
      </c>
      <c r="B121" s="1" t="s">
        <v>2243</v>
      </c>
      <c r="C121" s="1">
        <v>1</v>
      </c>
      <c r="D121" s="1">
        <v>1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f>VLOOKUP(A121,Len!$A$2:$B$1103,2,0)</f>
        <v>105</v>
      </c>
      <c r="Y121" t="str">
        <f>VLOOKUP($A121,[1]result2!$B$2:$Q$974,Y$1,0)</f>
        <v xml:space="preserve"> Scheffersomyces stipitis (strain ATCC 58785 / CBS 6054 / NBRC 10063 / NRRL Y-11545) (Yeast) (Pichia stipitis).</v>
      </c>
      <c r="Z121">
        <f>VLOOKUP($A121,[1]result2!$B$2:$Q$974,Z$1,0)</f>
        <v>0</v>
      </c>
      <c r="AA121" t="str">
        <f>VLOOKUP($A121,[1]result2!$B$2:$Q$974,AA$1,0)</f>
        <v xml:space="preserve"> NCBI_TaxID=322104 {ECO:0000313|EMBL:ABN65249.2, ECO:0000313|Proteomes:UP000002258};</v>
      </c>
      <c r="AB121">
        <f>VLOOKUP($A121,[1]result2!$B$2:$Q$974,AB$1,0)</f>
        <v>0</v>
      </c>
      <c r="AC121" s="1" t="s">
        <v>2243</v>
      </c>
      <c r="AD121" t="str">
        <f>VLOOKUP($A121,[1]result2!$B$2:$Q$974,AD$1,0)</f>
        <v>Eukaryota</v>
      </c>
      <c r="AE121" t="str">
        <f>VLOOKUP($A121,[1]result2!$B$2:$Q$974,AE$1,0)</f>
        <v xml:space="preserve"> Fungi</v>
      </c>
      <c r="AF121" t="str">
        <f>VLOOKUP($A121,[1]result2!$B$2:$Q$974,AF$1,0)</f>
        <v xml:space="preserve"> Dikarya</v>
      </c>
      <c r="AG121" t="str">
        <f>VLOOKUP($A121,[1]result2!$B$2:$Q$974,AG$1,0)</f>
        <v xml:space="preserve"> Ascomycota</v>
      </c>
      <c r="AH121" t="str">
        <f>VLOOKUP($A121,[1]result2!$B$2:$Q$974,AH$1,0)</f>
        <v xml:space="preserve"> Saccharomycotina</v>
      </c>
      <c r="AI121" t="str">
        <f>VLOOKUP($A121,[1]result2!$B$2:$Q$974,AI$1,0)</f>
        <v>Saccharomycetes</v>
      </c>
      <c r="AJ121" t="str">
        <f>VLOOKUP($A121,[1]result2!$B$2:$Q$974,AJ$1,0)</f>
        <v xml:space="preserve"> Saccharomycetales</v>
      </c>
      <c r="AK121" t="str">
        <f>VLOOKUP($A121,[1]result2!$B$2:$Q$974,AK$1,0)</f>
        <v xml:space="preserve"> Debaryomycetaceae</v>
      </c>
      <c r="AL121" t="str">
        <f>VLOOKUP($A121,[1]result2!$B$2:$Q$974,AL$1,0)</f>
        <v>Scheffersomyces.</v>
      </c>
      <c r="AM121">
        <f>VLOOKUP($A121,[1]result2!$B$2:$Q$974,AM$1,0)</f>
        <v>0</v>
      </c>
    </row>
    <row r="122" spans="1:39" x14ac:dyDescent="0.3">
      <c r="A122" s="1" t="s">
        <v>93</v>
      </c>
      <c r="B122" s="1" t="s">
        <v>2243</v>
      </c>
      <c r="C122" s="1">
        <v>1</v>
      </c>
      <c r="D122" s="1">
        <v>1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f>VLOOKUP(A122,Len!$A$2:$B$1103,2,0)</f>
        <v>105</v>
      </c>
      <c r="Y122" t="str">
        <f>VLOOKUP($A122,[1]result2!$B$2:$Q$974,Y$1,0)</f>
        <v xml:space="preserve"> Scheffersomyces stipitis (strain ATCC 58785 / CBS 6054 / NBRC 10063 / NRRL Y-11545) (Yeast) (Pichia stipitis).</v>
      </c>
      <c r="Z122">
        <f>VLOOKUP($A122,[1]result2!$B$2:$Q$974,Z$1,0)</f>
        <v>0</v>
      </c>
      <c r="AA122" t="str">
        <f>VLOOKUP($A122,[1]result2!$B$2:$Q$974,AA$1,0)</f>
        <v xml:space="preserve"> NCBI_TaxID=322104 {ECO:0000313|EMBL:ABN68035.1, ECO:0000313|Proteomes:UP000002258};</v>
      </c>
      <c r="AB122">
        <f>VLOOKUP($A122,[1]result2!$B$2:$Q$974,AB$1,0)</f>
        <v>0</v>
      </c>
      <c r="AC122" s="1" t="s">
        <v>2243</v>
      </c>
      <c r="AD122" t="str">
        <f>VLOOKUP($A122,[1]result2!$B$2:$Q$974,AD$1,0)</f>
        <v>Eukaryota</v>
      </c>
      <c r="AE122" t="str">
        <f>VLOOKUP($A122,[1]result2!$B$2:$Q$974,AE$1,0)</f>
        <v xml:space="preserve"> Fungi</v>
      </c>
      <c r="AF122" t="str">
        <f>VLOOKUP($A122,[1]result2!$B$2:$Q$974,AF$1,0)</f>
        <v xml:space="preserve"> Dikarya</v>
      </c>
      <c r="AG122" t="str">
        <f>VLOOKUP($A122,[1]result2!$B$2:$Q$974,AG$1,0)</f>
        <v xml:space="preserve"> Ascomycota</v>
      </c>
      <c r="AH122" t="str">
        <f>VLOOKUP($A122,[1]result2!$B$2:$Q$974,AH$1,0)</f>
        <v xml:space="preserve"> Saccharomycotina</v>
      </c>
      <c r="AI122" t="str">
        <f>VLOOKUP($A122,[1]result2!$B$2:$Q$974,AI$1,0)</f>
        <v>Saccharomycetes</v>
      </c>
      <c r="AJ122" t="str">
        <f>VLOOKUP($A122,[1]result2!$B$2:$Q$974,AJ$1,0)</f>
        <v xml:space="preserve"> Saccharomycetales</v>
      </c>
      <c r="AK122" t="str">
        <f>VLOOKUP($A122,[1]result2!$B$2:$Q$974,AK$1,0)</f>
        <v xml:space="preserve"> Debaryomycetaceae</v>
      </c>
      <c r="AL122" t="str">
        <f>VLOOKUP($A122,[1]result2!$B$2:$Q$974,AL$1,0)</f>
        <v>Scheffersomyces.</v>
      </c>
      <c r="AM122">
        <f>VLOOKUP($A122,[1]result2!$B$2:$Q$974,AM$1,0)</f>
        <v>0</v>
      </c>
    </row>
    <row r="123" spans="1:39" x14ac:dyDescent="0.3">
      <c r="A123" s="1" t="s">
        <v>131</v>
      </c>
      <c r="B123" s="1" t="s">
        <v>2243</v>
      </c>
      <c r="C123" s="1">
        <v>1</v>
      </c>
      <c r="D123" s="1">
        <v>1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f>VLOOKUP(A123,Len!$A$2:$B$1103,2,0)</f>
        <v>100</v>
      </c>
      <c r="Y123" t="str">
        <f>VLOOKUP($A123,[1]result2!$B$2:$Q$974,Y$1,0)</f>
        <v xml:space="preserve"> Neosartorya fumigata (strain ATCC MYA-4609 / Af293 / CBS 101355 / FGSC A1100) (Aspergillus fumigatus).</v>
      </c>
      <c r="Z123">
        <f>VLOOKUP($A123,[1]result2!$B$2:$Q$974,Z$1,0)</f>
        <v>0</v>
      </c>
      <c r="AA123" t="str">
        <f>VLOOKUP($A123,[1]result2!$B$2:$Q$974,AA$1,0)</f>
        <v xml:space="preserve"> NCBI_TaxID=330879 {ECO:0000313|EMBL:EBA27190.1, ECO:0000313|Proteomes:UP000002530};</v>
      </c>
      <c r="AB123">
        <f>VLOOKUP($A123,[1]result2!$B$2:$Q$974,AB$1,0)</f>
        <v>0</v>
      </c>
      <c r="AC123" s="1" t="s">
        <v>2243</v>
      </c>
      <c r="AD123" t="str">
        <f>VLOOKUP($A123,[1]result2!$B$2:$Q$974,AD$1,0)</f>
        <v>Eukaryota</v>
      </c>
      <c r="AE123" t="str">
        <f>VLOOKUP($A123,[1]result2!$B$2:$Q$974,AE$1,0)</f>
        <v xml:space="preserve"> Fungi</v>
      </c>
      <c r="AF123" t="str">
        <f>VLOOKUP($A123,[1]result2!$B$2:$Q$974,AF$1,0)</f>
        <v xml:space="preserve"> Dikarya</v>
      </c>
      <c r="AG123" t="str">
        <f>VLOOKUP($A123,[1]result2!$B$2:$Q$974,AG$1,0)</f>
        <v xml:space="preserve"> Ascomycota</v>
      </c>
      <c r="AH123" t="str">
        <f>VLOOKUP($A123,[1]result2!$B$2:$Q$974,AH$1,0)</f>
        <v xml:space="preserve"> Pezizomycotina</v>
      </c>
      <c r="AI123" t="str">
        <f>VLOOKUP($A123,[1]result2!$B$2:$Q$974,AI$1,0)</f>
        <v xml:space="preserve"> Eurotiomycetes</v>
      </c>
      <c r="AJ123" t="str">
        <f>VLOOKUP($A123,[1]result2!$B$2:$Q$974,AJ$1,0)</f>
        <v>Eurotiomycetidae</v>
      </c>
      <c r="AK123" t="str">
        <f>VLOOKUP($A123,[1]result2!$B$2:$Q$974,AK$1,0)</f>
        <v xml:space="preserve"> Eurotiales</v>
      </c>
      <c r="AL123" t="str">
        <f>VLOOKUP($A123,[1]result2!$B$2:$Q$974,AL$1,0)</f>
        <v xml:space="preserve"> Aspergillaceae</v>
      </c>
      <c r="AM123" t="str">
        <f>VLOOKUP($A123,[1]result2!$B$2:$Q$974,AM$1,0)</f>
        <v xml:space="preserve"> Aspergillus.</v>
      </c>
    </row>
    <row r="124" spans="1:39" x14ac:dyDescent="0.3">
      <c r="A124" s="1" t="s">
        <v>154</v>
      </c>
      <c r="B124" s="1" t="s">
        <v>2243</v>
      </c>
      <c r="C124" s="1">
        <v>1</v>
      </c>
      <c r="D124" s="1">
        <v>1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f>VLOOKUP(A124,Len!$A$2:$B$1103,2,0)</f>
        <v>99</v>
      </c>
      <c r="Y124" t="str">
        <f>VLOOKUP($A124,[1]result2!$B$2:$Q$974,Y$1,0)</f>
        <v xml:space="preserve"> Danio rerio (Zebrafish) (Brachydanio rerio).</v>
      </c>
      <c r="Z124">
        <f>VLOOKUP($A124,[1]result2!$B$2:$Q$974,Z$1,0)</f>
        <v>0</v>
      </c>
      <c r="AA124" t="str">
        <f>VLOOKUP($A124,[1]result2!$B$2:$Q$974,AA$1,0)</f>
        <v xml:space="preserve"> NCBI_TaxID=7955 {ECO:0000313|EMBL:AAI39638.1};</v>
      </c>
      <c r="AB124">
        <f>VLOOKUP($A124,[1]result2!$B$2:$Q$974,AB$1,0)</f>
        <v>0</v>
      </c>
      <c r="AC124" s="1" t="s">
        <v>2243</v>
      </c>
      <c r="AD124" t="str">
        <f>VLOOKUP($A124,[1]result2!$B$2:$Q$974,AD$1,0)</f>
        <v>Eukaryota</v>
      </c>
      <c r="AE124" t="str">
        <f>VLOOKUP($A124,[1]result2!$B$2:$Q$974,AE$1,0)</f>
        <v xml:space="preserve"> Metazoa</v>
      </c>
      <c r="AF124" t="str">
        <f>VLOOKUP($A124,[1]result2!$B$2:$Q$974,AF$1,0)</f>
        <v xml:space="preserve"> Chordata</v>
      </c>
      <c r="AG124" t="str">
        <f>VLOOKUP($A124,[1]result2!$B$2:$Q$974,AG$1,0)</f>
        <v xml:space="preserve"> Craniata</v>
      </c>
      <c r="AH124" t="str">
        <f>VLOOKUP($A124,[1]result2!$B$2:$Q$974,AH$1,0)</f>
        <v xml:space="preserve"> Vertebrata</v>
      </c>
      <c r="AI124" t="str">
        <f>VLOOKUP($A124,[1]result2!$B$2:$Q$974,AI$1,0)</f>
        <v xml:space="preserve"> Euteleostomi</v>
      </c>
      <c r="AJ124" t="str">
        <f>VLOOKUP($A124,[1]result2!$B$2:$Q$974,AJ$1,0)</f>
        <v>Actinopterygii</v>
      </c>
      <c r="AK124" t="str">
        <f>VLOOKUP($A124,[1]result2!$B$2:$Q$974,AK$1,0)</f>
        <v xml:space="preserve"> Neopterygii</v>
      </c>
      <c r="AL124" t="str">
        <f>VLOOKUP($A124,[1]result2!$B$2:$Q$974,AL$1,0)</f>
        <v xml:space="preserve"> Teleostei</v>
      </c>
      <c r="AM124" t="str">
        <f>VLOOKUP($A124,[1]result2!$B$2:$Q$974,AM$1,0)</f>
        <v xml:space="preserve"> Ostariophysi</v>
      </c>
    </row>
    <row r="125" spans="1:39" x14ac:dyDescent="0.3">
      <c r="A125" s="1" t="s">
        <v>162</v>
      </c>
      <c r="B125" s="1" t="s">
        <v>2243</v>
      </c>
      <c r="C125" s="1">
        <v>1</v>
      </c>
      <c r="D125" s="1">
        <v>1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f>VLOOKUP(A125,Len!$A$2:$B$1103,2,0)</f>
        <v>104</v>
      </c>
      <c r="Y125" t="str">
        <f>VLOOKUP($A125,[1]result2!$B$2:$Q$974,Y$1,0)</f>
        <v xml:space="preserve"> Meyerozyma guilliermondii (strain ATCC 6260 / CBS 566 / DSM 6381 / JCM 1539 / NBRC 10279 / NRRL Y-324) (Yeast) (Candida guilliermondii).</v>
      </c>
      <c r="Z125">
        <f>VLOOKUP($A125,[1]result2!$B$2:$Q$974,Z$1,0)</f>
        <v>0</v>
      </c>
      <c r="AA125" t="str">
        <f>VLOOKUP($A125,[1]result2!$B$2:$Q$974,AA$1,0)</f>
        <v xml:space="preserve"> NCBI_TaxID=294746 {ECO:0000313|EMBL:EDK39186.2, ECO:0000313|Proteomes:UP000001997};</v>
      </c>
      <c r="AB125">
        <f>VLOOKUP($A125,[1]result2!$B$2:$Q$974,AB$1,0)</f>
        <v>0</v>
      </c>
      <c r="AC125" s="1" t="s">
        <v>2243</v>
      </c>
      <c r="AD125" t="str">
        <f>VLOOKUP($A125,[1]result2!$B$2:$Q$974,AD$1,0)</f>
        <v>Eukaryota</v>
      </c>
      <c r="AE125" t="str">
        <f>VLOOKUP($A125,[1]result2!$B$2:$Q$974,AE$1,0)</f>
        <v xml:space="preserve"> Fungi</v>
      </c>
      <c r="AF125" t="str">
        <f>VLOOKUP($A125,[1]result2!$B$2:$Q$974,AF$1,0)</f>
        <v xml:space="preserve"> Dikarya</v>
      </c>
      <c r="AG125" t="str">
        <f>VLOOKUP($A125,[1]result2!$B$2:$Q$974,AG$1,0)</f>
        <v xml:space="preserve"> Ascomycota</v>
      </c>
      <c r="AH125" t="str">
        <f>VLOOKUP($A125,[1]result2!$B$2:$Q$974,AH$1,0)</f>
        <v xml:space="preserve"> Saccharomycotina</v>
      </c>
      <c r="AI125" t="str">
        <f>VLOOKUP($A125,[1]result2!$B$2:$Q$974,AI$1,0)</f>
        <v>Saccharomycetes</v>
      </c>
      <c r="AJ125" t="str">
        <f>VLOOKUP($A125,[1]result2!$B$2:$Q$974,AJ$1,0)</f>
        <v xml:space="preserve"> Saccharomycetales</v>
      </c>
      <c r="AK125" t="str">
        <f>VLOOKUP($A125,[1]result2!$B$2:$Q$974,AK$1,0)</f>
        <v xml:space="preserve"> Debaryomycetaceae</v>
      </c>
      <c r="AL125" t="str">
        <f>VLOOKUP($A125,[1]result2!$B$2:$Q$974,AL$1,0)</f>
        <v xml:space="preserve"> Meyerozyma.</v>
      </c>
      <c r="AM125">
        <f>VLOOKUP($A125,[1]result2!$B$2:$Q$974,AM$1,0)</f>
        <v>0</v>
      </c>
    </row>
    <row r="126" spans="1:39" x14ac:dyDescent="0.3">
      <c r="A126" s="1" t="s">
        <v>216</v>
      </c>
      <c r="C126" s="1">
        <v>1</v>
      </c>
      <c r="D126" s="1">
        <v>1</v>
      </c>
      <c r="E126" s="1">
        <v>0</v>
      </c>
      <c r="F126" s="1">
        <v>0</v>
      </c>
      <c r="G126" s="1">
        <v>0</v>
      </c>
      <c r="H126" s="1">
        <v>1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f>VLOOKUP(A126,Len!$A$2:$B$1103,2,0)</f>
        <v>121</v>
      </c>
      <c r="Y126" t="str">
        <f>VLOOKUP($A126,[1]result2!$B$2:$Q$974,Y$1,0)</f>
        <v xml:space="preserve"> Ajellomyces capsulatus (strain NAm1 / WU24) (Darling's disease fungus) (Histoplasma capsulatum).</v>
      </c>
      <c r="Z126">
        <f>VLOOKUP($A126,[1]result2!$B$2:$Q$974,Z$1,0)</f>
        <v>0</v>
      </c>
      <c r="AA126" t="str">
        <f>VLOOKUP($A126,[1]result2!$B$2:$Q$974,AA$1,0)</f>
        <v xml:space="preserve"> NCBI_TaxID=339724 {ECO:0000313|EMBL:EDN03850.1, ECO:0000313|Proteomes:UP000009297};</v>
      </c>
      <c r="AB126">
        <f>VLOOKUP($A126,[1]result2!$B$2:$Q$974,AB$1,0)</f>
        <v>0</v>
      </c>
      <c r="AC126" s="1"/>
      <c r="AD126" t="str">
        <f>VLOOKUP($A126,[1]result2!$B$2:$Q$974,AD$1,0)</f>
        <v>Eukaryota</v>
      </c>
      <c r="AE126" t="str">
        <f>VLOOKUP($A126,[1]result2!$B$2:$Q$974,AE$1,0)</f>
        <v xml:space="preserve"> Fungi</v>
      </c>
      <c r="AF126" t="str">
        <f>VLOOKUP($A126,[1]result2!$B$2:$Q$974,AF$1,0)</f>
        <v xml:space="preserve"> Dikarya</v>
      </c>
      <c r="AG126" t="str">
        <f>VLOOKUP($A126,[1]result2!$B$2:$Q$974,AG$1,0)</f>
        <v xml:space="preserve"> Ascomycota</v>
      </c>
      <c r="AH126" t="str">
        <f>VLOOKUP($A126,[1]result2!$B$2:$Q$974,AH$1,0)</f>
        <v xml:space="preserve"> Pezizomycotina</v>
      </c>
      <c r="AI126" t="str">
        <f>VLOOKUP($A126,[1]result2!$B$2:$Q$974,AI$1,0)</f>
        <v xml:space="preserve"> Eurotiomycetes</v>
      </c>
      <c r="AJ126" t="str">
        <f>VLOOKUP($A126,[1]result2!$B$2:$Q$974,AJ$1,0)</f>
        <v>Eurotiomycetidae</v>
      </c>
      <c r="AK126" t="str">
        <f>VLOOKUP($A126,[1]result2!$B$2:$Q$974,AK$1,0)</f>
        <v xml:space="preserve"> Onygenales</v>
      </c>
      <c r="AL126" t="str">
        <f>VLOOKUP($A126,[1]result2!$B$2:$Q$974,AL$1,0)</f>
        <v xml:space="preserve"> Ajellomycetaceae</v>
      </c>
      <c r="AM126" t="str">
        <f>VLOOKUP($A126,[1]result2!$B$2:$Q$974,AM$1,0)</f>
        <v xml:space="preserve"> Histoplasma.</v>
      </c>
    </row>
    <row r="127" spans="1:39" x14ac:dyDescent="0.3">
      <c r="A127" s="1" t="s">
        <v>235</v>
      </c>
      <c r="B127" s="1" t="s">
        <v>2243</v>
      </c>
      <c r="C127" s="1">
        <v>1</v>
      </c>
      <c r="D127" s="1">
        <v>1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f>VLOOKUP(A127,Len!$A$2:$B$1103,2,0)</f>
        <v>107</v>
      </c>
      <c r="Y127" t="str">
        <f>VLOOKUP($A127,[1]result2!$B$2:$Q$974,Y$1,0)</f>
        <v xml:space="preserve"> Saccharomyces cerevisiae (strain YJM789) (Baker's yeast).</v>
      </c>
      <c r="Z127">
        <f>VLOOKUP($A127,[1]result2!$B$2:$Q$974,Z$1,0)</f>
        <v>0</v>
      </c>
      <c r="AA127" t="str">
        <f>VLOOKUP($A127,[1]result2!$B$2:$Q$974,AA$1,0)</f>
        <v xml:space="preserve"> NCBI_TaxID=307796 {ECO:0000313|EMBL:EDN61930.1, ECO:0000313|Proteomes:UP000007060};</v>
      </c>
      <c r="AB127">
        <f>VLOOKUP($A127,[1]result2!$B$2:$Q$974,AB$1,0)</f>
        <v>0</v>
      </c>
      <c r="AC127" s="1" t="s">
        <v>2243</v>
      </c>
      <c r="AD127" t="str">
        <f>VLOOKUP($A127,[1]result2!$B$2:$Q$974,AD$1,0)</f>
        <v>Eukaryota</v>
      </c>
      <c r="AE127" t="str">
        <f>VLOOKUP($A127,[1]result2!$B$2:$Q$974,AE$1,0)</f>
        <v xml:space="preserve"> Fungi</v>
      </c>
      <c r="AF127" t="str">
        <f>VLOOKUP($A127,[1]result2!$B$2:$Q$974,AF$1,0)</f>
        <v xml:space="preserve"> Dikarya</v>
      </c>
      <c r="AG127" t="str">
        <f>VLOOKUP($A127,[1]result2!$B$2:$Q$974,AG$1,0)</f>
        <v xml:space="preserve"> Ascomycota</v>
      </c>
      <c r="AH127" t="str">
        <f>VLOOKUP($A127,[1]result2!$B$2:$Q$974,AH$1,0)</f>
        <v xml:space="preserve"> Saccharomycotina</v>
      </c>
      <c r="AI127" t="str">
        <f>VLOOKUP($A127,[1]result2!$B$2:$Q$974,AI$1,0)</f>
        <v>Saccharomycetes</v>
      </c>
      <c r="AJ127" t="str">
        <f>VLOOKUP($A127,[1]result2!$B$2:$Q$974,AJ$1,0)</f>
        <v xml:space="preserve"> Saccharomycetales</v>
      </c>
      <c r="AK127" t="str">
        <f>VLOOKUP($A127,[1]result2!$B$2:$Q$974,AK$1,0)</f>
        <v xml:space="preserve"> Saccharomycetaceae</v>
      </c>
      <c r="AL127" t="str">
        <f>VLOOKUP($A127,[1]result2!$B$2:$Q$974,AL$1,0)</f>
        <v xml:space="preserve"> Saccharomyces.</v>
      </c>
      <c r="AM127">
        <f>VLOOKUP($A127,[1]result2!$B$2:$Q$974,AM$1,0)</f>
        <v>0</v>
      </c>
    </row>
    <row r="128" spans="1:39" x14ac:dyDescent="0.3">
      <c r="A128" s="1" t="s">
        <v>237</v>
      </c>
      <c r="C128" s="1">
        <v>1</v>
      </c>
      <c r="D128" s="1">
        <v>1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f>VLOOKUP(A128,Len!$A$2:$B$1103,2,0)</f>
        <v>73</v>
      </c>
      <c r="Y128" t="str">
        <f>VLOOKUP($A128,[1]result2!$B$2:$Q$974,Y$1,0)</f>
        <v xml:space="preserve"> Sclerotinia sclerotiorum (strain ATCC 18683 / 1980 / Ss-1) (White mold) (Whetzelinia sclerotiorum).</v>
      </c>
      <c r="Z128">
        <f>VLOOKUP($A128,[1]result2!$B$2:$Q$974,Z$1,0)</f>
        <v>0</v>
      </c>
      <c r="AA128" t="str">
        <f>VLOOKUP($A128,[1]result2!$B$2:$Q$974,AA$1,0)</f>
        <v xml:space="preserve"> NCBI_TaxID=665079 {ECO:0000313|Proteomes:UP000001312};</v>
      </c>
      <c r="AB128">
        <f>VLOOKUP($A128,[1]result2!$B$2:$Q$974,AB$1,0)</f>
        <v>0</v>
      </c>
      <c r="AC128" s="1"/>
      <c r="AD128" t="str">
        <f>VLOOKUP($A128,[1]result2!$B$2:$Q$974,AD$1,0)</f>
        <v>Eukaryota</v>
      </c>
      <c r="AE128" t="str">
        <f>VLOOKUP($A128,[1]result2!$B$2:$Q$974,AE$1,0)</f>
        <v xml:space="preserve"> Fungi</v>
      </c>
      <c r="AF128" t="str">
        <f>VLOOKUP($A128,[1]result2!$B$2:$Q$974,AF$1,0)</f>
        <v xml:space="preserve"> Dikarya</v>
      </c>
      <c r="AG128" t="str">
        <f>VLOOKUP($A128,[1]result2!$B$2:$Q$974,AG$1,0)</f>
        <v xml:space="preserve"> Ascomycota</v>
      </c>
      <c r="AH128" t="str">
        <f>VLOOKUP($A128,[1]result2!$B$2:$Q$974,AH$1,0)</f>
        <v xml:space="preserve"> Pezizomycotina</v>
      </c>
      <c r="AI128" t="str">
        <f>VLOOKUP($A128,[1]result2!$B$2:$Q$974,AI$1,0)</f>
        <v xml:space="preserve"> Leotiomycetes</v>
      </c>
      <c r="AJ128" t="str">
        <f>VLOOKUP($A128,[1]result2!$B$2:$Q$974,AJ$1,0)</f>
        <v>Helotiales</v>
      </c>
      <c r="AK128" t="str">
        <f>VLOOKUP($A128,[1]result2!$B$2:$Q$974,AK$1,0)</f>
        <v xml:space="preserve"> Sclerotiniaceae</v>
      </c>
      <c r="AL128" t="str">
        <f>VLOOKUP($A128,[1]result2!$B$2:$Q$974,AL$1,0)</f>
        <v xml:space="preserve"> Sclerotinia.</v>
      </c>
      <c r="AM128">
        <f>VLOOKUP($A128,[1]result2!$B$2:$Q$974,AM$1,0)</f>
        <v>0</v>
      </c>
    </row>
    <row r="129" spans="1:39" x14ac:dyDescent="0.3">
      <c r="A129" s="1" t="s">
        <v>245</v>
      </c>
      <c r="B129" s="1" t="s">
        <v>2243</v>
      </c>
      <c r="C129" s="1">
        <v>1</v>
      </c>
      <c r="D129" s="1">
        <v>1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f>VLOOKUP(A129,Len!$A$2:$B$1103,2,0)</f>
        <v>86</v>
      </c>
      <c r="Y129" t="str">
        <f>VLOOKUP($A129,[1]result2!$B$2:$Q$974,Y$1,0)</f>
        <v xml:space="preserve"> Nematostella vectensis (Starlet sea anemone).</v>
      </c>
      <c r="Z129">
        <f>VLOOKUP($A129,[1]result2!$B$2:$Q$974,Z$1,0)</f>
        <v>0</v>
      </c>
      <c r="AA129" t="str">
        <f>VLOOKUP($A129,[1]result2!$B$2:$Q$974,AA$1,0)</f>
        <v xml:space="preserve"> NCBI_TaxID=45351 {ECO:0000313|Proteomes:UP000001593};</v>
      </c>
      <c r="AB129">
        <f>VLOOKUP($A129,[1]result2!$B$2:$Q$974,AB$1,0)</f>
        <v>0</v>
      </c>
      <c r="AC129" s="1" t="s">
        <v>2243</v>
      </c>
      <c r="AD129" t="str">
        <f>VLOOKUP($A129,[1]result2!$B$2:$Q$974,AD$1,0)</f>
        <v>Eukaryota</v>
      </c>
      <c r="AE129" t="str">
        <f>VLOOKUP($A129,[1]result2!$B$2:$Q$974,AE$1,0)</f>
        <v xml:space="preserve"> Metazoa</v>
      </c>
      <c r="AF129" t="str">
        <f>VLOOKUP($A129,[1]result2!$B$2:$Q$974,AF$1,0)</f>
        <v xml:space="preserve"> Cnidaria</v>
      </c>
      <c r="AG129" t="str">
        <f>VLOOKUP($A129,[1]result2!$B$2:$Q$974,AG$1,0)</f>
        <v xml:space="preserve"> Anthozoa</v>
      </c>
      <c r="AH129" t="str">
        <f>VLOOKUP($A129,[1]result2!$B$2:$Q$974,AH$1,0)</f>
        <v xml:space="preserve"> Hexacorallia</v>
      </c>
      <c r="AI129" t="str">
        <f>VLOOKUP($A129,[1]result2!$B$2:$Q$974,AI$1,0)</f>
        <v xml:space="preserve"> Actiniaria</v>
      </c>
      <c r="AJ129" t="str">
        <f>VLOOKUP($A129,[1]result2!$B$2:$Q$974,AJ$1,0)</f>
        <v>Edwardsiidae</v>
      </c>
      <c r="AK129" t="str">
        <f>VLOOKUP($A129,[1]result2!$B$2:$Q$974,AK$1,0)</f>
        <v xml:space="preserve"> Nematostella.</v>
      </c>
      <c r="AL129">
        <f>VLOOKUP($A129,[1]result2!$B$2:$Q$974,AL$1,0)</f>
        <v>0</v>
      </c>
      <c r="AM129">
        <f>VLOOKUP($A129,[1]result2!$B$2:$Q$974,AM$1,0)</f>
        <v>0</v>
      </c>
    </row>
    <row r="130" spans="1:39" x14ac:dyDescent="0.3">
      <c r="A130" s="1" t="s">
        <v>261</v>
      </c>
      <c r="C130" s="1">
        <v>1</v>
      </c>
      <c r="D130" s="1">
        <v>1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f>VLOOKUP(A130,Len!$A$2:$B$1103,2,0)</f>
        <v>73</v>
      </c>
      <c r="Y130" t="str">
        <f>VLOOKUP($A130,[1]result2!$B$2:$Q$974,Y$1,0)</f>
        <v xml:space="preserve"> Chlamydomonas reinhardtii (Chlamydomonas smithii).</v>
      </c>
      <c r="Z130">
        <f>VLOOKUP($A130,[1]result2!$B$2:$Q$974,Z$1,0)</f>
        <v>0</v>
      </c>
      <c r="AA130" t="str">
        <f>VLOOKUP($A130,[1]result2!$B$2:$Q$974,AA$1,0)</f>
        <v xml:space="preserve"> NCBI_TaxID=3055 {ECO:0000313|Proteomes:UP000006906};</v>
      </c>
      <c r="AB130">
        <f>VLOOKUP($A130,[1]result2!$B$2:$Q$974,AB$1,0)</f>
        <v>0</v>
      </c>
      <c r="AC130" s="1"/>
      <c r="AD130" t="str">
        <f>VLOOKUP($A130,[1]result2!$B$2:$Q$974,AD$1,0)</f>
        <v>Eukaryota</v>
      </c>
      <c r="AE130" t="str">
        <f>VLOOKUP($A130,[1]result2!$B$2:$Q$974,AE$1,0)</f>
        <v xml:space="preserve"> Viridiplantae</v>
      </c>
      <c r="AF130" t="str">
        <f>VLOOKUP($A130,[1]result2!$B$2:$Q$974,AF$1,0)</f>
        <v xml:space="preserve"> Chlorophyta</v>
      </c>
      <c r="AG130" t="str">
        <f>VLOOKUP($A130,[1]result2!$B$2:$Q$974,AG$1,0)</f>
        <v xml:space="preserve"> Chlorophyceae</v>
      </c>
      <c r="AH130" t="str">
        <f>VLOOKUP($A130,[1]result2!$B$2:$Q$974,AH$1,0)</f>
        <v>Chlamydomonadales</v>
      </c>
      <c r="AI130" t="str">
        <f>VLOOKUP($A130,[1]result2!$B$2:$Q$974,AI$1,0)</f>
        <v xml:space="preserve"> Chlamydomonadaceae</v>
      </c>
      <c r="AJ130" t="str">
        <f>VLOOKUP($A130,[1]result2!$B$2:$Q$974,AJ$1,0)</f>
        <v xml:space="preserve"> Chlamydomonas.</v>
      </c>
      <c r="AK130">
        <f>VLOOKUP($A130,[1]result2!$B$2:$Q$974,AK$1,0)</f>
        <v>0</v>
      </c>
      <c r="AL130">
        <f>VLOOKUP($A130,[1]result2!$B$2:$Q$974,AL$1,0)</f>
        <v>0</v>
      </c>
      <c r="AM130">
        <f>VLOOKUP($A130,[1]result2!$B$2:$Q$974,AM$1,0)</f>
        <v>0</v>
      </c>
    </row>
    <row r="131" spans="1:39" x14ac:dyDescent="0.3">
      <c r="A131" s="1" t="s">
        <v>269</v>
      </c>
      <c r="B131" s="1" t="s">
        <v>2243</v>
      </c>
      <c r="C131" s="1">
        <v>1</v>
      </c>
      <c r="D131" s="1">
        <v>1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f>VLOOKUP(A131,Len!$A$2:$B$1103,2,0)</f>
        <v>97</v>
      </c>
      <c r="Y131" t="str">
        <f>VLOOKUP($A131,[1]result2!$B$2:$Q$974,Y$1,0)</f>
        <v xml:space="preserve"> Coprinopsis cinerea (strain Okayama-7 / 130 / ATCC MYA-4618 / FGSC 9003) (Inky cap fungus) (Hormographiella aspergillata).</v>
      </c>
      <c r="Z131">
        <f>VLOOKUP($A131,[1]result2!$B$2:$Q$974,Z$1,0)</f>
        <v>0</v>
      </c>
      <c r="AA131" t="str">
        <f>VLOOKUP($A131,[1]result2!$B$2:$Q$974,AA$1,0)</f>
        <v xml:space="preserve"> NCBI_TaxID=240176 {ECO:0000313|EMBL:EAU93252.2, ECO:0000313|Proteomes:UP000001861};</v>
      </c>
      <c r="AB131">
        <f>VLOOKUP($A131,[1]result2!$B$2:$Q$974,AB$1,0)</f>
        <v>0</v>
      </c>
      <c r="AC131" s="1" t="s">
        <v>2243</v>
      </c>
      <c r="AD131" t="str">
        <f>VLOOKUP($A131,[1]result2!$B$2:$Q$974,AD$1,0)</f>
        <v>Eukaryota</v>
      </c>
      <c r="AE131" t="str">
        <f>VLOOKUP($A131,[1]result2!$B$2:$Q$974,AE$1,0)</f>
        <v xml:space="preserve"> Fungi</v>
      </c>
      <c r="AF131" t="str">
        <f>VLOOKUP($A131,[1]result2!$B$2:$Q$974,AF$1,0)</f>
        <v xml:space="preserve"> Dikarya</v>
      </c>
      <c r="AG131" t="str">
        <f>VLOOKUP($A131,[1]result2!$B$2:$Q$974,AG$1,0)</f>
        <v xml:space="preserve"> Basidiomycota</v>
      </c>
      <c r="AH131" t="str">
        <f>VLOOKUP($A131,[1]result2!$B$2:$Q$974,AH$1,0)</f>
        <v xml:space="preserve"> Agaricomycotina</v>
      </c>
      <c r="AI131" t="str">
        <f>VLOOKUP($A131,[1]result2!$B$2:$Q$974,AI$1,0)</f>
        <v>Agaricomycetes</v>
      </c>
      <c r="AJ131" t="str">
        <f>VLOOKUP($A131,[1]result2!$B$2:$Q$974,AJ$1,0)</f>
        <v xml:space="preserve"> Agaricomycetidae</v>
      </c>
      <c r="AK131" t="str">
        <f>VLOOKUP($A131,[1]result2!$B$2:$Q$974,AK$1,0)</f>
        <v xml:space="preserve"> Agaricales</v>
      </c>
      <c r="AL131" t="str">
        <f>VLOOKUP($A131,[1]result2!$B$2:$Q$974,AL$1,0)</f>
        <v xml:space="preserve"> Psathyrellaceae</v>
      </c>
      <c r="AM131" t="str">
        <f>VLOOKUP($A131,[1]result2!$B$2:$Q$974,AM$1,0)</f>
        <v>Coprinopsis.</v>
      </c>
    </row>
    <row r="132" spans="1:39" x14ac:dyDescent="0.3">
      <c r="A132" s="1" t="s">
        <v>297</v>
      </c>
      <c r="B132" s="1" t="s">
        <v>2243</v>
      </c>
      <c r="C132" s="1">
        <v>1</v>
      </c>
      <c r="D132" s="1">
        <v>1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f>VLOOKUP(A132,Len!$A$2:$B$1103,2,0)</f>
        <v>101</v>
      </c>
      <c r="Y132" t="str">
        <f>VLOOKUP($A132,[1]result2!$B$2:$Q$974,Y$1,0)</f>
        <v xml:space="preserve"> Gallus gallus (Chicken).</v>
      </c>
      <c r="Z132">
        <f>VLOOKUP($A132,[1]result2!$B$2:$Q$974,Z$1,0)</f>
        <v>0</v>
      </c>
      <c r="AA132" t="str">
        <f>VLOOKUP($A132,[1]result2!$B$2:$Q$974,AA$1,0)</f>
        <v xml:space="preserve"> NCBI_TaxID=9031 {ECO:0000313|EMBL:BAF95910.1};</v>
      </c>
      <c r="AB132">
        <f>VLOOKUP($A132,[1]result2!$B$2:$Q$974,AB$1,0)</f>
        <v>0</v>
      </c>
      <c r="AC132" s="1" t="s">
        <v>2243</v>
      </c>
      <c r="AD132" t="str">
        <f>VLOOKUP($A132,[1]result2!$B$2:$Q$974,AD$1,0)</f>
        <v>Eukaryota</v>
      </c>
      <c r="AE132" t="str">
        <f>VLOOKUP($A132,[1]result2!$B$2:$Q$974,AE$1,0)</f>
        <v xml:space="preserve"> Metazoa</v>
      </c>
      <c r="AF132" t="str">
        <f>VLOOKUP($A132,[1]result2!$B$2:$Q$974,AF$1,0)</f>
        <v xml:space="preserve"> Chordata</v>
      </c>
      <c r="AG132" t="str">
        <f>VLOOKUP($A132,[1]result2!$B$2:$Q$974,AG$1,0)</f>
        <v xml:space="preserve"> Craniata</v>
      </c>
      <c r="AH132" t="str">
        <f>VLOOKUP($A132,[1]result2!$B$2:$Q$974,AH$1,0)</f>
        <v xml:space="preserve"> Vertebrata</v>
      </c>
      <c r="AI132" t="str">
        <f>VLOOKUP($A132,[1]result2!$B$2:$Q$974,AI$1,0)</f>
        <v xml:space="preserve"> Euteleostomi</v>
      </c>
      <c r="AJ132" t="str">
        <f>VLOOKUP($A132,[1]result2!$B$2:$Q$974,AJ$1,0)</f>
        <v>Archelosauria</v>
      </c>
      <c r="AK132" t="str">
        <f>VLOOKUP($A132,[1]result2!$B$2:$Q$974,AK$1,0)</f>
        <v xml:space="preserve"> Archosauria</v>
      </c>
      <c r="AL132" t="str">
        <f>VLOOKUP($A132,[1]result2!$B$2:$Q$974,AL$1,0)</f>
        <v xml:space="preserve"> Dinosauria</v>
      </c>
      <c r="AM132" t="str">
        <f>VLOOKUP($A132,[1]result2!$B$2:$Q$974,AM$1,0)</f>
        <v xml:space="preserve"> Saurischia</v>
      </c>
    </row>
    <row r="133" spans="1:39" x14ac:dyDescent="0.3">
      <c r="AC133" s="1"/>
    </row>
    <row r="134" spans="1:39" x14ac:dyDescent="0.3">
      <c r="AC134" s="1"/>
    </row>
    <row r="135" spans="1:39" x14ac:dyDescent="0.3">
      <c r="A135" s="1" t="s">
        <v>23</v>
      </c>
      <c r="B135" s="1" t="s">
        <v>2243</v>
      </c>
      <c r="C135" s="1">
        <v>0</v>
      </c>
      <c r="D135" s="1">
        <v>1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f>VLOOKUP(A135,Len!$A$2:$B$1103,2,0)</f>
        <v>99</v>
      </c>
      <c r="Y135" t="str">
        <f>VLOOKUP($A135,[1]result2!$B$2:$Q$974,Y$1,0)</f>
        <v xml:space="preserve"> Mycobacterium smegmatis (strain ATCC 700084 / mc(2)155).</v>
      </c>
      <c r="Z135">
        <f>VLOOKUP($A135,[1]result2!$B$2:$Q$974,Z$1,0)</f>
        <v>0</v>
      </c>
      <c r="AA135" t="str">
        <f>VLOOKUP($A135,[1]result2!$B$2:$Q$974,AA$1,0)</f>
        <v xml:space="preserve"> NCBI_TaxID=246196 {ECO:0000313|EMBL:ABK73220.1, ECO:0000313|Proteomes:UP000000757};</v>
      </c>
      <c r="AB135">
        <f>VLOOKUP($A135,[1]result2!$B$2:$Q$974,AB$1,0)</f>
        <v>0</v>
      </c>
      <c r="AC135" s="1" t="s">
        <v>2243</v>
      </c>
      <c r="AD135" t="str">
        <f>VLOOKUP($A135,[1]result2!$B$2:$Q$974,AD$1,0)</f>
        <v>Bacteria</v>
      </c>
      <c r="AE135" t="str">
        <f>VLOOKUP($A135,[1]result2!$B$2:$Q$974,AE$1,0)</f>
        <v xml:space="preserve"> Actinobacteria</v>
      </c>
      <c r="AF135" t="str">
        <f>VLOOKUP($A135,[1]result2!$B$2:$Q$974,AF$1,0)</f>
        <v xml:space="preserve"> Actinobacteridae</v>
      </c>
      <c r="AG135" t="str">
        <f>VLOOKUP($A135,[1]result2!$B$2:$Q$974,AG$1,0)</f>
        <v xml:space="preserve"> Actinomycetales</v>
      </c>
      <c r="AH135" t="str">
        <f>VLOOKUP($A135,[1]result2!$B$2:$Q$974,AH$1,0)</f>
        <v>Corynebacterineae</v>
      </c>
      <c r="AI135" t="str">
        <f>VLOOKUP($A135,[1]result2!$B$2:$Q$974,AI$1,0)</f>
        <v xml:space="preserve"> Mycobacteriaceae</v>
      </c>
      <c r="AJ135" t="str">
        <f>VLOOKUP($A135,[1]result2!$B$2:$Q$974,AJ$1,0)</f>
        <v xml:space="preserve"> Mycobacterium.</v>
      </c>
      <c r="AK135">
        <f>VLOOKUP($A135,[1]result2!$B$2:$Q$974,AK$1,0)</f>
        <v>0</v>
      </c>
      <c r="AL135">
        <f>VLOOKUP($A135,[1]result2!$B$2:$Q$974,AL$1,0)</f>
        <v>0</v>
      </c>
      <c r="AM135">
        <f>VLOOKUP($A135,[1]result2!$B$2:$Q$974,AM$1,0)</f>
        <v>0</v>
      </c>
    </row>
    <row r="136" spans="1:39" x14ac:dyDescent="0.3">
      <c r="A136" s="1" t="s">
        <v>35</v>
      </c>
      <c r="B136" s="1" t="s">
        <v>2243</v>
      </c>
      <c r="C136" s="1">
        <v>0</v>
      </c>
      <c r="D136" s="1">
        <v>1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f>VLOOKUP(A136,Len!$A$2:$B$1103,2,0)</f>
        <v>98</v>
      </c>
      <c r="Y136" t="str">
        <f>VLOOKUP($A136,[1]result2!$B$2:$Q$974,Y$1,0)</f>
        <v xml:space="preserve"> Mycobacterium bovis (strain BCG / Pasteur 1173P2).</v>
      </c>
      <c r="Z136">
        <f>VLOOKUP($A136,[1]result2!$B$2:$Q$974,Z$1,0)</f>
        <v>0</v>
      </c>
      <c r="AA136" t="str">
        <f>VLOOKUP($A136,[1]result2!$B$2:$Q$974,AA$1,0)</f>
        <v xml:space="preserve"> NCBI_TaxID=410289 {ECO:0000313|EMBL:CAL71462.1, ECO:0000313|Proteomes:UP000001472};</v>
      </c>
      <c r="AB136">
        <f>VLOOKUP($A136,[1]result2!$B$2:$Q$974,AB$1,0)</f>
        <v>0</v>
      </c>
      <c r="AC136" s="1" t="s">
        <v>2243</v>
      </c>
      <c r="AD136" t="str">
        <f>VLOOKUP($A136,[1]result2!$B$2:$Q$974,AD$1,0)</f>
        <v>Bacteria</v>
      </c>
      <c r="AE136" t="str">
        <f>VLOOKUP($A136,[1]result2!$B$2:$Q$974,AE$1,0)</f>
        <v xml:space="preserve"> Actinobacteria</v>
      </c>
      <c r="AF136" t="str">
        <f>VLOOKUP($A136,[1]result2!$B$2:$Q$974,AF$1,0)</f>
        <v xml:space="preserve"> Actinobacteridae</v>
      </c>
      <c r="AG136" t="str">
        <f>VLOOKUP($A136,[1]result2!$B$2:$Q$974,AG$1,0)</f>
        <v xml:space="preserve"> Actinomycetales</v>
      </c>
      <c r="AH136" t="str">
        <f>VLOOKUP($A136,[1]result2!$B$2:$Q$974,AH$1,0)</f>
        <v>Corynebacterineae</v>
      </c>
      <c r="AI136" t="str">
        <f>VLOOKUP($A136,[1]result2!$B$2:$Q$974,AI$1,0)</f>
        <v xml:space="preserve"> Mycobacteriaceae</v>
      </c>
      <c r="AJ136" t="str">
        <f>VLOOKUP($A136,[1]result2!$B$2:$Q$974,AJ$1,0)</f>
        <v xml:space="preserve"> Mycobacterium</v>
      </c>
      <c r="AK136" t="str">
        <f>VLOOKUP($A136,[1]result2!$B$2:$Q$974,AK$1,0)</f>
        <v>Mycobacterium tuberculosis complex.</v>
      </c>
      <c r="AL136">
        <f>VLOOKUP($A136,[1]result2!$B$2:$Q$974,AL$1,0)</f>
        <v>0</v>
      </c>
      <c r="AM136">
        <f>VLOOKUP($A136,[1]result2!$B$2:$Q$974,AM$1,0)</f>
        <v>0</v>
      </c>
    </row>
    <row r="137" spans="1:39" x14ac:dyDescent="0.3">
      <c r="A137" s="1" t="s">
        <v>176</v>
      </c>
      <c r="B137" s="1" t="s">
        <v>2243</v>
      </c>
      <c r="C137" s="1">
        <v>0</v>
      </c>
      <c r="D137" s="1">
        <v>1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f>VLOOKUP(A137,Len!$A$2:$B$1103,2,0)</f>
        <v>98</v>
      </c>
      <c r="Y137" t="str">
        <f>VLOOKUP($A137,[1]result2!$B$2:$Q$974,Y$1,0)</f>
        <v xml:space="preserve"> Mycobacterium tuberculosis (strain ATCC 25177 / H37Ra).</v>
      </c>
      <c r="Z137">
        <f>VLOOKUP($A137,[1]result2!$B$2:$Q$974,Z$1,0)</f>
        <v>0</v>
      </c>
      <c r="AA137" t="str">
        <f>VLOOKUP($A137,[1]result2!$B$2:$Q$974,AA$1,0)</f>
        <v xml:space="preserve"> NCBI_TaxID=419947 {ECO:0000313|EMBL:ABQ73166.1, ECO:0000313|Proteomes:UP000001988};</v>
      </c>
      <c r="AB137">
        <f>VLOOKUP($A137,[1]result2!$B$2:$Q$974,AB$1,0)</f>
        <v>0</v>
      </c>
      <c r="AC137" s="1" t="s">
        <v>2243</v>
      </c>
      <c r="AD137" t="str">
        <f>VLOOKUP($A137,[1]result2!$B$2:$Q$974,AD$1,0)</f>
        <v>Bacteria</v>
      </c>
      <c r="AE137" t="str">
        <f>VLOOKUP($A137,[1]result2!$B$2:$Q$974,AE$1,0)</f>
        <v xml:space="preserve"> Actinobacteria</v>
      </c>
      <c r="AF137" t="str">
        <f>VLOOKUP($A137,[1]result2!$B$2:$Q$974,AF$1,0)</f>
        <v xml:space="preserve"> Actinobacteridae</v>
      </c>
      <c r="AG137" t="str">
        <f>VLOOKUP($A137,[1]result2!$B$2:$Q$974,AG$1,0)</f>
        <v xml:space="preserve"> Actinomycetales</v>
      </c>
      <c r="AH137" t="str">
        <f>VLOOKUP($A137,[1]result2!$B$2:$Q$974,AH$1,0)</f>
        <v>Corynebacterineae</v>
      </c>
      <c r="AI137" t="str">
        <f>VLOOKUP($A137,[1]result2!$B$2:$Q$974,AI$1,0)</f>
        <v xml:space="preserve"> Mycobacteriaceae</v>
      </c>
      <c r="AJ137" t="str">
        <f>VLOOKUP($A137,[1]result2!$B$2:$Q$974,AJ$1,0)</f>
        <v xml:space="preserve"> Mycobacterium</v>
      </c>
      <c r="AK137" t="str">
        <f>VLOOKUP($A137,[1]result2!$B$2:$Q$974,AK$1,0)</f>
        <v>Mycobacterium tuberculosis complex.</v>
      </c>
      <c r="AL137">
        <f>VLOOKUP($A137,[1]result2!$B$2:$Q$974,AL$1,0)</f>
        <v>0</v>
      </c>
      <c r="AM137">
        <f>VLOOKUP($A137,[1]result2!$B$2:$Q$974,AM$1,0)</f>
        <v>0</v>
      </c>
    </row>
    <row r="138" spans="1:39" x14ac:dyDescent="0.3">
      <c r="A138" s="1" t="s">
        <v>184</v>
      </c>
      <c r="B138" s="1" t="s">
        <v>2243</v>
      </c>
      <c r="C138" s="1">
        <v>0</v>
      </c>
      <c r="D138" s="1">
        <v>1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f>VLOOKUP(A138,Len!$A$2:$B$1103,2,0)</f>
        <v>98</v>
      </c>
      <c r="Y138" t="str">
        <f>VLOOKUP($A138,[1]result2!$B$2:$Q$974,Y$1,0)</f>
        <v xml:space="preserve"> Mycobacterium tuberculosis (strain F11).</v>
      </c>
      <c r="Z138">
        <f>VLOOKUP($A138,[1]result2!$B$2:$Q$974,Z$1,0)</f>
        <v>0</v>
      </c>
      <c r="AA138" t="str">
        <f>VLOOKUP($A138,[1]result2!$B$2:$Q$974,AA$1,0)</f>
        <v xml:space="preserve"> NCBI_TaxID=336982 {ECO:0000313|EMBL:ABR05786.1, ECO:0000313|Proteomes:UP000000660};</v>
      </c>
      <c r="AB138">
        <f>VLOOKUP($A138,[1]result2!$B$2:$Q$974,AB$1,0)</f>
        <v>0</v>
      </c>
      <c r="AC138" s="1" t="s">
        <v>2243</v>
      </c>
      <c r="AD138" t="str">
        <f>VLOOKUP($A138,[1]result2!$B$2:$Q$974,AD$1,0)</f>
        <v>Bacteria</v>
      </c>
      <c r="AE138" t="str">
        <f>VLOOKUP($A138,[1]result2!$B$2:$Q$974,AE$1,0)</f>
        <v xml:space="preserve"> Actinobacteria</v>
      </c>
      <c r="AF138" t="str">
        <f>VLOOKUP($A138,[1]result2!$B$2:$Q$974,AF$1,0)</f>
        <v xml:space="preserve"> Actinobacteridae</v>
      </c>
      <c r="AG138" t="str">
        <f>VLOOKUP($A138,[1]result2!$B$2:$Q$974,AG$1,0)</f>
        <v xml:space="preserve"> Actinomycetales</v>
      </c>
      <c r="AH138" t="str">
        <f>VLOOKUP($A138,[1]result2!$B$2:$Q$974,AH$1,0)</f>
        <v>Corynebacterineae</v>
      </c>
      <c r="AI138" t="str">
        <f>VLOOKUP($A138,[1]result2!$B$2:$Q$974,AI$1,0)</f>
        <v xml:space="preserve"> Mycobacteriaceae</v>
      </c>
      <c r="AJ138" t="str">
        <f>VLOOKUP($A138,[1]result2!$B$2:$Q$974,AJ$1,0)</f>
        <v xml:space="preserve"> Mycobacterium</v>
      </c>
      <c r="AK138" t="str">
        <f>VLOOKUP($A138,[1]result2!$B$2:$Q$974,AK$1,0)</f>
        <v>Mycobacterium tuberculosis complex.</v>
      </c>
      <c r="AL138">
        <f>VLOOKUP($A138,[1]result2!$B$2:$Q$974,AL$1,0)</f>
        <v>0</v>
      </c>
      <c r="AM138">
        <f>VLOOKUP($A138,[1]result2!$B$2:$Q$974,AM$1,0)</f>
        <v>0</v>
      </c>
    </row>
    <row r="139" spans="1:39" x14ac:dyDescent="0.3">
      <c r="A139" s="1" t="s">
        <v>293</v>
      </c>
      <c r="C139" s="1">
        <v>0</v>
      </c>
      <c r="D139" s="1">
        <v>1</v>
      </c>
      <c r="E139" s="1">
        <v>0</v>
      </c>
      <c r="F139" s="1">
        <v>0</v>
      </c>
      <c r="G139" s="1">
        <v>0</v>
      </c>
      <c r="H139" s="1">
        <v>0</v>
      </c>
      <c r="I139" s="1">
        <v>1</v>
      </c>
      <c r="J139" s="1">
        <v>1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f>VLOOKUP(A139,Len!$A$2:$B$1103,2,0)</f>
        <v>100</v>
      </c>
      <c r="Y139" t="str">
        <f>VLOOKUP($A139,[1]result2!$B$2:$Q$974,Y$1,0)</f>
        <v xml:space="preserve"> Agrobacterium tumefaciens (strain C58 / ATCC 33970).</v>
      </c>
      <c r="Z139" t="str">
        <f>VLOOKUP($A139,[1]result2!$B$2:$Q$974,Z$1,0)</f>
        <v xml:space="preserve"> Plasmid At {ECO:0000313|EMBL:AAK90604.1, ECO:0000313|Proteomes:UP000000813}.</v>
      </c>
      <c r="AA139" t="str">
        <f>VLOOKUP($A139,[1]result2!$B$2:$Q$974,AA$1,0)</f>
        <v xml:space="preserve"> NCBI_TaxID=176299 {ECO:0000313|EMBL:AAK90604.1, ECO:0000313|Proteomes:UP000000813};</v>
      </c>
      <c r="AB139">
        <f>VLOOKUP($A139,[1]result2!$B$2:$Q$974,AB$1,0)</f>
        <v>0</v>
      </c>
      <c r="AC139" s="1"/>
      <c r="AD139" t="str">
        <f>VLOOKUP($A139,[1]result2!$B$2:$Q$974,AD$1,0)</f>
        <v>Bacteria</v>
      </c>
      <c r="AE139" t="str">
        <f>VLOOKUP($A139,[1]result2!$B$2:$Q$974,AE$1,0)</f>
        <v xml:space="preserve"> Proteobacteria</v>
      </c>
      <c r="AF139" t="str">
        <f>VLOOKUP($A139,[1]result2!$B$2:$Q$974,AF$1,0)</f>
        <v xml:space="preserve"> Alphaproteobacteria</v>
      </c>
      <c r="AG139" t="str">
        <f>VLOOKUP($A139,[1]result2!$B$2:$Q$974,AG$1,0)</f>
        <v xml:space="preserve"> Rhizobiales</v>
      </c>
      <c r="AH139" t="str">
        <f>VLOOKUP($A139,[1]result2!$B$2:$Q$974,AH$1,0)</f>
        <v>Rhizobiaceae</v>
      </c>
      <c r="AI139" t="str">
        <f>VLOOKUP($A139,[1]result2!$B$2:$Q$974,AI$1,0)</f>
        <v xml:space="preserve"> Rhizobium/Agrobacterium group</v>
      </c>
      <c r="AJ139" t="str">
        <f>VLOOKUP($A139,[1]result2!$B$2:$Q$974,AJ$1,0)</f>
        <v xml:space="preserve"> Agrobacterium</v>
      </c>
      <c r="AK139" t="str">
        <f>VLOOKUP($A139,[1]result2!$B$2:$Q$974,AK$1,0)</f>
        <v>Agrobacterium tumefaciens complex.</v>
      </c>
      <c r="AL139">
        <f>VLOOKUP($A139,[1]result2!$B$2:$Q$974,AL$1,0)</f>
        <v>0</v>
      </c>
      <c r="AM139">
        <f>VLOOKUP($A139,[1]result2!$B$2:$Q$974,AM$1,0)</f>
        <v>0</v>
      </c>
    </row>
    <row r="140" spans="1:39" x14ac:dyDescent="0.3">
      <c r="A140" s="1" t="s">
        <v>365</v>
      </c>
      <c r="B140" s="1" t="s">
        <v>2243</v>
      </c>
      <c r="C140" s="1">
        <v>0</v>
      </c>
      <c r="D140" s="1">
        <v>1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f>VLOOKUP(A140,Len!$A$2:$B$1103,2,0)</f>
        <v>99</v>
      </c>
      <c r="Y140" t="str">
        <f>VLOOKUP($A140,[1]result2!$B$2:$Q$974,Y$1,0)</f>
        <v xml:space="preserve"> Streptomyces griseus subsp. griseus (strain JCM 4626 / NBRC 13350).</v>
      </c>
      <c r="Z140">
        <f>VLOOKUP($A140,[1]result2!$B$2:$Q$974,Z$1,0)</f>
        <v>0</v>
      </c>
      <c r="AA140" t="str">
        <f>VLOOKUP($A140,[1]result2!$B$2:$Q$974,AA$1,0)</f>
        <v xml:space="preserve"> NCBI_TaxID=455632 {ECO:0000313|EMBL:BAG19375.1, ECO:0000313|Proteomes:UP000001685};</v>
      </c>
      <c r="AB140">
        <f>VLOOKUP($A140,[1]result2!$B$2:$Q$974,AB$1,0)</f>
        <v>0</v>
      </c>
      <c r="AC140" s="1" t="s">
        <v>2243</v>
      </c>
      <c r="AD140" t="str">
        <f>VLOOKUP($A140,[1]result2!$B$2:$Q$974,AD$1,0)</f>
        <v>Bacteria</v>
      </c>
      <c r="AE140" t="str">
        <f>VLOOKUP($A140,[1]result2!$B$2:$Q$974,AE$1,0)</f>
        <v xml:space="preserve"> Actinobacteria</v>
      </c>
      <c r="AF140" t="str">
        <f>VLOOKUP($A140,[1]result2!$B$2:$Q$974,AF$1,0)</f>
        <v xml:space="preserve"> Actinobacteridae</v>
      </c>
      <c r="AG140" t="str">
        <f>VLOOKUP($A140,[1]result2!$B$2:$Q$974,AG$1,0)</f>
        <v xml:space="preserve"> Actinomycetales</v>
      </c>
      <c r="AH140" t="str">
        <f>VLOOKUP($A140,[1]result2!$B$2:$Q$974,AH$1,0)</f>
        <v>Streptomycineae</v>
      </c>
      <c r="AI140" t="str">
        <f>VLOOKUP($A140,[1]result2!$B$2:$Q$974,AI$1,0)</f>
        <v xml:space="preserve"> Streptomycetaceae</v>
      </c>
      <c r="AJ140" t="str">
        <f>VLOOKUP($A140,[1]result2!$B$2:$Q$974,AJ$1,0)</f>
        <v xml:space="preserve"> Streptomyces.</v>
      </c>
      <c r="AK140">
        <f>VLOOKUP($A140,[1]result2!$B$2:$Q$974,AK$1,0)</f>
        <v>0</v>
      </c>
      <c r="AL140">
        <f>VLOOKUP($A140,[1]result2!$B$2:$Q$974,AL$1,0)</f>
        <v>0</v>
      </c>
      <c r="AM140">
        <f>VLOOKUP($A140,[1]result2!$B$2:$Q$974,AM$1,0)</f>
        <v>0</v>
      </c>
    </row>
    <row r="141" spans="1:39" x14ac:dyDescent="0.3">
      <c r="A141" s="1" t="s">
        <v>422</v>
      </c>
      <c r="B141" s="1" t="s">
        <v>2243</v>
      </c>
      <c r="C141" s="1">
        <v>0</v>
      </c>
      <c r="D141" s="1">
        <v>1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f>VLOOKUP(A141,Len!$A$2:$B$1103,2,0)</f>
        <v>99</v>
      </c>
      <c r="Y141" t="str">
        <f>VLOOKUP($A141,[1]result2!$B$2:$Q$974,Y$1,0)</f>
        <v xml:space="preserve"> Streptomyces sp. (strain SPB74).</v>
      </c>
      <c r="Z141">
        <f>VLOOKUP($A141,[1]result2!$B$2:$Q$974,Z$1,0)</f>
        <v>0</v>
      </c>
      <c r="AA141" t="str">
        <f>VLOOKUP($A141,[1]result2!$B$2:$Q$974,AA$1,0)</f>
        <v xml:space="preserve"> NCBI_TaxID=465543 {ECO:0000313|EMBL:EDY44483.2};</v>
      </c>
      <c r="AB141">
        <f>VLOOKUP($A141,[1]result2!$B$2:$Q$974,AB$1,0)</f>
        <v>0</v>
      </c>
      <c r="AC141" s="1" t="s">
        <v>2243</v>
      </c>
      <c r="AD141" t="str">
        <f>VLOOKUP($A141,[1]result2!$B$2:$Q$974,AD$1,0)</f>
        <v>Bacteria</v>
      </c>
      <c r="AE141" t="str">
        <f>VLOOKUP($A141,[1]result2!$B$2:$Q$974,AE$1,0)</f>
        <v xml:space="preserve"> Actinobacteria</v>
      </c>
      <c r="AF141" t="str">
        <f>VLOOKUP($A141,[1]result2!$B$2:$Q$974,AF$1,0)</f>
        <v xml:space="preserve"> Actinobacteridae</v>
      </c>
      <c r="AG141" t="str">
        <f>VLOOKUP($A141,[1]result2!$B$2:$Q$974,AG$1,0)</f>
        <v xml:space="preserve"> Actinomycetales</v>
      </c>
      <c r="AH141" t="str">
        <f>VLOOKUP($A141,[1]result2!$B$2:$Q$974,AH$1,0)</f>
        <v>Streptomycineae</v>
      </c>
      <c r="AI141" t="str">
        <f>VLOOKUP($A141,[1]result2!$B$2:$Q$974,AI$1,0)</f>
        <v xml:space="preserve"> Streptomycetaceae</v>
      </c>
      <c r="AJ141" t="str">
        <f>VLOOKUP($A141,[1]result2!$B$2:$Q$974,AJ$1,0)</f>
        <v xml:space="preserve"> Streptomyces.</v>
      </c>
      <c r="AK141">
        <f>VLOOKUP($A141,[1]result2!$B$2:$Q$974,AK$1,0)</f>
        <v>0</v>
      </c>
      <c r="AL141">
        <f>VLOOKUP($A141,[1]result2!$B$2:$Q$974,AL$1,0)</f>
        <v>0</v>
      </c>
      <c r="AM141">
        <f>VLOOKUP($A141,[1]result2!$B$2:$Q$974,AM$1,0)</f>
        <v>0</v>
      </c>
    </row>
    <row r="142" spans="1:39" x14ac:dyDescent="0.3">
      <c r="A142" s="1" t="s">
        <v>549</v>
      </c>
      <c r="B142" s="1" t="s">
        <v>2243</v>
      </c>
      <c r="C142" s="1">
        <v>0</v>
      </c>
      <c r="D142" s="1">
        <v>1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f>VLOOKUP(A142,Len!$A$2:$B$1103,2,0)</f>
        <v>98</v>
      </c>
      <c r="Y142" t="str">
        <f>VLOOKUP($A142,[1]result2!$B$2:$Q$974,Y$1,0)</f>
        <v xml:space="preserve"> Mycobacterium bovis (strain BCG / Tokyo 172 / ATCC 35737 / TMC 1019).</v>
      </c>
      <c r="Z142">
        <f>VLOOKUP($A142,[1]result2!$B$2:$Q$974,Z$1,0)</f>
        <v>0</v>
      </c>
      <c r="AA142" t="str">
        <f>VLOOKUP($A142,[1]result2!$B$2:$Q$974,AA$1,0)</f>
        <v xml:space="preserve"> NCBI_TaxID=561275 {ECO:0000313|EMBL:BAH25738.1, ECO:0000313|Proteomes:UP000002205};</v>
      </c>
      <c r="AB142">
        <f>VLOOKUP($A142,[1]result2!$B$2:$Q$974,AB$1,0)</f>
        <v>0</v>
      </c>
      <c r="AC142" s="1" t="s">
        <v>2243</v>
      </c>
      <c r="AD142" t="str">
        <f>VLOOKUP($A142,[1]result2!$B$2:$Q$974,AD$1,0)</f>
        <v>Bacteria</v>
      </c>
      <c r="AE142" t="str">
        <f>VLOOKUP($A142,[1]result2!$B$2:$Q$974,AE$1,0)</f>
        <v xml:space="preserve"> Actinobacteria</v>
      </c>
      <c r="AF142" t="str">
        <f>VLOOKUP($A142,[1]result2!$B$2:$Q$974,AF$1,0)</f>
        <v xml:space="preserve"> Actinobacteridae</v>
      </c>
      <c r="AG142" t="str">
        <f>VLOOKUP($A142,[1]result2!$B$2:$Q$974,AG$1,0)</f>
        <v xml:space="preserve"> Actinomycetales</v>
      </c>
      <c r="AH142" t="str">
        <f>VLOOKUP($A142,[1]result2!$B$2:$Q$974,AH$1,0)</f>
        <v>Corynebacterineae</v>
      </c>
      <c r="AI142" t="str">
        <f>VLOOKUP($A142,[1]result2!$B$2:$Q$974,AI$1,0)</f>
        <v xml:space="preserve"> Mycobacteriaceae</v>
      </c>
      <c r="AJ142" t="str">
        <f>VLOOKUP($A142,[1]result2!$B$2:$Q$974,AJ$1,0)</f>
        <v xml:space="preserve"> Mycobacterium</v>
      </c>
      <c r="AK142" t="str">
        <f>VLOOKUP($A142,[1]result2!$B$2:$Q$974,AK$1,0)</f>
        <v>Mycobacterium tuberculosis complex.</v>
      </c>
      <c r="AL142">
        <f>VLOOKUP($A142,[1]result2!$B$2:$Q$974,AL$1,0)</f>
        <v>0</v>
      </c>
      <c r="AM142">
        <f>VLOOKUP($A142,[1]result2!$B$2:$Q$974,AM$1,0)</f>
        <v>0</v>
      </c>
    </row>
    <row r="143" spans="1:39" x14ac:dyDescent="0.3">
      <c r="A143" s="1" t="s">
        <v>609</v>
      </c>
      <c r="B143" s="1" t="s">
        <v>2243</v>
      </c>
      <c r="C143" s="1">
        <v>0</v>
      </c>
      <c r="D143" s="1">
        <v>1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f>VLOOKUP(A143,Len!$A$2:$B$1103,2,0)</f>
        <v>100</v>
      </c>
      <c r="Y143" t="str">
        <f>VLOOKUP($A143,[1]result2!$B$2:$Q$974,Y$1,0)</f>
        <v xml:space="preserve"> Beutenbergia cavernae (strain ATCC BAA-8 / DSM 12333 / NBRC 16432).</v>
      </c>
      <c r="Z143">
        <f>VLOOKUP($A143,[1]result2!$B$2:$Q$974,Z$1,0)</f>
        <v>0</v>
      </c>
      <c r="AA143" t="str">
        <f>VLOOKUP($A143,[1]result2!$B$2:$Q$974,AA$1,0)</f>
        <v xml:space="preserve"> NCBI_TaxID=471853 {ECO:0000313|EMBL:ACQ81228.1, ECO:0000313|Proteomes:UP000007962};</v>
      </c>
      <c r="AB143">
        <f>VLOOKUP($A143,[1]result2!$B$2:$Q$974,AB$1,0)</f>
        <v>0</v>
      </c>
      <c r="AC143" s="1" t="s">
        <v>2243</v>
      </c>
      <c r="AD143" t="str">
        <f>VLOOKUP($A143,[1]result2!$B$2:$Q$974,AD$1,0)</f>
        <v>Bacteria</v>
      </c>
      <c r="AE143" t="str">
        <f>VLOOKUP($A143,[1]result2!$B$2:$Q$974,AE$1,0)</f>
        <v xml:space="preserve"> Actinobacteria</v>
      </c>
      <c r="AF143" t="str">
        <f>VLOOKUP($A143,[1]result2!$B$2:$Q$974,AF$1,0)</f>
        <v xml:space="preserve"> Actinobacteridae</v>
      </c>
      <c r="AG143" t="str">
        <f>VLOOKUP($A143,[1]result2!$B$2:$Q$974,AG$1,0)</f>
        <v xml:space="preserve"> Actinomycetales</v>
      </c>
      <c r="AH143" t="str">
        <f>VLOOKUP($A143,[1]result2!$B$2:$Q$974,AH$1,0)</f>
        <v>Micrococcineae</v>
      </c>
      <c r="AI143" t="str">
        <f>VLOOKUP($A143,[1]result2!$B$2:$Q$974,AI$1,0)</f>
        <v xml:space="preserve"> Beutenbergiaceae</v>
      </c>
      <c r="AJ143" t="str">
        <f>VLOOKUP($A143,[1]result2!$B$2:$Q$974,AJ$1,0)</f>
        <v xml:space="preserve"> Beutenbergia.</v>
      </c>
      <c r="AK143">
        <f>VLOOKUP($A143,[1]result2!$B$2:$Q$974,AK$1,0)</f>
        <v>0</v>
      </c>
      <c r="AL143">
        <f>VLOOKUP($A143,[1]result2!$B$2:$Q$974,AL$1,0)</f>
        <v>0</v>
      </c>
      <c r="AM143">
        <f>VLOOKUP($A143,[1]result2!$B$2:$Q$974,AM$1,0)</f>
        <v>0</v>
      </c>
    </row>
    <row r="144" spans="1:39" x14ac:dyDescent="0.3">
      <c r="A144" s="1" t="s">
        <v>639</v>
      </c>
      <c r="B144" s="1" t="s">
        <v>2243</v>
      </c>
      <c r="C144" s="1">
        <v>0</v>
      </c>
      <c r="D144" s="1">
        <v>1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f>VLOOKUP(A144,Len!$A$2:$B$1103,2,0)</f>
        <v>92</v>
      </c>
      <c r="Y144" t="str">
        <f>VLOOKUP($A144,[1]result2!$B$2:$Q$974,Y$1,0)</f>
        <v xml:space="preserve"> Acidovorax delafieldii 2AN.</v>
      </c>
      <c r="Z144">
        <f>VLOOKUP($A144,[1]result2!$B$2:$Q$974,Z$1,0)</f>
        <v>0</v>
      </c>
      <c r="AA144" t="str">
        <f>VLOOKUP($A144,[1]result2!$B$2:$Q$974,AA$1,0)</f>
        <v xml:space="preserve"> NCBI_TaxID=573060 {ECO:0000313|EMBL:EER59824.1};</v>
      </c>
      <c r="AB144">
        <f>VLOOKUP($A144,[1]result2!$B$2:$Q$974,AB$1,0)</f>
        <v>0</v>
      </c>
      <c r="AC144" s="1" t="s">
        <v>2243</v>
      </c>
      <c r="AD144" t="str">
        <f>VLOOKUP($A144,[1]result2!$B$2:$Q$974,AD$1,0)</f>
        <v>Bacteria</v>
      </c>
      <c r="AE144" t="str">
        <f>VLOOKUP($A144,[1]result2!$B$2:$Q$974,AE$1,0)</f>
        <v xml:space="preserve"> Proteobacteria</v>
      </c>
      <c r="AF144" t="str">
        <f>VLOOKUP($A144,[1]result2!$B$2:$Q$974,AF$1,0)</f>
        <v xml:space="preserve"> Betaproteobacteria</v>
      </c>
      <c r="AG144" t="str">
        <f>VLOOKUP($A144,[1]result2!$B$2:$Q$974,AG$1,0)</f>
        <v xml:space="preserve"> Burkholderiales</v>
      </c>
      <c r="AH144" t="str">
        <f>VLOOKUP($A144,[1]result2!$B$2:$Q$974,AH$1,0)</f>
        <v>Comamonadaceae</v>
      </c>
      <c r="AI144" t="str">
        <f>VLOOKUP($A144,[1]result2!$B$2:$Q$974,AI$1,0)</f>
        <v xml:space="preserve"> Acidovorax.</v>
      </c>
      <c r="AJ144">
        <f>VLOOKUP($A144,[1]result2!$B$2:$Q$974,AJ$1,0)</f>
        <v>0</v>
      </c>
      <c r="AK144">
        <f>VLOOKUP($A144,[1]result2!$B$2:$Q$974,AK$1,0)</f>
        <v>0</v>
      </c>
      <c r="AL144">
        <f>VLOOKUP($A144,[1]result2!$B$2:$Q$974,AL$1,0)</f>
        <v>0</v>
      </c>
      <c r="AM144">
        <f>VLOOKUP($A144,[1]result2!$B$2:$Q$974,AM$1,0)</f>
        <v>0</v>
      </c>
    </row>
    <row r="145" spans="1:39" x14ac:dyDescent="0.3">
      <c r="A145" s="1" t="s">
        <v>656</v>
      </c>
      <c r="B145" s="1" t="s">
        <v>2243</v>
      </c>
      <c r="C145" s="1">
        <v>0</v>
      </c>
      <c r="D145" s="1">
        <v>1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f>VLOOKUP(A145,Len!$A$2:$B$1103,2,0)</f>
        <v>98</v>
      </c>
      <c r="Y145" t="str">
        <f>VLOOKUP($A145,[1]result2!$B$2:$Q$974,Y$1,0)</f>
        <v xml:space="preserve"> Mycobacterium tuberculosis (strain KZN 1435 / MDR).</v>
      </c>
      <c r="Z145">
        <f>VLOOKUP($A145,[1]result2!$B$2:$Q$974,Z$1,0)</f>
        <v>0</v>
      </c>
      <c r="AA145" t="str">
        <f>VLOOKUP($A145,[1]result2!$B$2:$Q$974,AA$1,0)</f>
        <v xml:space="preserve"> NCBI_TaxID=478434 {ECO:0000313|EMBL:ACT25642.1, ECO:0000313|Proteomes:UP000002737};</v>
      </c>
      <c r="AB145">
        <f>VLOOKUP($A145,[1]result2!$B$2:$Q$974,AB$1,0)</f>
        <v>0</v>
      </c>
      <c r="AC145" s="1" t="s">
        <v>2243</v>
      </c>
      <c r="AD145" t="str">
        <f>VLOOKUP($A145,[1]result2!$B$2:$Q$974,AD$1,0)</f>
        <v>Bacteria</v>
      </c>
      <c r="AE145" t="str">
        <f>VLOOKUP($A145,[1]result2!$B$2:$Q$974,AE$1,0)</f>
        <v xml:space="preserve"> Actinobacteria</v>
      </c>
      <c r="AF145" t="str">
        <f>VLOOKUP($A145,[1]result2!$B$2:$Q$974,AF$1,0)</f>
        <v xml:space="preserve"> Actinobacteridae</v>
      </c>
      <c r="AG145" t="str">
        <f>VLOOKUP($A145,[1]result2!$B$2:$Q$974,AG$1,0)</f>
        <v xml:space="preserve"> Actinomycetales</v>
      </c>
      <c r="AH145" t="str">
        <f>VLOOKUP($A145,[1]result2!$B$2:$Q$974,AH$1,0)</f>
        <v>Corynebacterineae</v>
      </c>
      <c r="AI145" t="str">
        <f>VLOOKUP($A145,[1]result2!$B$2:$Q$974,AI$1,0)</f>
        <v xml:space="preserve"> Mycobacteriaceae</v>
      </c>
      <c r="AJ145" t="str">
        <f>VLOOKUP($A145,[1]result2!$B$2:$Q$974,AJ$1,0)</f>
        <v xml:space="preserve"> Mycobacterium</v>
      </c>
      <c r="AK145" t="str">
        <f>VLOOKUP($A145,[1]result2!$B$2:$Q$974,AK$1,0)</f>
        <v>Mycobacterium tuberculosis complex.</v>
      </c>
      <c r="AL145">
        <f>VLOOKUP($A145,[1]result2!$B$2:$Q$974,AL$1,0)</f>
        <v>0</v>
      </c>
      <c r="AM145">
        <f>VLOOKUP($A145,[1]result2!$B$2:$Q$974,AM$1,0)</f>
        <v>0</v>
      </c>
    </row>
    <row r="146" spans="1:39" x14ac:dyDescent="0.3">
      <c r="A146" s="1" t="s">
        <v>680</v>
      </c>
      <c r="B146" s="1" t="s">
        <v>2243</v>
      </c>
      <c r="C146" s="1">
        <v>0</v>
      </c>
      <c r="D146" s="1">
        <v>1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f>VLOOKUP(A146,Len!$A$2:$B$1103,2,0)</f>
        <v>98</v>
      </c>
      <c r="Y146" t="str">
        <f>VLOOKUP($A146,[1]result2!$B$2:$Q$974,Y$1,0)</f>
        <v xml:space="preserve"> Brachybacterium faecium (strain ATCC 43885 / DSM 4810 / NCIB 9860).</v>
      </c>
      <c r="Z146">
        <f>VLOOKUP($A146,[1]result2!$B$2:$Q$974,Z$1,0)</f>
        <v>0</v>
      </c>
      <c r="AA146" t="str">
        <f>VLOOKUP($A146,[1]result2!$B$2:$Q$974,AA$1,0)</f>
        <v xml:space="preserve"> NCBI_TaxID=446465 {ECO:0000313|EMBL:ACU84331.1, ECO:0000313|Proteomes:UP000001919};</v>
      </c>
      <c r="AB146">
        <f>VLOOKUP($A146,[1]result2!$B$2:$Q$974,AB$1,0)</f>
        <v>0</v>
      </c>
      <c r="AC146" s="1" t="s">
        <v>2243</v>
      </c>
      <c r="AD146" t="str">
        <f>VLOOKUP($A146,[1]result2!$B$2:$Q$974,AD$1,0)</f>
        <v>Bacteria</v>
      </c>
      <c r="AE146" t="str">
        <f>VLOOKUP($A146,[1]result2!$B$2:$Q$974,AE$1,0)</f>
        <v xml:space="preserve"> Actinobacteria</v>
      </c>
      <c r="AF146" t="str">
        <f>VLOOKUP($A146,[1]result2!$B$2:$Q$974,AF$1,0)</f>
        <v xml:space="preserve"> Actinobacteridae</v>
      </c>
      <c r="AG146" t="str">
        <f>VLOOKUP($A146,[1]result2!$B$2:$Q$974,AG$1,0)</f>
        <v xml:space="preserve"> Actinomycetales</v>
      </c>
      <c r="AH146" t="str">
        <f>VLOOKUP($A146,[1]result2!$B$2:$Q$974,AH$1,0)</f>
        <v>Micrococcineae</v>
      </c>
      <c r="AI146" t="str">
        <f>VLOOKUP($A146,[1]result2!$B$2:$Q$974,AI$1,0)</f>
        <v xml:space="preserve"> Dermabacteraceae</v>
      </c>
      <c r="AJ146" t="str">
        <f>VLOOKUP($A146,[1]result2!$B$2:$Q$974,AJ$1,0)</f>
        <v xml:space="preserve"> Brachybacterium.</v>
      </c>
      <c r="AK146">
        <f>VLOOKUP($A146,[1]result2!$B$2:$Q$974,AK$1,0)</f>
        <v>0</v>
      </c>
      <c r="AL146">
        <f>VLOOKUP($A146,[1]result2!$B$2:$Q$974,AL$1,0)</f>
        <v>0</v>
      </c>
      <c r="AM146">
        <f>VLOOKUP($A146,[1]result2!$B$2:$Q$974,AM$1,0)</f>
        <v>0</v>
      </c>
    </row>
    <row r="147" spans="1:39" x14ac:dyDescent="0.3">
      <c r="A147" s="1" t="s">
        <v>751</v>
      </c>
      <c r="B147" s="1" t="s">
        <v>2243</v>
      </c>
      <c r="C147" s="1">
        <v>0</v>
      </c>
      <c r="D147" s="1">
        <v>1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f>VLOOKUP(A147,Len!$A$2:$B$1103,2,0)</f>
        <v>99</v>
      </c>
      <c r="Y147" t="str">
        <f>VLOOKUP($A147,[1]result2!$B$2:$Q$974,Y$1,0)</f>
        <v xml:space="preserve"> Streptomyces scabies (strain 87.22) (Streptomyces scabiei).</v>
      </c>
      <c r="Z147">
        <f>VLOOKUP($A147,[1]result2!$B$2:$Q$974,Z$1,0)</f>
        <v>0</v>
      </c>
      <c r="AA147" t="str">
        <f>VLOOKUP($A147,[1]result2!$B$2:$Q$974,AA$1,0)</f>
        <v xml:space="preserve"> NCBI_TaxID=680198 {ECO:0000313|EMBL:CBG70493.1, ECO:0000313|Proteomes:UP000001444};</v>
      </c>
      <c r="AB147">
        <f>VLOOKUP($A147,[1]result2!$B$2:$Q$974,AB$1,0)</f>
        <v>0</v>
      </c>
      <c r="AC147" s="1" t="s">
        <v>2243</v>
      </c>
      <c r="AD147" t="str">
        <f>VLOOKUP($A147,[1]result2!$B$2:$Q$974,AD$1,0)</f>
        <v>Bacteria</v>
      </c>
      <c r="AE147" t="str">
        <f>VLOOKUP($A147,[1]result2!$B$2:$Q$974,AE$1,0)</f>
        <v xml:space="preserve"> Actinobacteria</v>
      </c>
      <c r="AF147" t="str">
        <f>VLOOKUP($A147,[1]result2!$B$2:$Q$974,AF$1,0)</f>
        <v xml:space="preserve"> Actinobacteridae</v>
      </c>
      <c r="AG147" t="str">
        <f>VLOOKUP($A147,[1]result2!$B$2:$Q$974,AG$1,0)</f>
        <v xml:space="preserve"> Actinomycetales</v>
      </c>
      <c r="AH147" t="str">
        <f>VLOOKUP($A147,[1]result2!$B$2:$Q$974,AH$1,0)</f>
        <v>Streptomycineae</v>
      </c>
      <c r="AI147" t="str">
        <f>VLOOKUP($A147,[1]result2!$B$2:$Q$974,AI$1,0)</f>
        <v xml:space="preserve"> Streptomycetaceae</v>
      </c>
      <c r="AJ147" t="str">
        <f>VLOOKUP($A147,[1]result2!$B$2:$Q$974,AJ$1,0)</f>
        <v xml:space="preserve"> Streptomyces.</v>
      </c>
      <c r="AK147">
        <f>VLOOKUP($A147,[1]result2!$B$2:$Q$974,AK$1,0)</f>
        <v>0</v>
      </c>
      <c r="AL147">
        <f>VLOOKUP($A147,[1]result2!$B$2:$Q$974,AL$1,0)</f>
        <v>0</v>
      </c>
      <c r="AM147">
        <f>VLOOKUP($A147,[1]result2!$B$2:$Q$974,AM$1,0)</f>
        <v>0</v>
      </c>
    </row>
    <row r="148" spans="1:39" x14ac:dyDescent="0.3">
      <c r="A148" s="1" t="s">
        <v>832</v>
      </c>
      <c r="B148" s="1" t="s">
        <v>2243</v>
      </c>
      <c r="C148" s="1">
        <v>0</v>
      </c>
      <c r="D148" s="1">
        <v>1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f>VLOOKUP(A148,Len!$A$2:$B$1103,2,0)</f>
        <v>100</v>
      </c>
      <c r="Y148" t="str">
        <f>VLOOKUP($A148,[1]result2!$B$2:$Q$974,Y$1,0)</f>
        <v xml:space="preserve"> Kribbella flavida (strain DSM 17836 / JCM 10339 / NBRC 14399).</v>
      </c>
      <c r="Z148">
        <f>VLOOKUP($A148,[1]result2!$B$2:$Q$974,Z$1,0)</f>
        <v>0</v>
      </c>
      <c r="AA148" t="str">
        <f>VLOOKUP($A148,[1]result2!$B$2:$Q$974,AA$1,0)</f>
        <v xml:space="preserve"> NCBI_TaxID=479435 {ECO:0000313|EMBL:ADB35166.1, ECO:0000313|Proteomes:UP000007967};</v>
      </c>
      <c r="AB148">
        <f>VLOOKUP($A148,[1]result2!$B$2:$Q$974,AB$1,0)</f>
        <v>0</v>
      </c>
      <c r="AC148" s="1" t="s">
        <v>2243</v>
      </c>
      <c r="AD148" t="str">
        <f>VLOOKUP($A148,[1]result2!$B$2:$Q$974,AD$1,0)</f>
        <v>Bacteria</v>
      </c>
      <c r="AE148" t="str">
        <f>VLOOKUP($A148,[1]result2!$B$2:$Q$974,AE$1,0)</f>
        <v xml:space="preserve"> Actinobacteria</v>
      </c>
      <c r="AF148" t="str">
        <f>VLOOKUP($A148,[1]result2!$B$2:$Q$974,AF$1,0)</f>
        <v xml:space="preserve"> Actinobacteridae</v>
      </c>
      <c r="AG148" t="str">
        <f>VLOOKUP($A148,[1]result2!$B$2:$Q$974,AG$1,0)</f>
        <v xml:space="preserve"> Actinomycetales</v>
      </c>
      <c r="AH148" t="str">
        <f>VLOOKUP($A148,[1]result2!$B$2:$Q$974,AH$1,0)</f>
        <v>Propionibacterineae</v>
      </c>
      <c r="AI148" t="str">
        <f>VLOOKUP($A148,[1]result2!$B$2:$Q$974,AI$1,0)</f>
        <v xml:space="preserve"> Nocardioidaceae</v>
      </c>
      <c r="AJ148" t="str">
        <f>VLOOKUP($A148,[1]result2!$B$2:$Q$974,AJ$1,0)</f>
        <v xml:space="preserve"> Kribbella.</v>
      </c>
      <c r="AK148">
        <f>VLOOKUP($A148,[1]result2!$B$2:$Q$974,AK$1,0)</f>
        <v>0</v>
      </c>
      <c r="AL148">
        <f>VLOOKUP($A148,[1]result2!$B$2:$Q$974,AL$1,0)</f>
        <v>0</v>
      </c>
      <c r="AM148">
        <f>VLOOKUP($A148,[1]result2!$B$2:$Q$974,AM$1,0)</f>
        <v>0</v>
      </c>
    </row>
    <row r="149" spans="1:39" x14ac:dyDescent="0.3">
      <c r="A149" s="1" t="s">
        <v>909</v>
      </c>
      <c r="B149" s="1" t="s">
        <v>2243</v>
      </c>
      <c r="C149" s="1">
        <v>0</v>
      </c>
      <c r="D149" s="1">
        <v>1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f>VLOOKUP(A149,Len!$A$2:$B$1103,2,0)</f>
        <v>98</v>
      </c>
      <c r="Y149" t="str">
        <f>VLOOKUP($A149,[1]result2!$B$2:$Q$974,Y$1,0)</f>
        <v xml:space="preserve"> Tsukamurella paurometabola (strain ATCC 8368 / DSM 20162 / JCM 10117 / NBRC 16120 / NCTC 13040) (Corynebacterium paurometabolum).</v>
      </c>
      <c r="Z149">
        <f>VLOOKUP($A149,[1]result2!$B$2:$Q$974,Z$1,0)</f>
        <v>0</v>
      </c>
      <c r="AA149" t="str">
        <f>VLOOKUP($A149,[1]result2!$B$2:$Q$974,AA$1,0)</f>
        <v xml:space="preserve"> NCBI_TaxID=521096 {ECO:0000313|EMBL:ADG79602.1, ECO:0000313|Proteomes:UP000001213};</v>
      </c>
      <c r="AB149">
        <f>VLOOKUP($A149,[1]result2!$B$2:$Q$974,AB$1,0)</f>
        <v>0</v>
      </c>
      <c r="AC149" s="1" t="s">
        <v>2243</v>
      </c>
      <c r="AD149" t="str">
        <f>VLOOKUP($A149,[1]result2!$B$2:$Q$974,AD$1,0)</f>
        <v>Bacteria</v>
      </c>
      <c r="AE149" t="str">
        <f>VLOOKUP($A149,[1]result2!$B$2:$Q$974,AE$1,0)</f>
        <v xml:space="preserve"> Actinobacteria</v>
      </c>
      <c r="AF149" t="str">
        <f>VLOOKUP($A149,[1]result2!$B$2:$Q$974,AF$1,0)</f>
        <v xml:space="preserve"> Actinobacteridae</v>
      </c>
      <c r="AG149" t="str">
        <f>VLOOKUP($A149,[1]result2!$B$2:$Q$974,AG$1,0)</f>
        <v xml:space="preserve"> Actinomycetales</v>
      </c>
      <c r="AH149" t="str">
        <f>VLOOKUP($A149,[1]result2!$B$2:$Q$974,AH$1,0)</f>
        <v>Corynebacterineae</v>
      </c>
      <c r="AI149" t="str">
        <f>VLOOKUP($A149,[1]result2!$B$2:$Q$974,AI$1,0)</f>
        <v xml:space="preserve"> Tsukamurellaceae</v>
      </c>
      <c r="AJ149" t="str">
        <f>VLOOKUP($A149,[1]result2!$B$2:$Q$974,AJ$1,0)</f>
        <v xml:space="preserve"> Tsukamurella.</v>
      </c>
      <c r="AK149">
        <f>VLOOKUP($A149,[1]result2!$B$2:$Q$974,AK$1,0)</f>
        <v>0</v>
      </c>
      <c r="AL149">
        <f>VLOOKUP($A149,[1]result2!$B$2:$Q$974,AL$1,0)</f>
        <v>0</v>
      </c>
      <c r="AM149">
        <f>VLOOKUP($A149,[1]result2!$B$2:$Q$974,AM$1,0)</f>
        <v>0</v>
      </c>
    </row>
    <row r="150" spans="1:39" x14ac:dyDescent="0.3">
      <c r="A150" s="1" t="s">
        <v>937</v>
      </c>
      <c r="B150" s="1" t="s">
        <v>2243</v>
      </c>
      <c r="C150" s="1">
        <v>0</v>
      </c>
      <c r="D150" s="1">
        <v>1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f>VLOOKUP(A150,Len!$A$2:$B$1103,2,0)</f>
        <v>99</v>
      </c>
      <c r="Y150" t="str">
        <f>VLOOKUP($A150,[1]result2!$B$2:$Q$974,Y$1,0)</f>
        <v xml:space="preserve"> Streptomyces roseosporus NRRL 15998.</v>
      </c>
      <c r="Z150">
        <f>VLOOKUP($A150,[1]result2!$B$2:$Q$974,Z$1,0)</f>
        <v>0</v>
      </c>
      <c r="AA150" t="str">
        <f>VLOOKUP($A150,[1]result2!$B$2:$Q$974,AA$1,0)</f>
        <v xml:space="preserve"> NCBI_TaxID=457431 {ECO:0000313|EMBL:EFE77194.2};</v>
      </c>
      <c r="AB150">
        <f>VLOOKUP($A150,[1]result2!$B$2:$Q$974,AB$1,0)</f>
        <v>0</v>
      </c>
      <c r="AC150" s="1" t="s">
        <v>2243</v>
      </c>
      <c r="AD150" t="str">
        <f>VLOOKUP($A150,[1]result2!$B$2:$Q$974,AD$1,0)</f>
        <v>Bacteria</v>
      </c>
      <c r="AE150" t="str">
        <f>VLOOKUP($A150,[1]result2!$B$2:$Q$974,AE$1,0)</f>
        <v xml:space="preserve"> Actinobacteria</v>
      </c>
      <c r="AF150" t="str">
        <f>VLOOKUP($A150,[1]result2!$B$2:$Q$974,AF$1,0)</f>
        <v xml:space="preserve"> Actinobacteridae</v>
      </c>
      <c r="AG150" t="str">
        <f>VLOOKUP($A150,[1]result2!$B$2:$Q$974,AG$1,0)</f>
        <v xml:space="preserve"> Actinomycetales</v>
      </c>
      <c r="AH150" t="str">
        <f>VLOOKUP($A150,[1]result2!$B$2:$Q$974,AH$1,0)</f>
        <v>Streptomycineae</v>
      </c>
      <c r="AI150" t="str">
        <f>VLOOKUP($A150,[1]result2!$B$2:$Q$974,AI$1,0)</f>
        <v xml:space="preserve"> Streptomycetaceae</v>
      </c>
      <c r="AJ150" t="str">
        <f>VLOOKUP($A150,[1]result2!$B$2:$Q$974,AJ$1,0)</f>
        <v xml:space="preserve"> Streptomyces.</v>
      </c>
      <c r="AK150">
        <f>VLOOKUP($A150,[1]result2!$B$2:$Q$974,AK$1,0)</f>
        <v>0</v>
      </c>
      <c r="AL150">
        <f>VLOOKUP($A150,[1]result2!$B$2:$Q$974,AL$1,0)</f>
        <v>0</v>
      </c>
      <c r="AM150">
        <f>VLOOKUP($A150,[1]result2!$B$2:$Q$974,AM$1,0)</f>
        <v>0</v>
      </c>
    </row>
    <row r="151" spans="1:39" x14ac:dyDescent="0.3">
      <c r="A151" s="1" t="s">
        <v>939</v>
      </c>
      <c r="B151" s="1" t="s">
        <v>2243</v>
      </c>
      <c r="C151" s="1">
        <v>0</v>
      </c>
      <c r="D151" s="1">
        <v>1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f>VLOOKUP(A151,Len!$A$2:$B$1103,2,0)</f>
        <v>99</v>
      </c>
      <c r="Y151" t="str">
        <f>VLOOKUP($A151,[1]result2!$B$2:$Q$974,Y$1,0)</f>
        <v xml:space="preserve"> Streptomyces albus J1074.</v>
      </c>
      <c r="Z151">
        <f>VLOOKUP($A151,[1]result2!$B$2:$Q$974,Z$1,0)</f>
        <v>0</v>
      </c>
      <c r="AA151" t="str">
        <f>VLOOKUP($A151,[1]result2!$B$2:$Q$974,AA$1,0)</f>
        <v xml:space="preserve"> NCBI_TaxID=457425 {ECO:0000313|EMBL:EFE81423.2};</v>
      </c>
      <c r="AB151">
        <f>VLOOKUP($A151,[1]result2!$B$2:$Q$974,AB$1,0)</f>
        <v>0</v>
      </c>
      <c r="AC151" s="1" t="s">
        <v>2243</v>
      </c>
      <c r="AD151" t="str">
        <f>VLOOKUP($A151,[1]result2!$B$2:$Q$974,AD$1,0)</f>
        <v>Bacteria</v>
      </c>
      <c r="AE151" t="str">
        <f>VLOOKUP($A151,[1]result2!$B$2:$Q$974,AE$1,0)</f>
        <v xml:space="preserve"> Actinobacteria</v>
      </c>
      <c r="AF151" t="str">
        <f>VLOOKUP($A151,[1]result2!$B$2:$Q$974,AF$1,0)</f>
        <v xml:space="preserve"> Actinobacteridae</v>
      </c>
      <c r="AG151" t="str">
        <f>VLOOKUP($A151,[1]result2!$B$2:$Q$974,AG$1,0)</f>
        <v xml:space="preserve"> Actinomycetales</v>
      </c>
      <c r="AH151" t="str">
        <f>VLOOKUP($A151,[1]result2!$B$2:$Q$974,AH$1,0)</f>
        <v>Streptomycineae</v>
      </c>
      <c r="AI151" t="str">
        <f>VLOOKUP($A151,[1]result2!$B$2:$Q$974,AI$1,0)</f>
        <v xml:space="preserve"> Streptomycetaceae</v>
      </c>
      <c r="AJ151" t="str">
        <f>VLOOKUP($A151,[1]result2!$B$2:$Q$974,AJ$1,0)</f>
        <v xml:space="preserve"> Streptomyces.</v>
      </c>
      <c r="AK151">
        <f>VLOOKUP($A151,[1]result2!$B$2:$Q$974,AK$1,0)</f>
        <v>0</v>
      </c>
      <c r="AL151">
        <f>VLOOKUP($A151,[1]result2!$B$2:$Q$974,AL$1,0)</f>
        <v>0</v>
      </c>
      <c r="AM151">
        <f>VLOOKUP($A151,[1]result2!$B$2:$Q$974,AM$1,0)</f>
        <v>0</v>
      </c>
    </row>
    <row r="152" spans="1:39" x14ac:dyDescent="0.3">
      <c r="A152" s="1" t="s">
        <v>943</v>
      </c>
      <c r="B152" s="1" t="s">
        <v>2243</v>
      </c>
      <c r="C152" s="1">
        <v>0</v>
      </c>
      <c r="D152" s="1">
        <v>1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f>VLOOKUP(A152,Len!$A$2:$B$1103,2,0)</f>
        <v>99</v>
      </c>
      <c r="Y152" t="str">
        <f>VLOOKUP($A152,[1]result2!$B$2:$Q$974,Y$1,0)</f>
        <v xml:space="preserve"> Streptomyces lividans TK24.</v>
      </c>
      <c r="Z152">
        <f>VLOOKUP($A152,[1]result2!$B$2:$Q$974,Z$1,0)</f>
        <v>0</v>
      </c>
      <c r="AA152" t="str">
        <f>VLOOKUP($A152,[1]result2!$B$2:$Q$974,AA$1,0)</f>
        <v xml:space="preserve"> NCBI_TaxID=457428 {ECO:0000313|EMBL:AIJ13677.1, ECO:0000313|Proteomes:UP000028682};</v>
      </c>
      <c r="AB152">
        <f>VLOOKUP($A152,[1]result2!$B$2:$Q$974,AB$1,0)</f>
        <v>0</v>
      </c>
      <c r="AC152" s="1" t="s">
        <v>2243</v>
      </c>
      <c r="AD152" t="str">
        <f>VLOOKUP($A152,[1]result2!$B$2:$Q$974,AD$1,0)</f>
        <v>Bacteria</v>
      </c>
      <c r="AE152" t="str">
        <f>VLOOKUP($A152,[1]result2!$B$2:$Q$974,AE$1,0)</f>
        <v xml:space="preserve"> Actinobacteria</v>
      </c>
      <c r="AF152" t="str">
        <f>VLOOKUP($A152,[1]result2!$B$2:$Q$974,AF$1,0)</f>
        <v xml:space="preserve"> Actinobacteridae</v>
      </c>
      <c r="AG152" t="str">
        <f>VLOOKUP($A152,[1]result2!$B$2:$Q$974,AG$1,0)</f>
        <v xml:space="preserve"> Actinomycetales</v>
      </c>
      <c r="AH152" t="str">
        <f>VLOOKUP($A152,[1]result2!$B$2:$Q$974,AH$1,0)</f>
        <v>Streptomycineae</v>
      </c>
      <c r="AI152" t="str">
        <f>VLOOKUP($A152,[1]result2!$B$2:$Q$974,AI$1,0)</f>
        <v xml:space="preserve"> Streptomycetaceae</v>
      </c>
      <c r="AJ152" t="str">
        <f>VLOOKUP($A152,[1]result2!$B$2:$Q$974,AJ$1,0)</f>
        <v xml:space="preserve"> Streptomyces.</v>
      </c>
      <c r="AK152">
        <f>VLOOKUP($A152,[1]result2!$B$2:$Q$974,AK$1,0)</f>
        <v>0</v>
      </c>
      <c r="AL152">
        <f>VLOOKUP($A152,[1]result2!$B$2:$Q$974,AL$1,0)</f>
        <v>0</v>
      </c>
      <c r="AM152">
        <f>VLOOKUP($A152,[1]result2!$B$2:$Q$974,AM$1,0)</f>
        <v>0</v>
      </c>
    </row>
    <row r="153" spans="1:39" x14ac:dyDescent="0.3">
      <c r="A153" s="1" t="s">
        <v>945</v>
      </c>
      <c r="B153" s="1" t="s">
        <v>2243</v>
      </c>
      <c r="C153" s="1">
        <v>0</v>
      </c>
      <c r="D153" s="1">
        <v>1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f>VLOOKUP(A153,Len!$A$2:$B$1103,2,0)</f>
        <v>98</v>
      </c>
      <c r="Y153" t="str">
        <f>VLOOKUP($A153,[1]result2!$B$2:$Q$974,Y$1,0)</f>
        <v xml:space="preserve"> Mycobacterium tuberculosis T46.</v>
      </c>
      <c r="Z153">
        <f>VLOOKUP($A153,[1]result2!$B$2:$Q$974,Z$1,0)</f>
        <v>0</v>
      </c>
      <c r="AA153" t="str">
        <f>VLOOKUP($A153,[1]result2!$B$2:$Q$974,AA$1,0)</f>
        <v xml:space="preserve"> NCBI_TaxID=611302 {ECO:0000313|EMBL:EFD13018.1};</v>
      </c>
      <c r="AB153">
        <f>VLOOKUP($A153,[1]result2!$B$2:$Q$974,AB$1,0)</f>
        <v>0</v>
      </c>
      <c r="AC153" s="1" t="s">
        <v>2243</v>
      </c>
      <c r="AD153" t="str">
        <f>VLOOKUP($A153,[1]result2!$B$2:$Q$974,AD$1,0)</f>
        <v>Bacteria</v>
      </c>
      <c r="AE153" t="str">
        <f>VLOOKUP($A153,[1]result2!$B$2:$Q$974,AE$1,0)</f>
        <v xml:space="preserve"> Actinobacteria</v>
      </c>
      <c r="AF153" t="str">
        <f>VLOOKUP($A153,[1]result2!$B$2:$Q$974,AF$1,0)</f>
        <v xml:space="preserve"> Actinobacteridae</v>
      </c>
      <c r="AG153" t="str">
        <f>VLOOKUP($A153,[1]result2!$B$2:$Q$974,AG$1,0)</f>
        <v xml:space="preserve"> Actinomycetales</v>
      </c>
      <c r="AH153" t="str">
        <f>VLOOKUP($A153,[1]result2!$B$2:$Q$974,AH$1,0)</f>
        <v>Corynebacterineae</v>
      </c>
      <c r="AI153" t="str">
        <f>VLOOKUP($A153,[1]result2!$B$2:$Q$974,AI$1,0)</f>
        <v xml:space="preserve"> Mycobacteriaceae</v>
      </c>
      <c r="AJ153" t="str">
        <f>VLOOKUP($A153,[1]result2!$B$2:$Q$974,AJ$1,0)</f>
        <v xml:space="preserve"> Mycobacterium</v>
      </c>
      <c r="AK153" t="str">
        <f>VLOOKUP($A153,[1]result2!$B$2:$Q$974,AK$1,0)</f>
        <v>Mycobacterium tuberculosis complex.</v>
      </c>
      <c r="AL153">
        <f>VLOOKUP($A153,[1]result2!$B$2:$Q$974,AL$1,0)</f>
        <v>0</v>
      </c>
      <c r="AM153">
        <f>VLOOKUP($A153,[1]result2!$B$2:$Q$974,AM$1,0)</f>
        <v>0</v>
      </c>
    </row>
    <row r="154" spans="1:39" x14ac:dyDescent="0.3">
      <c r="A154" s="1" t="s">
        <v>1007</v>
      </c>
      <c r="B154" s="1" t="s">
        <v>2243</v>
      </c>
      <c r="C154" s="1">
        <v>0</v>
      </c>
      <c r="D154" s="1">
        <v>1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f>VLOOKUP(A154,Len!$A$2:$B$1103,2,0)</f>
        <v>99</v>
      </c>
      <c r="Y154" t="str">
        <f>VLOOKUP($A154,[1]result2!$B$2:$Q$974,Y$1,0)</f>
        <v xml:space="preserve"> Streptomyces sp. (strain SPB78).</v>
      </c>
      <c r="Z154">
        <f>VLOOKUP($A154,[1]result2!$B$2:$Q$974,Z$1,0)</f>
        <v>0</v>
      </c>
      <c r="AA154" t="str">
        <f>VLOOKUP($A154,[1]result2!$B$2:$Q$974,AA$1,0)</f>
        <v xml:space="preserve"> NCBI_TaxID=591157 {ECO:0000313|EMBL:EFL02343.1};</v>
      </c>
      <c r="AB154">
        <f>VLOOKUP($A154,[1]result2!$B$2:$Q$974,AB$1,0)</f>
        <v>0</v>
      </c>
      <c r="AC154" s="1" t="s">
        <v>2243</v>
      </c>
      <c r="AD154" t="str">
        <f>VLOOKUP($A154,[1]result2!$B$2:$Q$974,AD$1,0)</f>
        <v>Bacteria</v>
      </c>
      <c r="AE154" t="str">
        <f>VLOOKUP($A154,[1]result2!$B$2:$Q$974,AE$1,0)</f>
        <v xml:space="preserve"> Actinobacteria</v>
      </c>
      <c r="AF154" t="str">
        <f>VLOOKUP($A154,[1]result2!$B$2:$Q$974,AF$1,0)</f>
        <v xml:space="preserve"> Actinobacteridae</v>
      </c>
      <c r="AG154" t="str">
        <f>VLOOKUP($A154,[1]result2!$B$2:$Q$974,AG$1,0)</f>
        <v xml:space="preserve"> Actinomycetales</v>
      </c>
      <c r="AH154" t="str">
        <f>VLOOKUP($A154,[1]result2!$B$2:$Q$974,AH$1,0)</f>
        <v>Streptomycineae</v>
      </c>
      <c r="AI154" t="str">
        <f>VLOOKUP($A154,[1]result2!$B$2:$Q$974,AI$1,0)</f>
        <v xml:space="preserve"> Streptomycetaceae</v>
      </c>
      <c r="AJ154" t="str">
        <f>VLOOKUP($A154,[1]result2!$B$2:$Q$974,AJ$1,0)</f>
        <v xml:space="preserve"> Streptomyces.</v>
      </c>
      <c r="AK154">
        <f>VLOOKUP($A154,[1]result2!$B$2:$Q$974,AK$1,0)</f>
        <v>0</v>
      </c>
      <c r="AL154">
        <f>VLOOKUP($A154,[1]result2!$B$2:$Q$974,AL$1,0)</f>
        <v>0</v>
      </c>
      <c r="AM154">
        <f>VLOOKUP($A154,[1]result2!$B$2:$Q$974,AM$1,0)</f>
        <v>0</v>
      </c>
    </row>
    <row r="155" spans="1:39" x14ac:dyDescent="0.3">
      <c r="A155" s="1" t="s">
        <v>1083</v>
      </c>
      <c r="B155" s="1" t="s">
        <v>2243</v>
      </c>
      <c r="C155" s="1">
        <v>0</v>
      </c>
      <c r="D155" s="1">
        <v>1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f>VLOOKUP(A155,Len!$A$2:$B$1103,2,0)</f>
        <v>92</v>
      </c>
      <c r="Y155" t="str">
        <f>VLOOKUP($A155,[1]result2!$B$2:$Q$974,Y$1,0)</f>
        <v xml:space="preserve"> Dermacoccus sp. Ellin185.</v>
      </c>
      <c r="Z155">
        <f>VLOOKUP($A155,[1]result2!$B$2:$Q$974,Z$1,0)</f>
        <v>0</v>
      </c>
      <c r="AA155" t="str">
        <f>VLOOKUP($A155,[1]result2!$B$2:$Q$974,AA$1,0)</f>
        <v xml:space="preserve"> NCBI_TaxID=188626 {ECO:0000313|EMBL:EFP57910.1};</v>
      </c>
      <c r="AB155">
        <f>VLOOKUP($A155,[1]result2!$B$2:$Q$974,AB$1,0)</f>
        <v>0</v>
      </c>
      <c r="AC155" s="1" t="s">
        <v>2243</v>
      </c>
      <c r="AD155" t="str">
        <f>VLOOKUP($A155,[1]result2!$B$2:$Q$974,AD$1,0)</f>
        <v>Bacteria</v>
      </c>
      <c r="AE155" t="str">
        <f>VLOOKUP($A155,[1]result2!$B$2:$Q$974,AE$1,0)</f>
        <v xml:space="preserve"> Actinobacteria</v>
      </c>
      <c r="AF155" t="str">
        <f>VLOOKUP($A155,[1]result2!$B$2:$Q$974,AF$1,0)</f>
        <v xml:space="preserve"> Actinobacteridae</v>
      </c>
      <c r="AG155" t="str">
        <f>VLOOKUP($A155,[1]result2!$B$2:$Q$974,AG$1,0)</f>
        <v xml:space="preserve"> Actinomycetales</v>
      </c>
      <c r="AH155" t="str">
        <f>VLOOKUP($A155,[1]result2!$B$2:$Q$974,AH$1,0)</f>
        <v>Micrococcineae</v>
      </c>
      <c r="AI155" t="str">
        <f>VLOOKUP($A155,[1]result2!$B$2:$Q$974,AI$1,0)</f>
        <v xml:space="preserve"> Dermacoccaceae</v>
      </c>
      <c r="AJ155" t="str">
        <f>VLOOKUP($A155,[1]result2!$B$2:$Q$974,AJ$1,0)</f>
        <v xml:space="preserve"> Dermacoccus.</v>
      </c>
      <c r="AK155">
        <f>VLOOKUP($A155,[1]result2!$B$2:$Q$974,AK$1,0)</f>
        <v>0</v>
      </c>
      <c r="AL155">
        <f>VLOOKUP($A155,[1]result2!$B$2:$Q$974,AL$1,0)</f>
        <v>0</v>
      </c>
      <c r="AM155">
        <f>VLOOKUP($A155,[1]result2!$B$2:$Q$974,AM$1,0)</f>
        <v>0</v>
      </c>
    </row>
    <row r="156" spans="1:39" x14ac:dyDescent="0.3">
      <c r="A156" s="1" t="s">
        <v>1109</v>
      </c>
      <c r="B156" s="1" t="s">
        <v>2243</v>
      </c>
      <c r="C156" s="1">
        <v>0</v>
      </c>
      <c r="D156" s="1">
        <v>1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f>VLOOKUP(A156,Len!$A$2:$B$1103,2,0)</f>
        <v>93</v>
      </c>
      <c r="Y156" t="str">
        <f>VLOOKUP($A156,[1]result2!$B$2:$Q$974,Y$1,0)</f>
        <v xml:space="preserve"> Kitasatospora setae (strain ATCC 33774 / DSM 43861 / JCM 3304 / KCC A-0304 / NBRC 14216 / KM-6054) (Streptomyces setae).</v>
      </c>
      <c r="Z156">
        <f>VLOOKUP($A156,[1]result2!$B$2:$Q$974,Z$1,0)</f>
        <v>0</v>
      </c>
      <c r="AA156" t="str">
        <f>VLOOKUP($A156,[1]result2!$B$2:$Q$974,AA$1,0)</f>
        <v xml:space="preserve"> NCBI_TaxID=452652 {ECO:0000313|EMBL:BAJ32249.1, ECO:0000313|Proteomes:UP000007076};</v>
      </c>
      <c r="AB156">
        <f>VLOOKUP($A156,[1]result2!$B$2:$Q$974,AB$1,0)</f>
        <v>0</v>
      </c>
      <c r="AC156" s="1" t="s">
        <v>2243</v>
      </c>
      <c r="AD156" t="str">
        <f>VLOOKUP($A156,[1]result2!$B$2:$Q$974,AD$1,0)</f>
        <v>Bacteria</v>
      </c>
      <c r="AE156" t="str">
        <f>VLOOKUP($A156,[1]result2!$B$2:$Q$974,AE$1,0)</f>
        <v xml:space="preserve"> Actinobacteria</v>
      </c>
      <c r="AF156" t="str">
        <f>VLOOKUP($A156,[1]result2!$B$2:$Q$974,AF$1,0)</f>
        <v xml:space="preserve"> Actinobacteridae</v>
      </c>
      <c r="AG156" t="str">
        <f>VLOOKUP($A156,[1]result2!$B$2:$Q$974,AG$1,0)</f>
        <v xml:space="preserve"> Actinomycetales</v>
      </c>
      <c r="AH156" t="str">
        <f>VLOOKUP($A156,[1]result2!$B$2:$Q$974,AH$1,0)</f>
        <v>Streptomycineae</v>
      </c>
      <c r="AI156" t="str">
        <f>VLOOKUP($A156,[1]result2!$B$2:$Q$974,AI$1,0)</f>
        <v xml:space="preserve"> Streptomycetaceae</v>
      </c>
      <c r="AJ156" t="str">
        <f>VLOOKUP($A156,[1]result2!$B$2:$Q$974,AJ$1,0)</f>
        <v xml:space="preserve"> Kitasatospora.</v>
      </c>
      <c r="AK156">
        <f>VLOOKUP($A156,[1]result2!$B$2:$Q$974,AK$1,0)</f>
        <v>0</v>
      </c>
      <c r="AL156">
        <f>VLOOKUP($A156,[1]result2!$B$2:$Q$974,AL$1,0)</f>
        <v>0</v>
      </c>
      <c r="AM156">
        <f>VLOOKUP($A156,[1]result2!$B$2:$Q$974,AM$1,0)</f>
        <v>0</v>
      </c>
    </row>
    <row r="157" spans="1:39" x14ac:dyDescent="0.3">
      <c r="A157" s="1" t="s">
        <v>1195</v>
      </c>
      <c r="B157" s="1" t="s">
        <v>2243</v>
      </c>
      <c r="C157" s="1">
        <v>0</v>
      </c>
      <c r="D157" s="1">
        <v>1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f>VLOOKUP(A157,Len!$A$2:$B$1103,2,0)</f>
        <v>99</v>
      </c>
      <c r="Y157" t="str">
        <f>VLOOKUP($A157,[1]result2!$B$2:$Q$974,Y$1,0)</f>
        <v xml:space="preserve"> Streptomyces pratensis (strain ATCC 33331 / IAF-45CD).</v>
      </c>
      <c r="Z157">
        <f>VLOOKUP($A157,[1]result2!$B$2:$Q$974,Z$1,0)</f>
        <v>0</v>
      </c>
      <c r="AA157" t="str">
        <f>VLOOKUP($A157,[1]result2!$B$2:$Q$974,AA$1,0)</f>
        <v xml:space="preserve"> NCBI_TaxID=591167 {ECO:0000313|EMBL:ADW03708.1, ECO:0000313|Proteomes:UP000002066};</v>
      </c>
      <c r="AB157">
        <f>VLOOKUP($A157,[1]result2!$B$2:$Q$974,AB$1,0)</f>
        <v>0</v>
      </c>
      <c r="AC157" s="1" t="s">
        <v>2243</v>
      </c>
      <c r="AD157" t="str">
        <f>VLOOKUP($A157,[1]result2!$B$2:$Q$974,AD$1,0)</f>
        <v>Bacteria</v>
      </c>
      <c r="AE157" t="str">
        <f>VLOOKUP($A157,[1]result2!$B$2:$Q$974,AE$1,0)</f>
        <v xml:space="preserve"> Actinobacteria</v>
      </c>
      <c r="AF157" t="str">
        <f>VLOOKUP($A157,[1]result2!$B$2:$Q$974,AF$1,0)</f>
        <v xml:space="preserve"> Actinobacteridae</v>
      </c>
      <c r="AG157" t="str">
        <f>VLOOKUP($A157,[1]result2!$B$2:$Q$974,AG$1,0)</f>
        <v xml:space="preserve"> Actinomycetales</v>
      </c>
      <c r="AH157" t="str">
        <f>VLOOKUP($A157,[1]result2!$B$2:$Q$974,AH$1,0)</f>
        <v>Streptomycineae</v>
      </c>
      <c r="AI157" t="str">
        <f>VLOOKUP($A157,[1]result2!$B$2:$Q$974,AI$1,0)</f>
        <v xml:space="preserve"> Streptomycetaceae</v>
      </c>
      <c r="AJ157" t="str">
        <f>VLOOKUP($A157,[1]result2!$B$2:$Q$974,AJ$1,0)</f>
        <v xml:space="preserve"> Streptomyces.</v>
      </c>
      <c r="AK157">
        <f>VLOOKUP($A157,[1]result2!$B$2:$Q$974,AK$1,0)</f>
        <v>0</v>
      </c>
      <c r="AL157">
        <f>VLOOKUP($A157,[1]result2!$B$2:$Q$974,AL$1,0)</f>
        <v>0</v>
      </c>
      <c r="AM157">
        <f>VLOOKUP($A157,[1]result2!$B$2:$Q$974,AM$1,0)</f>
        <v>0</v>
      </c>
    </row>
    <row r="158" spans="1:39" x14ac:dyDescent="0.3">
      <c r="A158" s="1" t="s">
        <v>1280</v>
      </c>
      <c r="B158" s="1" t="s">
        <v>2243</v>
      </c>
      <c r="C158" s="1">
        <v>0</v>
      </c>
      <c r="D158" s="1">
        <v>1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f>VLOOKUP(A158,Len!$A$2:$B$1103,2,0)</f>
        <v>99</v>
      </c>
      <c r="Y158" t="str">
        <f>VLOOKUP($A158,[1]result2!$B$2:$Q$974,Y$1,0)</f>
        <v xml:space="preserve"> Streptomyces venezuelae (strain ATCC 10712 / CBS 650.69 / DSM 40230 / JCM 4526 / NBRC 13096 / PD 04745).</v>
      </c>
      <c r="Z158">
        <f>VLOOKUP($A158,[1]result2!$B$2:$Q$974,Z$1,0)</f>
        <v>0</v>
      </c>
      <c r="AA158" t="str">
        <f>VLOOKUP($A158,[1]result2!$B$2:$Q$974,AA$1,0)</f>
        <v xml:space="preserve"> NCBI_TaxID=953739 {ECO:0000313|EMBL:CCA57953.1, ECO:0000313|Proteomes:UP000006854};</v>
      </c>
      <c r="AB158">
        <f>VLOOKUP($A158,[1]result2!$B$2:$Q$974,AB$1,0)</f>
        <v>0</v>
      </c>
      <c r="AC158" s="1" t="s">
        <v>2243</v>
      </c>
      <c r="AD158" t="str">
        <f>VLOOKUP($A158,[1]result2!$B$2:$Q$974,AD$1,0)</f>
        <v>Bacteria</v>
      </c>
      <c r="AE158" t="str">
        <f>VLOOKUP($A158,[1]result2!$B$2:$Q$974,AE$1,0)</f>
        <v xml:space="preserve"> Actinobacteria</v>
      </c>
      <c r="AF158" t="str">
        <f>VLOOKUP($A158,[1]result2!$B$2:$Q$974,AF$1,0)</f>
        <v xml:space="preserve"> Actinobacteridae</v>
      </c>
      <c r="AG158" t="str">
        <f>VLOOKUP($A158,[1]result2!$B$2:$Q$974,AG$1,0)</f>
        <v xml:space="preserve"> Actinomycetales</v>
      </c>
      <c r="AH158" t="str">
        <f>VLOOKUP($A158,[1]result2!$B$2:$Q$974,AH$1,0)</f>
        <v>Streptomycineae</v>
      </c>
      <c r="AI158" t="str">
        <f>VLOOKUP($A158,[1]result2!$B$2:$Q$974,AI$1,0)</f>
        <v xml:space="preserve"> Streptomycetaceae</v>
      </c>
      <c r="AJ158" t="str">
        <f>VLOOKUP($A158,[1]result2!$B$2:$Q$974,AJ$1,0)</f>
        <v xml:space="preserve"> Streptomyces.</v>
      </c>
      <c r="AK158">
        <f>VLOOKUP($A158,[1]result2!$B$2:$Q$974,AK$1,0)</f>
        <v>0</v>
      </c>
      <c r="AL158">
        <f>VLOOKUP($A158,[1]result2!$B$2:$Q$974,AL$1,0)</f>
        <v>0</v>
      </c>
      <c r="AM158">
        <f>VLOOKUP($A158,[1]result2!$B$2:$Q$974,AM$1,0)</f>
        <v>0</v>
      </c>
    </row>
    <row r="159" spans="1:39" x14ac:dyDescent="0.3">
      <c r="A159" s="1" t="s">
        <v>1298</v>
      </c>
      <c r="B159" s="1" t="s">
        <v>2243</v>
      </c>
      <c r="C159" s="1">
        <v>0</v>
      </c>
      <c r="D159" s="1">
        <v>1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f>VLOOKUP(A159,Len!$A$2:$B$1103,2,0)</f>
        <v>109</v>
      </c>
      <c r="Y159" t="str">
        <f>VLOOKUP($A159,[1]result2!$B$2:$Q$974,Y$1,0)</f>
        <v xml:space="preserve"> Pseudomonas syringae pv. glycinea str. race 4.</v>
      </c>
      <c r="Z159">
        <f>VLOOKUP($A159,[1]result2!$B$2:$Q$974,Z$1,0)</f>
        <v>0</v>
      </c>
      <c r="AA159" t="str">
        <f>VLOOKUP($A159,[1]result2!$B$2:$Q$974,AA$1,0)</f>
        <v xml:space="preserve"> NCBI_TaxID=875330 {ECO:0000313|EMBL:EGH10303.1};</v>
      </c>
      <c r="AB159">
        <f>VLOOKUP($A159,[1]result2!$B$2:$Q$974,AB$1,0)</f>
        <v>0</v>
      </c>
      <c r="AC159" s="1" t="s">
        <v>2243</v>
      </c>
      <c r="AD159" t="str">
        <f>VLOOKUP($A159,[1]result2!$B$2:$Q$974,AD$1,0)</f>
        <v>Bacteria</v>
      </c>
      <c r="AE159" t="str">
        <f>VLOOKUP($A159,[1]result2!$B$2:$Q$974,AE$1,0)</f>
        <v xml:space="preserve"> Proteobacteria</v>
      </c>
      <c r="AF159" t="str">
        <f>VLOOKUP($A159,[1]result2!$B$2:$Q$974,AF$1,0)</f>
        <v xml:space="preserve"> Gammaproteobacteria</v>
      </c>
      <c r="AG159" t="str">
        <f>VLOOKUP($A159,[1]result2!$B$2:$Q$974,AG$1,0)</f>
        <v xml:space="preserve"> Pseudomonadales</v>
      </c>
      <c r="AH159" t="str">
        <f>VLOOKUP($A159,[1]result2!$B$2:$Q$974,AH$1,0)</f>
        <v>Pseudomonadaceae</v>
      </c>
      <c r="AI159" t="str">
        <f>VLOOKUP($A159,[1]result2!$B$2:$Q$974,AI$1,0)</f>
        <v xml:space="preserve"> Pseudomonas.</v>
      </c>
      <c r="AJ159">
        <f>VLOOKUP($A159,[1]result2!$B$2:$Q$974,AJ$1,0)</f>
        <v>0</v>
      </c>
      <c r="AK159">
        <f>VLOOKUP($A159,[1]result2!$B$2:$Q$974,AK$1,0)</f>
        <v>0</v>
      </c>
      <c r="AL159">
        <f>VLOOKUP($A159,[1]result2!$B$2:$Q$974,AL$1,0)</f>
        <v>0</v>
      </c>
      <c r="AM159">
        <f>VLOOKUP($A159,[1]result2!$B$2:$Q$974,AM$1,0)</f>
        <v>0</v>
      </c>
    </row>
    <row r="160" spans="1:39" x14ac:dyDescent="0.3">
      <c r="A160" s="1" t="s">
        <v>1300</v>
      </c>
      <c r="C160" s="1">
        <v>0</v>
      </c>
      <c r="D160" s="1">
        <v>1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f>VLOOKUP(A160,Len!$A$2:$B$1103,2,0)</f>
        <v>82</v>
      </c>
      <c r="Y160" t="str">
        <f>VLOOKUP($A160,[1]result2!$B$2:$Q$974,Y$1,0)</f>
        <v xml:space="preserve"> Pseudomonas syringae pv. glycinea str. race 4.</v>
      </c>
      <c r="Z160">
        <f>VLOOKUP($A160,[1]result2!$B$2:$Q$974,Z$1,0)</f>
        <v>0</v>
      </c>
      <c r="AA160" t="str">
        <f>VLOOKUP($A160,[1]result2!$B$2:$Q$974,AA$1,0)</f>
        <v xml:space="preserve"> NCBI_TaxID=875330 {ECO:0000313|EMBL:EGH14804.1};</v>
      </c>
      <c r="AB160">
        <f>VLOOKUP($A160,[1]result2!$B$2:$Q$974,AB$1,0)</f>
        <v>0</v>
      </c>
      <c r="AC160" s="1"/>
      <c r="AD160" t="str">
        <f>VLOOKUP($A160,[1]result2!$B$2:$Q$974,AD$1,0)</f>
        <v>Bacteria</v>
      </c>
      <c r="AE160" t="str">
        <f>VLOOKUP($A160,[1]result2!$B$2:$Q$974,AE$1,0)</f>
        <v xml:space="preserve"> Proteobacteria</v>
      </c>
      <c r="AF160" t="str">
        <f>VLOOKUP($A160,[1]result2!$B$2:$Q$974,AF$1,0)</f>
        <v xml:space="preserve"> Gammaproteobacteria</v>
      </c>
      <c r="AG160" t="str">
        <f>VLOOKUP($A160,[1]result2!$B$2:$Q$974,AG$1,0)</f>
        <v xml:space="preserve"> Pseudomonadales</v>
      </c>
      <c r="AH160" t="str">
        <f>VLOOKUP($A160,[1]result2!$B$2:$Q$974,AH$1,0)</f>
        <v>Pseudomonadaceae</v>
      </c>
      <c r="AI160" t="str">
        <f>VLOOKUP($A160,[1]result2!$B$2:$Q$974,AI$1,0)</f>
        <v xml:space="preserve"> Pseudomonas.</v>
      </c>
      <c r="AJ160">
        <f>VLOOKUP($A160,[1]result2!$B$2:$Q$974,AJ$1,0)</f>
        <v>0</v>
      </c>
      <c r="AK160">
        <f>VLOOKUP($A160,[1]result2!$B$2:$Q$974,AK$1,0)</f>
        <v>0</v>
      </c>
      <c r="AL160">
        <f>VLOOKUP($A160,[1]result2!$B$2:$Q$974,AL$1,0)</f>
        <v>0</v>
      </c>
      <c r="AM160">
        <f>VLOOKUP($A160,[1]result2!$B$2:$Q$974,AM$1,0)</f>
        <v>0</v>
      </c>
    </row>
    <row r="161" spans="1:39" x14ac:dyDescent="0.3">
      <c r="A161" s="1" t="s">
        <v>1318</v>
      </c>
      <c r="B161" s="1" t="s">
        <v>2243</v>
      </c>
      <c r="C161" s="1">
        <v>0</v>
      </c>
      <c r="D161" s="1">
        <v>1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f>VLOOKUP(A161,Len!$A$2:$B$1103,2,0)</f>
        <v>99</v>
      </c>
      <c r="Y161" t="str">
        <f>VLOOKUP($A161,[1]result2!$B$2:$Q$974,Y$1,0)</f>
        <v xml:space="preserve"> Pseudomonas syringae pv. pisi str. 1704B.</v>
      </c>
      <c r="Z161">
        <f>VLOOKUP($A161,[1]result2!$B$2:$Q$974,Z$1,0)</f>
        <v>0</v>
      </c>
      <c r="AA161" t="str">
        <f>VLOOKUP($A161,[1]result2!$B$2:$Q$974,AA$1,0)</f>
        <v xml:space="preserve"> NCBI_TaxID=629263 {ECO:0000313|EMBL:EGH46597.1};</v>
      </c>
      <c r="AB161">
        <f>VLOOKUP($A161,[1]result2!$B$2:$Q$974,AB$1,0)</f>
        <v>0</v>
      </c>
      <c r="AC161" s="1" t="s">
        <v>2243</v>
      </c>
      <c r="AD161" t="str">
        <f>VLOOKUP($A161,[1]result2!$B$2:$Q$974,AD$1,0)</f>
        <v>Bacteria</v>
      </c>
      <c r="AE161" t="str">
        <f>VLOOKUP($A161,[1]result2!$B$2:$Q$974,AE$1,0)</f>
        <v xml:space="preserve"> Proteobacteria</v>
      </c>
      <c r="AF161" t="str">
        <f>VLOOKUP($A161,[1]result2!$B$2:$Q$974,AF$1,0)</f>
        <v xml:space="preserve"> Gammaproteobacteria</v>
      </c>
      <c r="AG161" t="str">
        <f>VLOOKUP($A161,[1]result2!$B$2:$Q$974,AG$1,0)</f>
        <v xml:space="preserve"> Pseudomonadales</v>
      </c>
      <c r="AH161" t="str">
        <f>VLOOKUP($A161,[1]result2!$B$2:$Q$974,AH$1,0)</f>
        <v>Pseudomonadaceae</v>
      </c>
      <c r="AI161" t="str">
        <f>VLOOKUP($A161,[1]result2!$B$2:$Q$974,AI$1,0)</f>
        <v xml:space="preserve"> Pseudomonas</v>
      </c>
      <c r="AJ161" t="str">
        <f>VLOOKUP($A161,[1]result2!$B$2:$Q$974,AJ$1,0)</f>
        <v xml:space="preserve"> Pseudomonas syringae.</v>
      </c>
      <c r="AK161">
        <f>VLOOKUP($A161,[1]result2!$B$2:$Q$974,AK$1,0)</f>
        <v>0</v>
      </c>
      <c r="AL161">
        <f>VLOOKUP($A161,[1]result2!$B$2:$Q$974,AL$1,0)</f>
        <v>0</v>
      </c>
      <c r="AM161">
        <f>VLOOKUP($A161,[1]result2!$B$2:$Q$974,AM$1,0)</f>
        <v>0</v>
      </c>
    </row>
    <row r="162" spans="1:39" x14ac:dyDescent="0.3">
      <c r="A162" s="1" t="s">
        <v>1340</v>
      </c>
      <c r="C162" s="1">
        <v>0</v>
      </c>
      <c r="D162" s="1">
        <v>1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f>VLOOKUP(A162,Len!$A$2:$B$1103,2,0)</f>
        <v>27</v>
      </c>
      <c r="Y162" t="str">
        <f>VLOOKUP($A162,[1]result2!$B$2:$Q$974,Y$1,0)</f>
        <v xml:space="preserve"> Pseudomonas syringae pv. aceris str. M302273.</v>
      </c>
      <c r="Z162">
        <f>VLOOKUP($A162,[1]result2!$B$2:$Q$974,Z$1,0)</f>
        <v>0</v>
      </c>
      <c r="AA162" t="str">
        <f>VLOOKUP($A162,[1]result2!$B$2:$Q$974,AA$1,0)</f>
        <v xml:space="preserve"> NCBI_TaxID=629270 {ECO:0000313|EMBL:EGH71298.1};</v>
      </c>
      <c r="AB162">
        <f>VLOOKUP($A162,[1]result2!$B$2:$Q$974,AB$1,0)</f>
        <v>0</v>
      </c>
      <c r="AC162" s="1"/>
      <c r="AD162" t="str">
        <f>VLOOKUP($A162,[1]result2!$B$2:$Q$974,AD$1,0)</f>
        <v>Bacteria</v>
      </c>
      <c r="AE162" t="str">
        <f>VLOOKUP($A162,[1]result2!$B$2:$Q$974,AE$1,0)</f>
        <v xml:space="preserve"> Proteobacteria</v>
      </c>
      <c r="AF162" t="str">
        <f>VLOOKUP($A162,[1]result2!$B$2:$Q$974,AF$1,0)</f>
        <v xml:space="preserve"> Gammaproteobacteria</v>
      </c>
      <c r="AG162" t="str">
        <f>VLOOKUP($A162,[1]result2!$B$2:$Q$974,AG$1,0)</f>
        <v xml:space="preserve"> Pseudomonadales</v>
      </c>
      <c r="AH162" t="str">
        <f>VLOOKUP($A162,[1]result2!$B$2:$Q$974,AH$1,0)</f>
        <v>Pseudomonadaceae</v>
      </c>
      <c r="AI162" t="str">
        <f>VLOOKUP($A162,[1]result2!$B$2:$Q$974,AI$1,0)</f>
        <v xml:space="preserve"> Pseudomonas</v>
      </c>
      <c r="AJ162" t="str">
        <f>VLOOKUP($A162,[1]result2!$B$2:$Q$974,AJ$1,0)</f>
        <v xml:space="preserve"> Pseudomonas syringae.</v>
      </c>
      <c r="AK162">
        <f>VLOOKUP($A162,[1]result2!$B$2:$Q$974,AK$1,0)</f>
        <v>0</v>
      </c>
      <c r="AL162">
        <f>VLOOKUP($A162,[1]result2!$B$2:$Q$974,AL$1,0)</f>
        <v>0</v>
      </c>
      <c r="AM162">
        <f>VLOOKUP($A162,[1]result2!$B$2:$Q$974,AM$1,0)</f>
        <v>0</v>
      </c>
    </row>
    <row r="163" spans="1:39" x14ac:dyDescent="0.3">
      <c r="A163" s="1" t="s">
        <v>1348</v>
      </c>
      <c r="C163" s="1">
        <v>0</v>
      </c>
      <c r="D163" s="1">
        <v>1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1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f>VLOOKUP(A163,Len!$A$2:$B$1103,2,0)</f>
        <v>101</v>
      </c>
      <c r="Y163" t="str">
        <f>VLOOKUP($A163,[1]result2!$B$2:$Q$974,Y$1,0)</f>
        <v xml:space="preserve"> Rubrivivax benzoatilyticus JA2 = ATCC BAA-35.</v>
      </c>
      <c r="Z163">
        <f>VLOOKUP($A163,[1]result2!$B$2:$Q$974,Z$1,0)</f>
        <v>0</v>
      </c>
      <c r="AA163" t="str">
        <f>VLOOKUP($A163,[1]result2!$B$2:$Q$974,AA$1,0)</f>
        <v xml:space="preserve"> NCBI_TaxID=987059 {ECO:0000313|EMBL:EGJ11272.1};</v>
      </c>
      <c r="AB163">
        <f>VLOOKUP($A163,[1]result2!$B$2:$Q$974,AB$1,0)</f>
        <v>0</v>
      </c>
      <c r="AC163" s="1"/>
      <c r="AD163" t="str">
        <f>VLOOKUP($A163,[1]result2!$B$2:$Q$974,AD$1,0)</f>
        <v>Bacteria</v>
      </c>
      <c r="AE163" t="str">
        <f>VLOOKUP($A163,[1]result2!$B$2:$Q$974,AE$1,0)</f>
        <v xml:space="preserve"> Proteobacteria</v>
      </c>
      <c r="AF163" t="str">
        <f>VLOOKUP($A163,[1]result2!$B$2:$Q$974,AF$1,0)</f>
        <v xml:space="preserve"> Betaproteobacteria</v>
      </c>
      <c r="AG163" t="str">
        <f>VLOOKUP($A163,[1]result2!$B$2:$Q$974,AG$1,0)</f>
        <v xml:space="preserve"> Burkholderiales</v>
      </c>
      <c r="AH163" t="str">
        <f>VLOOKUP($A163,[1]result2!$B$2:$Q$974,AH$1,0)</f>
        <v>Rubrivivax.</v>
      </c>
      <c r="AI163">
        <f>VLOOKUP($A163,[1]result2!$B$2:$Q$974,AI$1,0)</f>
        <v>0</v>
      </c>
      <c r="AJ163">
        <f>VLOOKUP($A163,[1]result2!$B$2:$Q$974,AJ$1,0)</f>
        <v>0</v>
      </c>
      <c r="AK163">
        <f>VLOOKUP($A163,[1]result2!$B$2:$Q$974,AK$1,0)</f>
        <v>0</v>
      </c>
      <c r="AL163">
        <f>VLOOKUP($A163,[1]result2!$B$2:$Q$974,AL$1,0)</f>
        <v>0</v>
      </c>
      <c r="AM163">
        <f>VLOOKUP($A163,[1]result2!$B$2:$Q$974,AM$1,0)</f>
        <v>0</v>
      </c>
    </row>
    <row r="164" spans="1:39" x14ac:dyDescent="0.3">
      <c r="A164" s="1" t="s">
        <v>1353</v>
      </c>
      <c r="B164" s="1" t="s">
        <v>2243</v>
      </c>
      <c r="C164" s="1">
        <v>0</v>
      </c>
      <c r="D164" s="1">
        <v>1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f>VLOOKUP(A164,Len!$A$2:$B$1103,2,0)</f>
        <v>97</v>
      </c>
      <c r="Y164" t="str">
        <f>VLOOKUP($A164,[1]result2!$B$2:$Q$974,Y$1,0)</f>
        <v xml:space="preserve"> Streptomyces griseoaurantiacus M045.</v>
      </c>
      <c r="Z164">
        <f>VLOOKUP($A164,[1]result2!$B$2:$Q$974,Z$1,0)</f>
        <v>0</v>
      </c>
      <c r="AA164" t="str">
        <f>VLOOKUP($A164,[1]result2!$B$2:$Q$974,AA$1,0)</f>
        <v xml:space="preserve"> NCBI_TaxID=996637 {ECO:0000313|EMBL:EGG48982.1};</v>
      </c>
      <c r="AB164">
        <f>VLOOKUP($A164,[1]result2!$B$2:$Q$974,AB$1,0)</f>
        <v>0</v>
      </c>
      <c r="AC164" s="1" t="s">
        <v>2243</v>
      </c>
      <c r="AD164" t="str">
        <f>VLOOKUP($A164,[1]result2!$B$2:$Q$974,AD$1,0)</f>
        <v>Bacteria</v>
      </c>
      <c r="AE164" t="str">
        <f>VLOOKUP($A164,[1]result2!$B$2:$Q$974,AE$1,0)</f>
        <v xml:space="preserve"> Actinobacteria</v>
      </c>
      <c r="AF164" t="str">
        <f>VLOOKUP($A164,[1]result2!$B$2:$Q$974,AF$1,0)</f>
        <v xml:space="preserve"> Actinobacteridae</v>
      </c>
      <c r="AG164" t="str">
        <f>VLOOKUP($A164,[1]result2!$B$2:$Q$974,AG$1,0)</f>
        <v xml:space="preserve"> Actinomycetales</v>
      </c>
      <c r="AH164" t="str">
        <f>VLOOKUP($A164,[1]result2!$B$2:$Q$974,AH$1,0)</f>
        <v>Streptomycineae</v>
      </c>
      <c r="AI164" t="str">
        <f>VLOOKUP($A164,[1]result2!$B$2:$Q$974,AI$1,0)</f>
        <v xml:space="preserve"> Streptomycetaceae</v>
      </c>
      <c r="AJ164" t="str">
        <f>VLOOKUP($A164,[1]result2!$B$2:$Q$974,AJ$1,0)</f>
        <v xml:space="preserve"> Streptomyces.</v>
      </c>
      <c r="AK164">
        <f>VLOOKUP($A164,[1]result2!$B$2:$Q$974,AK$1,0)</f>
        <v>0</v>
      </c>
      <c r="AL164">
        <f>VLOOKUP($A164,[1]result2!$B$2:$Q$974,AL$1,0)</f>
        <v>0</v>
      </c>
      <c r="AM164">
        <f>VLOOKUP($A164,[1]result2!$B$2:$Q$974,AM$1,0)</f>
        <v>0</v>
      </c>
    </row>
    <row r="165" spans="1:39" x14ac:dyDescent="0.3">
      <c r="A165" s="1" t="s">
        <v>1359</v>
      </c>
      <c r="B165" s="1" t="s">
        <v>2243</v>
      </c>
      <c r="C165" s="1">
        <v>0</v>
      </c>
      <c r="D165" s="1">
        <v>1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f>VLOOKUP(A165,Len!$A$2:$B$1103,2,0)</f>
        <v>99</v>
      </c>
      <c r="Y165" t="str">
        <f>VLOOKUP($A165,[1]result2!$B$2:$Q$974,Y$1,0)</f>
        <v xml:space="preserve"> Streptomyces sp. Tu6071.</v>
      </c>
      <c r="Z165">
        <f>VLOOKUP($A165,[1]result2!$B$2:$Q$974,Z$1,0)</f>
        <v>0</v>
      </c>
      <c r="AA165" t="str">
        <f>VLOOKUP($A165,[1]result2!$B$2:$Q$974,AA$1,0)</f>
        <v xml:space="preserve"> NCBI_TaxID=355249 {ECO:0000313|EMBL:EGJ75022.1, ECO:0000313|Proteomes:UP000003955};</v>
      </c>
      <c r="AB165">
        <f>VLOOKUP($A165,[1]result2!$B$2:$Q$974,AB$1,0)</f>
        <v>0</v>
      </c>
      <c r="AC165" s="1" t="s">
        <v>2243</v>
      </c>
      <c r="AD165" t="str">
        <f>VLOOKUP($A165,[1]result2!$B$2:$Q$974,AD$1,0)</f>
        <v>Bacteria</v>
      </c>
      <c r="AE165" t="str">
        <f>VLOOKUP($A165,[1]result2!$B$2:$Q$974,AE$1,0)</f>
        <v xml:space="preserve"> Actinobacteria</v>
      </c>
      <c r="AF165" t="str">
        <f>VLOOKUP($A165,[1]result2!$B$2:$Q$974,AF$1,0)</f>
        <v xml:space="preserve"> Actinobacteridae</v>
      </c>
      <c r="AG165" t="str">
        <f>VLOOKUP($A165,[1]result2!$B$2:$Q$974,AG$1,0)</f>
        <v xml:space="preserve"> Actinomycetales</v>
      </c>
      <c r="AH165" t="str">
        <f>VLOOKUP($A165,[1]result2!$B$2:$Q$974,AH$1,0)</f>
        <v>Streptomycineae</v>
      </c>
      <c r="AI165" t="str">
        <f>VLOOKUP($A165,[1]result2!$B$2:$Q$974,AI$1,0)</f>
        <v xml:space="preserve"> Streptomycetaceae</v>
      </c>
      <c r="AJ165" t="str">
        <f>VLOOKUP($A165,[1]result2!$B$2:$Q$974,AJ$1,0)</f>
        <v xml:space="preserve"> Streptomyces.</v>
      </c>
      <c r="AK165">
        <f>VLOOKUP($A165,[1]result2!$B$2:$Q$974,AK$1,0)</f>
        <v>0</v>
      </c>
      <c r="AL165">
        <f>VLOOKUP($A165,[1]result2!$B$2:$Q$974,AL$1,0)</f>
        <v>0</v>
      </c>
      <c r="AM165">
        <f>VLOOKUP($A165,[1]result2!$B$2:$Q$974,AM$1,0)</f>
        <v>0</v>
      </c>
    </row>
    <row r="166" spans="1:39" x14ac:dyDescent="0.3">
      <c r="A166" s="1" t="s">
        <v>1415</v>
      </c>
      <c r="B166" s="1" t="s">
        <v>2243</v>
      </c>
      <c r="C166" s="1">
        <v>0</v>
      </c>
      <c r="D166" s="1">
        <v>1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f>VLOOKUP(A166,Len!$A$2:$B$1103,2,0)</f>
        <v>103</v>
      </c>
      <c r="Y166" t="str">
        <f>VLOOKUP($A166,[1]result2!$B$2:$Q$974,Y$1,0)</f>
        <v xml:space="preserve"> Isoptericola variabilis (strain 225).</v>
      </c>
      <c r="Z166">
        <f>VLOOKUP($A166,[1]result2!$B$2:$Q$974,Z$1,0)</f>
        <v>0</v>
      </c>
      <c r="AA166" t="str">
        <f>VLOOKUP($A166,[1]result2!$B$2:$Q$974,AA$1,0)</f>
        <v xml:space="preserve"> NCBI_TaxID=743718 {ECO:0000313|Proteomes:UP000009236};</v>
      </c>
      <c r="AB166">
        <f>VLOOKUP($A166,[1]result2!$B$2:$Q$974,AB$1,0)</f>
        <v>0</v>
      </c>
      <c r="AC166" s="1" t="s">
        <v>2243</v>
      </c>
      <c r="AD166" t="str">
        <f>VLOOKUP($A166,[1]result2!$B$2:$Q$974,AD$1,0)</f>
        <v>Bacteria</v>
      </c>
      <c r="AE166" t="str">
        <f>VLOOKUP($A166,[1]result2!$B$2:$Q$974,AE$1,0)</f>
        <v xml:space="preserve"> Actinobacteria</v>
      </c>
      <c r="AF166" t="str">
        <f>VLOOKUP($A166,[1]result2!$B$2:$Q$974,AF$1,0)</f>
        <v xml:space="preserve"> Actinobacteridae</v>
      </c>
      <c r="AG166" t="str">
        <f>VLOOKUP($A166,[1]result2!$B$2:$Q$974,AG$1,0)</f>
        <v xml:space="preserve"> Actinomycetales</v>
      </c>
      <c r="AH166" t="str">
        <f>VLOOKUP($A166,[1]result2!$B$2:$Q$974,AH$1,0)</f>
        <v>Micrococcineae</v>
      </c>
      <c r="AI166" t="str">
        <f>VLOOKUP($A166,[1]result2!$B$2:$Q$974,AI$1,0)</f>
        <v xml:space="preserve"> Promicromonosporaceae</v>
      </c>
      <c r="AJ166" t="str">
        <f>VLOOKUP($A166,[1]result2!$B$2:$Q$974,AJ$1,0)</f>
        <v xml:space="preserve"> Isoptericola.</v>
      </c>
      <c r="AK166">
        <f>VLOOKUP($A166,[1]result2!$B$2:$Q$974,AK$1,0)</f>
        <v>0</v>
      </c>
      <c r="AL166">
        <f>VLOOKUP($A166,[1]result2!$B$2:$Q$974,AL$1,0)</f>
        <v>0</v>
      </c>
      <c r="AM166">
        <f>VLOOKUP($A166,[1]result2!$B$2:$Q$974,AM$1,0)</f>
        <v>0</v>
      </c>
    </row>
    <row r="167" spans="1:39" x14ac:dyDescent="0.3">
      <c r="A167" s="1" t="s">
        <v>1479</v>
      </c>
      <c r="B167" s="1" t="s">
        <v>2243</v>
      </c>
      <c r="C167" s="1">
        <v>0</v>
      </c>
      <c r="D167" s="1">
        <v>1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f>VLOOKUP(A167,Len!$A$2:$B$1103,2,0)</f>
        <v>98</v>
      </c>
      <c r="Y167" t="str">
        <f>VLOOKUP($A167,[1]result2!$B$2:$Q$974,Y$1,0)</f>
        <v xml:space="preserve"> Mycobacterium africanum (strain GM041182).</v>
      </c>
      <c r="Z167">
        <f>VLOOKUP($A167,[1]result2!$B$2:$Q$974,Z$1,0)</f>
        <v>0</v>
      </c>
      <c r="AA167" t="str">
        <f>VLOOKUP($A167,[1]result2!$B$2:$Q$974,AA$1,0)</f>
        <v xml:space="preserve"> NCBI_TaxID=572418 {ECO:0000313|EMBL:CCC26508.1, ECO:0000313|Proteomes:UP000000298};</v>
      </c>
      <c r="AB167">
        <f>VLOOKUP($A167,[1]result2!$B$2:$Q$974,AB$1,0)</f>
        <v>0</v>
      </c>
      <c r="AC167" s="1" t="s">
        <v>2243</v>
      </c>
      <c r="AD167" t="str">
        <f>VLOOKUP($A167,[1]result2!$B$2:$Q$974,AD$1,0)</f>
        <v>Bacteria</v>
      </c>
      <c r="AE167" t="str">
        <f>VLOOKUP($A167,[1]result2!$B$2:$Q$974,AE$1,0)</f>
        <v xml:space="preserve"> Actinobacteria</v>
      </c>
      <c r="AF167" t="str">
        <f>VLOOKUP($A167,[1]result2!$B$2:$Q$974,AF$1,0)</f>
        <v xml:space="preserve"> Actinobacteridae</v>
      </c>
      <c r="AG167" t="str">
        <f>VLOOKUP($A167,[1]result2!$B$2:$Q$974,AG$1,0)</f>
        <v xml:space="preserve"> Actinomycetales</v>
      </c>
      <c r="AH167" t="str">
        <f>VLOOKUP($A167,[1]result2!$B$2:$Q$974,AH$1,0)</f>
        <v>Corynebacterineae</v>
      </c>
      <c r="AI167" t="str">
        <f>VLOOKUP($A167,[1]result2!$B$2:$Q$974,AI$1,0)</f>
        <v xml:space="preserve"> Mycobacteriaceae</v>
      </c>
      <c r="AJ167" t="str">
        <f>VLOOKUP($A167,[1]result2!$B$2:$Q$974,AJ$1,0)</f>
        <v xml:space="preserve"> Mycobacterium</v>
      </c>
      <c r="AK167" t="str">
        <f>VLOOKUP($A167,[1]result2!$B$2:$Q$974,AK$1,0)</f>
        <v>Mycobacterium tuberculosis complex.</v>
      </c>
      <c r="AL167">
        <f>VLOOKUP($A167,[1]result2!$B$2:$Q$974,AL$1,0)</f>
        <v>0</v>
      </c>
      <c r="AM167">
        <f>VLOOKUP($A167,[1]result2!$B$2:$Q$974,AM$1,0)</f>
        <v>0</v>
      </c>
    </row>
    <row r="168" spans="1:39" x14ac:dyDescent="0.3">
      <c r="A168" s="1" t="s">
        <v>1509</v>
      </c>
      <c r="B168" s="1" t="s">
        <v>2243</v>
      </c>
      <c r="C168" s="1">
        <v>0</v>
      </c>
      <c r="D168" s="1">
        <v>1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f>VLOOKUP(A168,Len!$A$2:$B$1103,2,0)</f>
        <v>98</v>
      </c>
      <c r="Y168" t="str">
        <f>VLOOKUP($A168,[1]result2!$B$2:$Q$974,Y$1,0)</f>
        <v xml:space="preserve"> Mycobacterium bovis BCG str. Moreau RDJ.</v>
      </c>
      <c r="Z168">
        <f>VLOOKUP($A168,[1]result2!$B$2:$Q$974,Z$1,0)</f>
        <v>0</v>
      </c>
      <c r="AA168" t="str">
        <f>VLOOKUP($A168,[1]result2!$B$2:$Q$974,AA$1,0)</f>
        <v xml:space="preserve"> NCBI_TaxID=413996 {ECO:0000313|EMBL:CCC64036.1};</v>
      </c>
      <c r="AB168">
        <f>VLOOKUP($A168,[1]result2!$B$2:$Q$974,AB$1,0)</f>
        <v>0</v>
      </c>
      <c r="AC168" s="1" t="s">
        <v>2243</v>
      </c>
      <c r="AD168" t="str">
        <f>VLOOKUP($A168,[1]result2!$B$2:$Q$974,AD$1,0)</f>
        <v>Bacteria</v>
      </c>
      <c r="AE168" t="str">
        <f>VLOOKUP($A168,[1]result2!$B$2:$Q$974,AE$1,0)</f>
        <v xml:space="preserve"> Actinobacteria</v>
      </c>
      <c r="AF168" t="str">
        <f>VLOOKUP($A168,[1]result2!$B$2:$Q$974,AF$1,0)</f>
        <v xml:space="preserve"> Actinobacteridae</v>
      </c>
      <c r="AG168" t="str">
        <f>VLOOKUP($A168,[1]result2!$B$2:$Q$974,AG$1,0)</f>
        <v xml:space="preserve"> Actinomycetales</v>
      </c>
      <c r="AH168" t="str">
        <f>VLOOKUP($A168,[1]result2!$B$2:$Q$974,AH$1,0)</f>
        <v>Corynebacterineae</v>
      </c>
      <c r="AI168" t="str">
        <f>VLOOKUP($A168,[1]result2!$B$2:$Q$974,AI$1,0)</f>
        <v xml:space="preserve"> Mycobacteriaceae</v>
      </c>
      <c r="AJ168" t="str">
        <f>VLOOKUP($A168,[1]result2!$B$2:$Q$974,AJ$1,0)</f>
        <v xml:space="preserve"> Mycobacterium</v>
      </c>
      <c r="AK168" t="str">
        <f>VLOOKUP($A168,[1]result2!$B$2:$Q$974,AK$1,0)</f>
        <v>Mycobacterium tuberculosis complex.</v>
      </c>
      <c r="AL168">
        <f>VLOOKUP($A168,[1]result2!$B$2:$Q$974,AL$1,0)</f>
        <v>0</v>
      </c>
      <c r="AM168">
        <f>VLOOKUP($A168,[1]result2!$B$2:$Q$974,AM$1,0)</f>
        <v>0</v>
      </c>
    </row>
    <row r="169" spans="1:39" x14ac:dyDescent="0.3">
      <c r="A169" s="1" t="s">
        <v>1535</v>
      </c>
      <c r="B169" s="1" t="s">
        <v>2243</v>
      </c>
      <c r="C169" s="1">
        <v>0</v>
      </c>
      <c r="D169" s="1">
        <v>1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f>VLOOKUP(A169,Len!$A$2:$B$1103,2,0)</f>
        <v>99</v>
      </c>
      <c r="Y169" t="str">
        <f>VLOOKUP($A169,[1]result2!$B$2:$Q$974,Y$1,0)</f>
        <v xml:space="preserve"> Streptomyces griseus XylebKG-1.</v>
      </c>
      <c r="Z169">
        <f>VLOOKUP($A169,[1]result2!$B$2:$Q$974,Z$1,0)</f>
        <v>0</v>
      </c>
      <c r="AA169" t="str">
        <f>VLOOKUP($A169,[1]result2!$B$2:$Q$974,AA$1,0)</f>
        <v xml:space="preserve"> NCBI_TaxID=649189 {ECO:0000313|EMBL:EGE42142.1};</v>
      </c>
      <c r="AB169">
        <f>VLOOKUP($A169,[1]result2!$B$2:$Q$974,AB$1,0)</f>
        <v>0</v>
      </c>
      <c r="AC169" s="1" t="s">
        <v>2243</v>
      </c>
      <c r="AD169" t="str">
        <f>VLOOKUP($A169,[1]result2!$B$2:$Q$974,AD$1,0)</f>
        <v>Bacteria</v>
      </c>
      <c r="AE169" t="str">
        <f>VLOOKUP($A169,[1]result2!$B$2:$Q$974,AE$1,0)</f>
        <v xml:space="preserve"> Actinobacteria</v>
      </c>
      <c r="AF169" t="str">
        <f>VLOOKUP($A169,[1]result2!$B$2:$Q$974,AF$1,0)</f>
        <v xml:space="preserve"> Actinobacteridae</v>
      </c>
      <c r="AG169" t="str">
        <f>VLOOKUP($A169,[1]result2!$B$2:$Q$974,AG$1,0)</f>
        <v xml:space="preserve"> Actinomycetales</v>
      </c>
      <c r="AH169" t="str">
        <f>VLOOKUP($A169,[1]result2!$B$2:$Q$974,AH$1,0)</f>
        <v>Streptomycineae</v>
      </c>
      <c r="AI169" t="str">
        <f>VLOOKUP($A169,[1]result2!$B$2:$Q$974,AI$1,0)</f>
        <v xml:space="preserve"> Streptomycetaceae</v>
      </c>
      <c r="AJ169" t="str">
        <f>VLOOKUP($A169,[1]result2!$B$2:$Q$974,AJ$1,0)</f>
        <v xml:space="preserve"> Streptomyces.</v>
      </c>
      <c r="AK169">
        <f>VLOOKUP($A169,[1]result2!$B$2:$Q$974,AK$1,0)</f>
        <v>0</v>
      </c>
      <c r="AL169">
        <f>VLOOKUP($A169,[1]result2!$B$2:$Q$974,AL$1,0)</f>
        <v>0</v>
      </c>
      <c r="AM169">
        <f>VLOOKUP($A169,[1]result2!$B$2:$Q$974,AM$1,0)</f>
        <v>0</v>
      </c>
    </row>
    <row r="170" spans="1:39" x14ac:dyDescent="0.3">
      <c r="A170" s="1" t="s">
        <v>1541</v>
      </c>
      <c r="B170" s="1" t="s">
        <v>2243</v>
      </c>
      <c r="C170" s="1">
        <v>0</v>
      </c>
      <c r="D170" s="1">
        <v>1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f>VLOOKUP(A170,Len!$A$2:$B$1103,2,0)</f>
        <v>98</v>
      </c>
      <c r="Y170" t="str">
        <f>VLOOKUP($A170,[1]result2!$B$2:$Q$974,Y$1,0)</f>
        <v xml:space="preserve"> Mycobacterium canettii (strain CIPT 140010059).</v>
      </c>
      <c r="Z170">
        <f>VLOOKUP($A170,[1]result2!$B$2:$Q$974,Z$1,0)</f>
        <v>0</v>
      </c>
      <c r="AA170" t="str">
        <f>VLOOKUP($A170,[1]result2!$B$2:$Q$974,AA$1,0)</f>
        <v xml:space="preserve"> NCBI_TaxID=1048245 {ECO:0000313|EMBL:CCC43762.1, ECO:0000313|Proteomes:UP000008896};</v>
      </c>
      <c r="AB170">
        <f>VLOOKUP($A170,[1]result2!$B$2:$Q$974,AB$1,0)</f>
        <v>0</v>
      </c>
      <c r="AC170" s="1" t="s">
        <v>2243</v>
      </c>
      <c r="AD170" t="str">
        <f>VLOOKUP($A170,[1]result2!$B$2:$Q$974,AD$1,0)</f>
        <v>Bacteria</v>
      </c>
      <c r="AE170" t="str">
        <f>VLOOKUP($A170,[1]result2!$B$2:$Q$974,AE$1,0)</f>
        <v xml:space="preserve"> Actinobacteria</v>
      </c>
      <c r="AF170" t="str">
        <f>VLOOKUP($A170,[1]result2!$B$2:$Q$974,AF$1,0)</f>
        <v xml:space="preserve"> Actinobacteridae</v>
      </c>
      <c r="AG170" t="str">
        <f>VLOOKUP($A170,[1]result2!$B$2:$Q$974,AG$1,0)</f>
        <v xml:space="preserve"> Actinomycetales</v>
      </c>
      <c r="AH170" t="str">
        <f>VLOOKUP($A170,[1]result2!$B$2:$Q$974,AH$1,0)</f>
        <v>Corynebacterineae</v>
      </c>
      <c r="AI170" t="str">
        <f>VLOOKUP($A170,[1]result2!$B$2:$Q$974,AI$1,0)</f>
        <v xml:space="preserve"> Mycobacteriaceae</v>
      </c>
      <c r="AJ170" t="str">
        <f>VLOOKUP($A170,[1]result2!$B$2:$Q$974,AJ$1,0)</f>
        <v xml:space="preserve"> Mycobacterium</v>
      </c>
      <c r="AK170" t="str">
        <f>VLOOKUP($A170,[1]result2!$B$2:$Q$974,AK$1,0)</f>
        <v>Mycobacterium tuberculosis complex.</v>
      </c>
      <c r="AL170">
        <f>VLOOKUP($A170,[1]result2!$B$2:$Q$974,AL$1,0)</f>
        <v>0</v>
      </c>
      <c r="AM170">
        <f>VLOOKUP($A170,[1]result2!$B$2:$Q$974,AM$1,0)</f>
        <v>0</v>
      </c>
    </row>
    <row r="171" spans="1:39" x14ac:dyDescent="0.3">
      <c r="A171" s="1" t="s">
        <v>1553</v>
      </c>
      <c r="B171" s="1" t="s">
        <v>2243</v>
      </c>
      <c r="C171" s="1">
        <v>0</v>
      </c>
      <c r="D171" s="1">
        <v>1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f>VLOOKUP(A171,Len!$A$2:$B$1103,2,0)</f>
        <v>100</v>
      </c>
      <c r="Y171" t="str">
        <f>VLOOKUP($A171,[1]result2!$B$2:$Q$974,Y$1,0)</f>
        <v xml:space="preserve"> Nitrospirillum amazonense Y2.</v>
      </c>
      <c r="Z171">
        <f>VLOOKUP($A171,[1]result2!$B$2:$Q$974,Z$1,0)</f>
        <v>0</v>
      </c>
      <c r="AA171" t="str">
        <f>VLOOKUP($A171,[1]result2!$B$2:$Q$974,AA$1,0)</f>
        <v xml:space="preserve"> NCBI_TaxID=1003237 {ECO:0000313|EMBL:EGY02557.1};</v>
      </c>
      <c r="AB171">
        <f>VLOOKUP($A171,[1]result2!$B$2:$Q$974,AB$1,0)</f>
        <v>0</v>
      </c>
      <c r="AC171" s="1" t="s">
        <v>2243</v>
      </c>
      <c r="AD171" t="str">
        <f>VLOOKUP($A171,[1]result2!$B$2:$Q$974,AD$1,0)</f>
        <v>Bacteria</v>
      </c>
      <c r="AE171" t="str">
        <f>VLOOKUP($A171,[1]result2!$B$2:$Q$974,AE$1,0)</f>
        <v xml:space="preserve"> Proteobacteria</v>
      </c>
      <c r="AF171" t="str">
        <f>VLOOKUP($A171,[1]result2!$B$2:$Q$974,AF$1,0)</f>
        <v xml:space="preserve"> Alphaproteobacteria</v>
      </c>
      <c r="AG171" t="str">
        <f>VLOOKUP($A171,[1]result2!$B$2:$Q$974,AG$1,0)</f>
        <v xml:space="preserve"> Rhodospirillales</v>
      </c>
      <c r="AH171" t="str">
        <f>VLOOKUP($A171,[1]result2!$B$2:$Q$974,AH$1,0)</f>
        <v>Rhodospirillaceae</v>
      </c>
      <c r="AI171" t="str">
        <f>VLOOKUP($A171,[1]result2!$B$2:$Q$974,AI$1,0)</f>
        <v xml:space="preserve"> Nitrospirillum.</v>
      </c>
      <c r="AJ171">
        <f>VLOOKUP($A171,[1]result2!$B$2:$Q$974,AJ$1,0)</f>
        <v>0</v>
      </c>
      <c r="AK171">
        <f>VLOOKUP($A171,[1]result2!$B$2:$Q$974,AK$1,0)</f>
        <v>0</v>
      </c>
      <c r="AL171">
        <f>VLOOKUP($A171,[1]result2!$B$2:$Q$974,AL$1,0)</f>
        <v>0</v>
      </c>
      <c r="AM171">
        <f>VLOOKUP($A171,[1]result2!$B$2:$Q$974,AM$1,0)</f>
        <v>0</v>
      </c>
    </row>
    <row r="172" spans="1:39" x14ac:dyDescent="0.3">
      <c r="A172" s="1" t="s">
        <v>1660</v>
      </c>
      <c r="B172" s="1" t="s">
        <v>2243</v>
      </c>
      <c r="C172" s="1">
        <v>0</v>
      </c>
      <c r="D172" s="1">
        <v>1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f>VLOOKUP(A172,Len!$A$2:$B$1103,2,0)</f>
        <v>107</v>
      </c>
      <c r="Y172" t="str">
        <f>VLOOKUP($A172,[1]result2!$B$2:$Q$974,Y$1,0)</f>
        <v xml:space="preserve"> Commensalibacter intestini A911.</v>
      </c>
      <c r="Z172">
        <f>VLOOKUP($A172,[1]result2!$B$2:$Q$974,Z$1,0)</f>
        <v>0</v>
      </c>
      <c r="AA172" t="str">
        <f>VLOOKUP($A172,[1]result2!$B$2:$Q$974,AA$1,0)</f>
        <v xml:space="preserve"> NCBI_TaxID=1088868 {ECO:0000313|EMBL:EHD14799.1};</v>
      </c>
      <c r="AB172">
        <f>VLOOKUP($A172,[1]result2!$B$2:$Q$974,AB$1,0)</f>
        <v>0</v>
      </c>
      <c r="AC172" s="1" t="s">
        <v>2243</v>
      </c>
      <c r="AD172" t="str">
        <f>VLOOKUP($A172,[1]result2!$B$2:$Q$974,AD$1,0)</f>
        <v>Bacteria</v>
      </c>
      <c r="AE172" t="str">
        <f>VLOOKUP($A172,[1]result2!$B$2:$Q$974,AE$1,0)</f>
        <v xml:space="preserve"> Proteobacteria</v>
      </c>
      <c r="AF172" t="str">
        <f>VLOOKUP($A172,[1]result2!$B$2:$Q$974,AF$1,0)</f>
        <v xml:space="preserve"> Alphaproteobacteria</v>
      </c>
      <c r="AG172" t="str">
        <f>VLOOKUP($A172,[1]result2!$B$2:$Q$974,AG$1,0)</f>
        <v xml:space="preserve"> Rhodospirillales</v>
      </c>
      <c r="AH172" t="str">
        <f>VLOOKUP($A172,[1]result2!$B$2:$Q$974,AH$1,0)</f>
        <v>Acetobacteraceae.</v>
      </c>
      <c r="AI172">
        <f>VLOOKUP($A172,[1]result2!$B$2:$Q$974,AI$1,0)</f>
        <v>0</v>
      </c>
      <c r="AJ172">
        <f>VLOOKUP($A172,[1]result2!$B$2:$Q$974,AJ$1,0)</f>
        <v>0</v>
      </c>
      <c r="AK172">
        <f>VLOOKUP($A172,[1]result2!$B$2:$Q$974,AK$1,0)</f>
        <v>0</v>
      </c>
      <c r="AL172">
        <f>VLOOKUP($A172,[1]result2!$B$2:$Q$974,AL$1,0)</f>
        <v>0</v>
      </c>
      <c r="AM172">
        <f>VLOOKUP($A172,[1]result2!$B$2:$Q$974,AM$1,0)</f>
        <v>0</v>
      </c>
    </row>
    <row r="173" spans="1:39" x14ac:dyDescent="0.3">
      <c r="A173" s="1" t="s">
        <v>1674</v>
      </c>
      <c r="B173" s="1" t="s">
        <v>2243</v>
      </c>
      <c r="C173" s="1">
        <v>0</v>
      </c>
      <c r="D173" s="1">
        <v>1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f>VLOOKUP(A173,Len!$A$2:$B$1103,2,0)</f>
        <v>99</v>
      </c>
      <c r="Y173" t="str">
        <f>VLOOKUP($A173,[1]result2!$B$2:$Q$974,Y$1,0)</f>
        <v xml:space="preserve"> Bradyrhizobium japonicum USDA 6.</v>
      </c>
      <c r="Z173">
        <f>VLOOKUP($A173,[1]result2!$B$2:$Q$974,Z$1,0)</f>
        <v>0</v>
      </c>
      <c r="AA173" t="str">
        <f>VLOOKUP($A173,[1]result2!$B$2:$Q$974,AA$1,0)</f>
        <v xml:space="preserve"> NCBI_TaxID=1037409 {ECO:0000313|EMBL:BAL11105.1, ECO:0000313|Proteomes:UP000005663};</v>
      </c>
      <c r="AB173">
        <f>VLOOKUP($A173,[1]result2!$B$2:$Q$974,AB$1,0)</f>
        <v>0</v>
      </c>
      <c r="AC173" s="1" t="s">
        <v>2243</v>
      </c>
      <c r="AD173" t="str">
        <f>VLOOKUP($A173,[1]result2!$B$2:$Q$974,AD$1,0)</f>
        <v>Bacteria</v>
      </c>
      <c r="AE173" t="str">
        <f>VLOOKUP($A173,[1]result2!$B$2:$Q$974,AE$1,0)</f>
        <v xml:space="preserve"> Proteobacteria</v>
      </c>
      <c r="AF173" t="str">
        <f>VLOOKUP($A173,[1]result2!$B$2:$Q$974,AF$1,0)</f>
        <v xml:space="preserve"> Alphaproteobacteria</v>
      </c>
      <c r="AG173" t="str">
        <f>VLOOKUP($A173,[1]result2!$B$2:$Q$974,AG$1,0)</f>
        <v xml:space="preserve"> Rhizobiales</v>
      </c>
      <c r="AH173" t="str">
        <f>VLOOKUP($A173,[1]result2!$B$2:$Q$974,AH$1,0)</f>
        <v>Bradyrhizobiaceae</v>
      </c>
      <c r="AI173" t="str">
        <f>VLOOKUP($A173,[1]result2!$B$2:$Q$974,AI$1,0)</f>
        <v xml:space="preserve"> Bradyrhizobium.</v>
      </c>
      <c r="AJ173">
        <f>VLOOKUP($A173,[1]result2!$B$2:$Q$974,AJ$1,0)</f>
        <v>0</v>
      </c>
      <c r="AK173">
        <f>VLOOKUP($A173,[1]result2!$B$2:$Q$974,AK$1,0)</f>
        <v>0</v>
      </c>
      <c r="AL173">
        <f>VLOOKUP($A173,[1]result2!$B$2:$Q$974,AL$1,0)</f>
        <v>0</v>
      </c>
      <c r="AM173">
        <f>VLOOKUP($A173,[1]result2!$B$2:$Q$974,AM$1,0)</f>
        <v>0</v>
      </c>
    </row>
    <row r="174" spans="1:39" x14ac:dyDescent="0.3">
      <c r="A174" s="1" t="s">
        <v>1700</v>
      </c>
      <c r="B174" s="1" t="s">
        <v>2243</v>
      </c>
      <c r="C174" s="1">
        <v>0</v>
      </c>
      <c r="D174" s="1">
        <v>1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f>VLOOKUP(A174,Len!$A$2:$B$1103,2,0)</f>
        <v>96</v>
      </c>
      <c r="Y174" t="str">
        <f>VLOOKUP($A174,[1]result2!$B$2:$Q$974,Y$1,0)</f>
        <v xml:space="preserve"> Azospirillum brasilense Sp245.</v>
      </c>
      <c r="Z174" t="str">
        <f>VLOOKUP($A174,[1]result2!$B$2:$Q$974,Z$1,0)</f>
        <v xml:space="preserve"> Plasmid AZOBR_p3 {ECO:0000313|EMBL:CCD02337.1, ECO:0000313|Proteomes:UP000007319}.</v>
      </c>
      <c r="AA174" t="str">
        <f>VLOOKUP($A174,[1]result2!$B$2:$Q$974,AA$1,0)</f>
        <v xml:space="preserve"> NCBI_TaxID=1064539 {ECO:0000313|EMBL:CCD02337.1, ECO:0000313|Proteomes:UP000007319};</v>
      </c>
      <c r="AB174">
        <f>VLOOKUP($A174,[1]result2!$B$2:$Q$974,AB$1,0)</f>
        <v>0</v>
      </c>
      <c r="AC174" s="1" t="s">
        <v>2243</v>
      </c>
      <c r="AD174" t="str">
        <f>VLOOKUP($A174,[1]result2!$B$2:$Q$974,AD$1,0)</f>
        <v>Bacteria</v>
      </c>
      <c r="AE174" t="str">
        <f>VLOOKUP($A174,[1]result2!$B$2:$Q$974,AE$1,0)</f>
        <v xml:space="preserve"> Proteobacteria</v>
      </c>
      <c r="AF174" t="str">
        <f>VLOOKUP($A174,[1]result2!$B$2:$Q$974,AF$1,0)</f>
        <v xml:space="preserve"> Alphaproteobacteria</v>
      </c>
      <c r="AG174" t="str">
        <f>VLOOKUP($A174,[1]result2!$B$2:$Q$974,AG$1,0)</f>
        <v xml:space="preserve"> Rhodospirillales</v>
      </c>
      <c r="AH174" t="str">
        <f>VLOOKUP($A174,[1]result2!$B$2:$Q$974,AH$1,0)</f>
        <v>Rhodospirillaceae</v>
      </c>
      <c r="AI174" t="str">
        <f>VLOOKUP($A174,[1]result2!$B$2:$Q$974,AI$1,0)</f>
        <v xml:space="preserve"> Azospirillum.</v>
      </c>
      <c r="AJ174">
        <f>VLOOKUP($A174,[1]result2!$B$2:$Q$974,AJ$1,0)</f>
        <v>0</v>
      </c>
      <c r="AK174">
        <f>VLOOKUP($A174,[1]result2!$B$2:$Q$974,AK$1,0)</f>
        <v>0</v>
      </c>
      <c r="AL174">
        <f>VLOOKUP($A174,[1]result2!$B$2:$Q$974,AL$1,0)</f>
        <v>0</v>
      </c>
      <c r="AM174">
        <f>VLOOKUP($A174,[1]result2!$B$2:$Q$974,AM$1,0)</f>
        <v>0</v>
      </c>
    </row>
    <row r="175" spans="1:39" x14ac:dyDescent="0.3">
      <c r="A175" s="1" t="s">
        <v>1762</v>
      </c>
      <c r="B175" s="1" t="s">
        <v>2243</v>
      </c>
      <c r="C175" s="1">
        <v>0</v>
      </c>
      <c r="D175" s="1">
        <v>1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f>VLOOKUP(A175,Len!$A$2:$B$1103,2,0)</f>
        <v>99</v>
      </c>
      <c r="Y175" t="str">
        <f>VLOOKUP($A175,[1]result2!$B$2:$Q$974,Y$1,0)</f>
        <v xml:space="preserve"> Streptomyces sp. W007.</v>
      </c>
      <c r="Z175">
        <f>VLOOKUP($A175,[1]result2!$B$2:$Q$974,Z$1,0)</f>
        <v>0</v>
      </c>
      <c r="AA175" t="str">
        <f>VLOOKUP($A175,[1]result2!$B$2:$Q$974,AA$1,0)</f>
        <v xml:space="preserve"> NCBI_TaxID=1055352 {ECO:0000313|EMBL:EHM27709.1};</v>
      </c>
      <c r="AB175">
        <f>VLOOKUP($A175,[1]result2!$B$2:$Q$974,AB$1,0)</f>
        <v>0</v>
      </c>
      <c r="AC175" s="1" t="s">
        <v>2243</v>
      </c>
      <c r="AD175" t="str">
        <f>VLOOKUP($A175,[1]result2!$B$2:$Q$974,AD$1,0)</f>
        <v>Bacteria</v>
      </c>
      <c r="AE175" t="str">
        <f>VLOOKUP($A175,[1]result2!$B$2:$Q$974,AE$1,0)</f>
        <v xml:space="preserve"> Actinobacteria</v>
      </c>
      <c r="AF175" t="str">
        <f>VLOOKUP($A175,[1]result2!$B$2:$Q$974,AF$1,0)</f>
        <v xml:space="preserve"> Actinobacteridae</v>
      </c>
      <c r="AG175" t="str">
        <f>VLOOKUP($A175,[1]result2!$B$2:$Q$974,AG$1,0)</f>
        <v xml:space="preserve"> Actinomycetales</v>
      </c>
      <c r="AH175" t="str">
        <f>VLOOKUP($A175,[1]result2!$B$2:$Q$974,AH$1,0)</f>
        <v>Streptomycineae</v>
      </c>
      <c r="AI175" t="str">
        <f>VLOOKUP($A175,[1]result2!$B$2:$Q$974,AI$1,0)</f>
        <v xml:space="preserve"> Streptomycetaceae</v>
      </c>
      <c r="AJ175" t="str">
        <f>VLOOKUP($A175,[1]result2!$B$2:$Q$974,AJ$1,0)</f>
        <v xml:space="preserve"> Streptomyces.</v>
      </c>
      <c r="AK175">
        <f>VLOOKUP($A175,[1]result2!$B$2:$Q$974,AK$1,0)</f>
        <v>0</v>
      </c>
      <c r="AL175">
        <f>VLOOKUP($A175,[1]result2!$B$2:$Q$974,AL$1,0)</f>
        <v>0</v>
      </c>
      <c r="AM175">
        <f>VLOOKUP($A175,[1]result2!$B$2:$Q$974,AM$1,0)</f>
        <v>0</v>
      </c>
    </row>
    <row r="176" spans="1:39" x14ac:dyDescent="0.3">
      <c r="A176" s="1" t="s">
        <v>1828</v>
      </c>
      <c r="B176" s="1" t="s">
        <v>2243</v>
      </c>
      <c r="C176" s="1">
        <v>0</v>
      </c>
      <c r="D176" s="1">
        <v>1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f>VLOOKUP(A176,Len!$A$2:$B$1103,2,0)</f>
        <v>99</v>
      </c>
      <c r="Y176" t="str">
        <f>VLOOKUP($A176,[1]result2!$B$2:$Q$974,Y$1,0)</f>
        <v xml:space="preserve"> Streptomyces coelicoflavus ZG0656.</v>
      </c>
      <c r="Z176">
        <f>VLOOKUP($A176,[1]result2!$B$2:$Q$974,Z$1,0)</f>
        <v>0</v>
      </c>
      <c r="AA176" t="str">
        <f>VLOOKUP($A176,[1]result2!$B$2:$Q$974,AA$1,0)</f>
        <v xml:space="preserve"> NCBI_TaxID=1120227 {ECO:0000313|EMBL:EHN76017.1};</v>
      </c>
      <c r="AB176">
        <f>VLOOKUP($A176,[1]result2!$B$2:$Q$974,AB$1,0)</f>
        <v>0</v>
      </c>
      <c r="AC176" s="1" t="s">
        <v>2243</v>
      </c>
      <c r="AD176" t="str">
        <f>VLOOKUP($A176,[1]result2!$B$2:$Q$974,AD$1,0)</f>
        <v>Bacteria</v>
      </c>
      <c r="AE176" t="str">
        <f>VLOOKUP($A176,[1]result2!$B$2:$Q$974,AE$1,0)</f>
        <v xml:space="preserve"> Actinobacteria</v>
      </c>
      <c r="AF176" t="str">
        <f>VLOOKUP($A176,[1]result2!$B$2:$Q$974,AF$1,0)</f>
        <v xml:space="preserve"> Actinobacteridae</v>
      </c>
      <c r="AG176" t="str">
        <f>VLOOKUP($A176,[1]result2!$B$2:$Q$974,AG$1,0)</f>
        <v xml:space="preserve"> Actinomycetales</v>
      </c>
      <c r="AH176" t="str">
        <f>VLOOKUP($A176,[1]result2!$B$2:$Q$974,AH$1,0)</f>
        <v>Streptomycineae</v>
      </c>
      <c r="AI176" t="str">
        <f>VLOOKUP($A176,[1]result2!$B$2:$Q$974,AI$1,0)</f>
        <v xml:space="preserve"> Streptomycetaceae</v>
      </c>
      <c r="AJ176" t="str">
        <f>VLOOKUP($A176,[1]result2!$B$2:$Q$974,AJ$1,0)</f>
        <v xml:space="preserve"> Streptomyces.</v>
      </c>
      <c r="AK176">
        <f>VLOOKUP($A176,[1]result2!$B$2:$Q$974,AK$1,0)</f>
        <v>0</v>
      </c>
      <c r="AL176">
        <f>VLOOKUP($A176,[1]result2!$B$2:$Q$974,AL$1,0)</f>
        <v>0</v>
      </c>
      <c r="AM176">
        <f>VLOOKUP($A176,[1]result2!$B$2:$Q$974,AM$1,0)</f>
        <v>0</v>
      </c>
    </row>
    <row r="177" spans="1:39" x14ac:dyDescent="0.3">
      <c r="A177" s="1" t="s">
        <v>1939</v>
      </c>
      <c r="B177" s="1" t="s">
        <v>2243</v>
      </c>
      <c r="C177" s="1">
        <v>0</v>
      </c>
      <c r="D177" s="1">
        <v>1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f>VLOOKUP(A177,Len!$A$2:$B$1103,2,0)</f>
        <v>98</v>
      </c>
      <c r="Y177" t="str">
        <f>VLOOKUP($A177,[1]result2!$B$2:$Q$974,Y$1,0)</f>
        <v xml:space="preserve"> Mycobacterium tuberculosis (strain ATCC 35801 / TMC 107 / Erdman).</v>
      </c>
      <c r="Z177">
        <f>VLOOKUP($A177,[1]result2!$B$2:$Q$974,Z$1,0)</f>
        <v>0</v>
      </c>
      <c r="AA177" t="str">
        <f>VLOOKUP($A177,[1]result2!$B$2:$Q$974,AA$1,0)</f>
        <v xml:space="preserve"> NCBI_TaxID=652616 {ECO:0000313|EMBL:BAL65370.1, ECO:0000313|Proteomes:UP000007568};</v>
      </c>
      <c r="AB177">
        <f>VLOOKUP($A177,[1]result2!$B$2:$Q$974,AB$1,0)</f>
        <v>0</v>
      </c>
      <c r="AC177" s="1" t="s">
        <v>2243</v>
      </c>
      <c r="AD177" t="str">
        <f>VLOOKUP($A177,[1]result2!$B$2:$Q$974,AD$1,0)</f>
        <v>Bacteria</v>
      </c>
      <c r="AE177" t="str">
        <f>VLOOKUP($A177,[1]result2!$B$2:$Q$974,AE$1,0)</f>
        <v xml:space="preserve"> Actinobacteria</v>
      </c>
      <c r="AF177" t="str">
        <f>VLOOKUP($A177,[1]result2!$B$2:$Q$974,AF$1,0)</f>
        <v xml:space="preserve"> Actinobacteridae</v>
      </c>
      <c r="AG177" t="str">
        <f>VLOOKUP($A177,[1]result2!$B$2:$Q$974,AG$1,0)</f>
        <v xml:space="preserve"> Actinomycetales</v>
      </c>
      <c r="AH177" t="str">
        <f>VLOOKUP($A177,[1]result2!$B$2:$Q$974,AH$1,0)</f>
        <v>Corynebacterineae</v>
      </c>
      <c r="AI177" t="str">
        <f>VLOOKUP($A177,[1]result2!$B$2:$Q$974,AI$1,0)</f>
        <v xml:space="preserve"> Mycobacteriaceae</v>
      </c>
      <c r="AJ177" t="str">
        <f>VLOOKUP($A177,[1]result2!$B$2:$Q$974,AJ$1,0)</f>
        <v xml:space="preserve"> Mycobacterium</v>
      </c>
      <c r="AK177" t="str">
        <f>VLOOKUP($A177,[1]result2!$B$2:$Q$974,AK$1,0)</f>
        <v>Mycobacterium tuberculosis complex.</v>
      </c>
      <c r="AL177">
        <f>VLOOKUP($A177,[1]result2!$B$2:$Q$974,AL$1,0)</f>
        <v>0</v>
      </c>
      <c r="AM177">
        <f>VLOOKUP($A177,[1]result2!$B$2:$Q$974,AM$1,0)</f>
        <v>0</v>
      </c>
    </row>
    <row r="178" spans="1:39" x14ac:dyDescent="0.3">
      <c r="A178" s="1" t="s">
        <v>1957</v>
      </c>
      <c r="C178" s="1">
        <v>0</v>
      </c>
      <c r="D178" s="1">
        <v>1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1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f>VLOOKUP(A178,Len!$A$2:$B$1103,2,0)</f>
        <v>101</v>
      </c>
      <c r="Y178" t="str">
        <f>VLOOKUP($A178,[1]result2!$B$2:$Q$974,Y$1,0)</f>
        <v xml:space="preserve"> Rubrivivax gelatinosus (strain NBRC 100245 / IL144).</v>
      </c>
      <c r="Z178">
        <f>VLOOKUP($A178,[1]result2!$B$2:$Q$974,Z$1,0)</f>
        <v>0</v>
      </c>
      <c r="AA178" t="str">
        <f>VLOOKUP($A178,[1]result2!$B$2:$Q$974,AA$1,0)</f>
        <v xml:space="preserve"> NCBI_TaxID=983917 {ECO:0000313|EMBL:BAL97054.1, ECO:0000313|Proteomes:UP000007883};</v>
      </c>
      <c r="AB178">
        <f>VLOOKUP($A178,[1]result2!$B$2:$Q$974,AB$1,0)</f>
        <v>0</v>
      </c>
      <c r="AC178" s="1"/>
      <c r="AD178" t="str">
        <f>VLOOKUP($A178,[1]result2!$B$2:$Q$974,AD$1,0)</f>
        <v>Bacteria</v>
      </c>
      <c r="AE178" t="str">
        <f>VLOOKUP($A178,[1]result2!$B$2:$Q$974,AE$1,0)</f>
        <v xml:space="preserve"> Proteobacteria</v>
      </c>
      <c r="AF178" t="str">
        <f>VLOOKUP($A178,[1]result2!$B$2:$Q$974,AF$1,0)</f>
        <v xml:space="preserve"> Betaproteobacteria</v>
      </c>
      <c r="AG178" t="str">
        <f>VLOOKUP($A178,[1]result2!$B$2:$Q$974,AG$1,0)</f>
        <v xml:space="preserve"> Burkholderiales</v>
      </c>
      <c r="AH178" t="str">
        <f>VLOOKUP($A178,[1]result2!$B$2:$Q$974,AH$1,0)</f>
        <v>Rubrivivax.</v>
      </c>
      <c r="AI178">
        <f>VLOOKUP($A178,[1]result2!$B$2:$Q$974,AI$1,0)</f>
        <v>0</v>
      </c>
      <c r="AJ178">
        <f>VLOOKUP($A178,[1]result2!$B$2:$Q$974,AJ$1,0)</f>
        <v>0</v>
      </c>
      <c r="AK178">
        <f>VLOOKUP($A178,[1]result2!$B$2:$Q$974,AK$1,0)</f>
        <v>0</v>
      </c>
      <c r="AL178">
        <f>VLOOKUP($A178,[1]result2!$B$2:$Q$974,AL$1,0)</f>
        <v>0</v>
      </c>
      <c r="AM178">
        <f>VLOOKUP($A178,[1]result2!$B$2:$Q$974,AM$1,0)</f>
        <v>0</v>
      </c>
    </row>
    <row r="179" spans="1:39" x14ac:dyDescent="0.3">
      <c r="A179" s="1" t="s">
        <v>2087</v>
      </c>
      <c r="C179" s="1">
        <v>0</v>
      </c>
      <c r="D179" s="1">
        <v>1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1</v>
      </c>
      <c r="X179" s="1">
        <f>VLOOKUP(A179,Len!$A$2:$B$1103,2,0)</f>
        <v>97</v>
      </c>
      <c r="Y179" t="str">
        <f>VLOOKUP($A179,[1]result2!$B$2:$Q$974,Y$1,0)</f>
        <v xml:space="preserve"> Photobacterium sp. SKA34.</v>
      </c>
      <c r="Z179">
        <f>VLOOKUP($A179,[1]result2!$B$2:$Q$974,Z$1,0)</f>
        <v>0</v>
      </c>
      <c r="AA179" t="str">
        <f>VLOOKUP($A179,[1]result2!$B$2:$Q$974,AA$1,0)</f>
        <v xml:space="preserve"> NCBI_TaxID=121723 {ECO:0000313|EMBL:EAR53187.1};</v>
      </c>
      <c r="AB179">
        <f>VLOOKUP($A179,[1]result2!$B$2:$Q$974,AB$1,0)</f>
        <v>0</v>
      </c>
      <c r="AC179" s="1"/>
      <c r="AD179" t="str">
        <f>VLOOKUP($A179,[1]result2!$B$2:$Q$974,AD$1,0)</f>
        <v>Bacteria</v>
      </c>
      <c r="AE179" t="str">
        <f>VLOOKUP($A179,[1]result2!$B$2:$Q$974,AE$1,0)</f>
        <v xml:space="preserve"> Proteobacteria</v>
      </c>
      <c r="AF179" t="str">
        <f>VLOOKUP($A179,[1]result2!$B$2:$Q$974,AF$1,0)</f>
        <v xml:space="preserve"> Gammaproteobacteria</v>
      </c>
      <c r="AG179" t="str">
        <f>VLOOKUP($A179,[1]result2!$B$2:$Q$974,AG$1,0)</f>
        <v xml:space="preserve"> Vibrionales</v>
      </c>
      <c r="AH179" t="str">
        <f>VLOOKUP($A179,[1]result2!$B$2:$Q$974,AH$1,0)</f>
        <v>Vibrionaceae</v>
      </c>
      <c r="AI179" t="str">
        <f>VLOOKUP($A179,[1]result2!$B$2:$Q$974,AI$1,0)</f>
        <v xml:space="preserve"> Photobacterium.</v>
      </c>
      <c r="AJ179">
        <f>VLOOKUP($A179,[1]result2!$B$2:$Q$974,AJ$1,0)</f>
        <v>0</v>
      </c>
      <c r="AK179">
        <f>VLOOKUP($A179,[1]result2!$B$2:$Q$974,AK$1,0)</f>
        <v>0</v>
      </c>
      <c r="AL179">
        <f>VLOOKUP($A179,[1]result2!$B$2:$Q$974,AL$1,0)</f>
        <v>0</v>
      </c>
      <c r="AM179">
        <f>VLOOKUP($A179,[1]result2!$B$2:$Q$974,AM$1,0)</f>
        <v>0</v>
      </c>
    </row>
    <row r="180" spans="1:39" x14ac:dyDescent="0.3">
      <c r="A180" s="1" t="s">
        <v>2090</v>
      </c>
      <c r="B180" s="1" t="s">
        <v>2243</v>
      </c>
      <c r="C180" s="1">
        <v>0</v>
      </c>
      <c r="D180" s="1">
        <v>1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f>VLOOKUP(A180,Len!$A$2:$B$1103,2,0)</f>
        <v>97</v>
      </c>
      <c r="Y180" t="str">
        <f>VLOOKUP($A180,[1]result2!$B$2:$Q$974,Y$1,0)</f>
        <v xml:space="preserve"> Photobacterium sp. SKA34.</v>
      </c>
      <c r="Z180">
        <f>VLOOKUP($A180,[1]result2!$B$2:$Q$974,Z$1,0)</f>
        <v>0</v>
      </c>
      <c r="AA180" t="str">
        <f>VLOOKUP($A180,[1]result2!$B$2:$Q$974,AA$1,0)</f>
        <v xml:space="preserve"> NCBI_TaxID=121723 {ECO:0000313|EMBL:EAR55504.1};</v>
      </c>
      <c r="AB180">
        <f>VLOOKUP($A180,[1]result2!$B$2:$Q$974,AB$1,0)</f>
        <v>0</v>
      </c>
      <c r="AC180" s="1" t="s">
        <v>2243</v>
      </c>
      <c r="AD180" t="str">
        <f>VLOOKUP($A180,[1]result2!$B$2:$Q$974,AD$1,0)</f>
        <v>Bacteria</v>
      </c>
      <c r="AE180" t="str">
        <f>VLOOKUP($A180,[1]result2!$B$2:$Q$974,AE$1,0)</f>
        <v xml:space="preserve"> Proteobacteria</v>
      </c>
      <c r="AF180" t="str">
        <f>VLOOKUP($A180,[1]result2!$B$2:$Q$974,AF$1,0)</f>
        <v xml:space="preserve"> Gammaproteobacteria</v>
      </c>
      <c r="AG180" t="str">
        <f>VLOOKUP($A180,[1]result2!$B$2:$Q$974,AG$1,0)</f>
        <v xml:space="preserve"> Vibrionales</v>
      </c>
      <c r="AH180" t="str">
        <f>VLOOKUP($A180,[1]result2!$B$2:$Q$974,AH$1,0)</f>
        <v>Vibrionaceae</v>
      </c>
      <c r="AI180" t="str">
        <f>VLOOKUP($A180,[1]result2!$B$2:$Q$974,AI$1,0)</f>
        <v xml:space="preserve"> Photobacterium.</v>
      </c>
      <c r="AJ180">
        <f>VLOOKUP($A180,[1]result2!$B$2:$Q$974,AJ$1,0)</f>
        <v>0</v>
      </c>
      <c r="AK180">
        <f>VLOOKUP($A180,[1]result2!$B$2:$Q$974,AK$1,0)</f>
        <v>0</v>
      </c>
      <c r="AL180">
        <f>VLOOKUP($A180,[1]result2!$B$2:$Q$974,AL$1,0)</f>
        <v>0</v>
      </c>
      <c r="AM180">
        <f>VLOOKUP($A180,[1]result2!$B$2:$Q$974,AM$1,0)</f>
        <v>0</v>
      </c>
    </row>
    <row r="181" spans="1:39" x14ac:dyDescent="0.3">
      <c r="A181" s="1" t="s">
        <v>2092</v>
      </c>
      <c r="B181" s="1" t="s">
        <v>2243</v>
      </c>
      <c r="C181" s="1">
        <v>0</v>
      </c>
      <c r="D181" s="1">
        <v>1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f>VLOOKUP(A181,Len!$A$2:$B$1103,2,0)</f>
        <v>98</v>
      </c>
      <c r="Y181" t="str">
        <f>VLOOKUP($A181,[1]result2!$B$2:$Q$974,Y$1,0)</f>
        <v xml:space="preserve"> Oceanicola granulosus (strain ATCC BAA-861 / DSM 15982 / KCTC 12143 / HTCC2516).</v>
      </c>
      <c r="Z181">
        <f>VLOOKUP($A181,[1]result2!$B$2:$Q$974,Z$1,0)</f>
        <v>0</v>
      </c>
      <c r="AA181" t="str">
        <f>VLOOKUP($A181,[1]result2!$B$2:$Q$974,AA$1,0)</f>
        <v xml:space="preserve"> NCBI_TaxID=314256 {ECO:0000313|EMBL:EAR52721.1};</v>
      </c>
      <c r="AB181">
        <f>VLOOKUP($A181,[1]result2!$B$2:$Q$974,AB$1,0)</f>
        <v>0</v>
      </c>
      <c r="AC181" s="1" t="s">
        <v>2243</v>
      </c>
      <c r="AD181" t="str">
        <f>VLOOKUP($A181,[1]result2!$B$2:$Q$974,AD$1,0)</f>
        <v>Bacteria</v>
      </c>
      <c r="AE181" t="str">
        <f>VLOOKUP($A181,[1]result2!$B$2:$Q$974,AE$1,0)</f>
        <v xml:space="preserve"> Proteobacteria</v>
      </c>
      <c r="AF181" t="str">
        <f>VLOOKUP($A181,[1]result2!$B$2:$Q$974,AF$1,0)</f>
        <v xml:space="preserve"> Alphaproteobacteria</v>
      </c>
      <c r="AG181" t="str">
        <f>VLOOKUP($A181,[1]result2!$B$2:$Q$974,AG$1,0)</f>
        <v xml:space="preserve"> Rhodobacterales</v>
      </c>
      <c r="AH181" t="str">
        <f>VLOOKUP($A181,[1]result2!$B$2:$Q$974,AH$1,0)</f>
        <v>Rhodobacteraceae</v>
      </c>
      <c r="AI181" t="str">
        <f>VLOOKUP($A181,[1]result2!$B$2:$Q$974,AI$1,0)</f>
        <v xml:space="preserve"> Oceanicola.</v>
      </c>
      <c r="AJ181">
        <f>VLOOKUP($A181,[1]result2!$B$2:$Q$974,AJ$1,0)</f>
        <v>0</v>
      </c>
      <c r="AK181">
        <f>VLOOKUP($A181,[1]result2!$B$2:$Q$974,AK$1,0)</f>
        <v>0</v>
      </c>
      <c r="AL181">
        <f>VLOOKUP($A181,[1]result2!$B$2:$Q$974,AL$1,0)</f>
        <v>0</v>
      </c>
      <c r="AM181">
        <f>VLOOKUP($A181,[1]result2!$B$2:$Q$974,AM$1,0)</f>
        <v>0</v>
      </c>
    </row>
    <row r="182" spans="1:39" x14ac:dyDescent="0.3">
      <c r="A182" s="1" t="s">
        <v>2206</v>
      </c>
      <c r="B182" s="1" t="s">
        <v>2243</v>
      </c>
      <c r="C182" s="1">
        <v>0</v>
      </c>
      <c r="D182" s="1">
        <v>1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f>VLOOKUP(A182,Len!$A$2:$B$1103,2,0)</f>
        <v>99</v>
      </c>
      <c r="Y182" t="str">
        <f>VLOOKUP($A182,[1]result2!$B$2:$Q$974,Y$1,0)</f>
        <v xml:space="preserve"> Bradyrhizobium diazoefficiens (strain JCM 10833 / IAM 13628 / NBRC 14792 / USDA 110).</v>
      </c>
      <c r="Z182">
        <f>VLOOKUP($A182,[1]result2!$B$2:$Q$974,Z$1,0)</f>
        <v>0</v>
      </c>
      <c r="AA182" t="str">
        <f>VLOOKUP($A182,[1]result2!$B$2:$Q$974,AA$1,0)</f>
        <v xml:space="preserve"> NCBI_TaxID=224911 {ECO:0000313|EMBL:BAC49246.1, ECO:0000313|Proteomes:UP000002526};</v>
      </c>
      <c r="AB182">
        <f>VLOOKUP($A182,[1]result2!$B$2:$Q$974,AB$1,0)</f>
        <v>0</v>
      </c>
      <c r="AC182" s="1" t="s">
        <v>2243</v>
      </c>
      <c r="AD182" t="str">
        <f>VLOOKUP($A182,[1]result2!$B$2:$Q$974,AD$1,0)</f>
        <v>Bacteria</v>
      </c>
      <c r="AE182" t="str">
        <f>VLOOKUP($A182,[1]result2!$B$2:$Q$974,AE$1,0)</f>
        <v xml:space="preserve"> Proteobacteria</v>
      </c>
      <c r="AF182" t="str">
        <f>VLOOKUP($A182,[1]result2!$B$2:$Q$974,AF$1,0)</f>
        <v xml:space="preserve"> Alphaproteobacteria</v>
      </c>
      <c r="AG182" t="str">
        <f>VLOOKUP($A182,[1]result2!$B$2:$Q$974,AG$1,0)</f>
        <v xml:space="preserve"> Rhizobiales</v>
      </c>
      <c r="AH182" t="str">
        <f>VLOOKUP($A182,[1]result2!$B$2:$Q$974,AH$1,0)</f>
        <v>Bradyrhizobiaceae</v>
      </c>
      <c r="AI182" t="str">
        <f>VLOOKUP($A182,[1]result2!$B$2:$Q$974,AI$1,0)</f>
        <v xml:space="preserve"> Bradyrhizobium.</v>
      </c>
      <c r="AJ182">
        <f>VLOOKUP($A182,[1]result2!$B$2:$Q$974,AJ$1,0)</f>
        <v>0</v>
      </c>
      <c r="AK182">
        <f>VLOOKUP($A182,[1]result2!$B$2:$Q$974,AK$1,0)</f>
        <v>0</v>
      </c>
      <c r="AL182">
        <f>VLOOKUP($A182,[1]result2!$B$2:$Q$974,AL$1,0)</f>
        <v>0</v>
      </c>
      <c r="AM182">
        <f>VLOOKUP($A182,[1]result2!$B$2:$Q$974,AM$1,0)</f>
        <v>0</v>
      </c>
    </row>
    <row r="183" spans="1:39" x14ac:dyDescent="0.3">
      <c r="A183" s="1" t="s">
        <v>2228</v>
      </c>
      <c r="B183" s="1" t="s">
        <v>2243</v>
      </c>
      <c r="C183" s="1">
        <v>0</v>
      </c>
      <c r="D183" s="1">
        <v>1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f>VLOOKUP(A183,Len!$A$2:$B$1103,2,0)</f>
        <v>99</v>
      </c>
      <c r="Y183" t="str">
        <f>VLOOKUP($A183,[1]result2!$B$2:$Q$974,Y$1,0)</f>
        <v xml:space="preserve"> Streptomyces coelicolor (strain ATCC BAA-471 / A3(2) / M145).</v>
      </c>
      <c r="Z183">
        <f>VLOOKUP($A183,[1]result2!$B$2:$Q$974,Z$1,0)</f>
        <v>0</v>
      </c>
      <c r="AA183" t="str">
        <f>VLOOKUP($A183,[1]result2!$B$2:$Q$974,AA$1,0)</f>
        <v xml:space="preserve"> NCBI_TaxID=100226 {ECO:0000313|Proteomes:UP000001973};</v>
      </c>
      <c r="AB183">
        <f>VLOOKUP($A183,[1]result2!$B$2:$Q$974,AB$1,0)</f>
        <v>0</v>
      </c>
      <c r="AC183" s="1" t="s">
        <v>2243</v>
      </c>
      <c r="AD183" t="str">
        <f>VLOOKUP($A183,[1]result2!$B$2:$Q$974,AD$1,0)</f>
        <v>Bacteria</v>
      </c>
      <c r="AE183" t="str">
        <f>VLOOKUP($A183,[1]result2!$B$2:$Q$974,AE$1,0)</f>
        <v xml:space="preserve"> Actinobacteria</v>
      </c>
      <c r="AF183" t="str">
        <f>VLOOKUP($A183,[1]result2!$B$2:$Q$974,AF$1,0)</f>
        <v xml:space="preserve"> Actinobacteridae</v>
      </c>
      <c r="AG183" t="str">
        <f>VLOOKUP($A183,[1]result2!$B$2:$Q$974,AG$1,0)</f>
        <v xml:space="preserve"> Actinomycetales</v>
      </c>
      <c r="AH183" t="str">
        <f>VLOOKUP($A183,[1]result2!$B$2:$Q$974,AH$1,0)</f>
        <v>Streptomycineae</v>
      </c>
      <c r="AI183" t="str">
        <f>VLOOKUP($A183,[1]result2!$B$2:$Q$974,AI$1,0)</f>
        <v xml:space="preserve"> Streptomycetaceae</v>
      </c>
      <c r="AJ183" t="str">
        <f>VLOOKUP($A183,[1]result2!$B$2:$Q$974,AJ$1,0)</f>
        <v xml:space="preserve"> Streptomyces</v>
      </c>
      <c r="AK183" t="str">
        <f>VLOOKUP($A183,[1]result2!$B$2:$Q$974,AK$1,0)</f>
        <v>Streptomyces albidoflavus group.</v>
      </c>
      <c r="AL183">
        <f>VLOOKUP($A183,[1]result2!$B$2:$Q$974,AL$1,0)</f>
        <v>0</v>
      </c>
      <c r="AM183">
        <f>VLOOKUP($A183,[1]result2!$B$2:$Q$974,AM$1,0)</f>
        <v>0</v>
      </c>
    </row>
    <row r="184" spans="1:39" x14ac:dyDescent="0.3">
      <c r="A184" s="1" t="s">
        <v>2240</v>
      </c>
      <c r="B184" s="1" t="s">
        <v>2243</v>
      </c>
      <c r="C184" s="1">
        <v>0</v>
      </c>
      <c r="D184" s="1">
        <v>1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f>VLOOKUP(A184,Len!$A$2:$B$1103,2,0)</f>
        <v>98</v>
      </c>
      <c r="Y184" t="str">
        <f>VLOOKUP($A184,[1]result2!$B$2:$Q$974,Y$1,0)</f>
        <v xml:space="preserve"> Mycobacterium bovis (strain ATCC BAA-935 / AF2122/97).</v>
      </c>
      <c r="Z184">
        <f>VLOOKUP($A184,[1]result2!$B$2:$Q$974,Z$1,0)</f>
        <v>0</v>
      </c>
      <c r="AA184" t="str">
        <f>VLOOKUP($A184,[1]result2!$B$2:$Q$974,AA$1,0)</f>
        <v xml:space="preserve"> NCBI_TaxID=233413;</v>
      </c>
      <c r="AB184">
        <f>VLOOKUP($A184,[1]result2!$B$2:$Q$974,AB$1,0)</f>
        <v>0</v>
      </c>
      <c r="AC184" s="1" t="s">
        <v>2243</v>
      </c>
      <c r="AD184" t="str">
        <f>VLOOKUP($A184,[1]result2!$B$2:$Q$974,AD$1,0)</f>
        <v>Bacteria</v>
      </c>
      <c r="AE184" t="str">
        <f>VLOOKUP($A184,[1]result2!$B$2:$Q$974,AE$1,0)</f>
        <v xml:space="preserve"> Actinobacteria</v>
      </c>
      <c r="AF184" t="str">
        <f>VLOOKUP($A184,[1]result2!$B$2:$Q$974,AF$1,0)</f>
        <v xml:space="preserve"> Actinobacteridae</v>
      </c>
      <c r="AG184" t="str">
        <f>VLOOKUP($A184,[1]result2!$B$2:$Q$974,AG$1,0)</f>
        <v xml:space="preserve"> Actinomycetales</v>
      </c>
      <c r="AH184" t="str">
        <f>VLOOKUP($A184,[1]result2!$B$2:$Q$974,AH$1,0)</f>
        <v>Corynebacterineae</v>
      </c>
      <c r="AI184" t="str">
        <f>VLOOKUP($A184,[1]result2!$B$2:$Q$974,AI$1,0)</f>
        <v xml:space="preserve"> Mycobacteriaceae</v>
      </c>
      <c r="AJ184" t="str">
        <f>VLOOKUP($A184,[1]result2!$B$2:$Q$974,AJ$1,0)</f>
        <v xml:space="preserve"> Mycobacterium</v>
      </c>
      <c r="AK184" t="str">
        <f>VLOOKUP($A184,[1]result2!$B$2:$Q$974,AK$1,0)</f>
        <v>Mycobacterium tuberculosis complex.</v>
      </c>
      <c r="AL184">
        <f>VLOOKUP($A184,[1]result2!$B$2:$Q$974,AL$1,0)</f>
        <v>0</v>
      </c>
      <c r="AM184">
        <f>VLOOKUP($A184,[1]result2!$B$2:$Q$974,AM$1,0)</f>
        <v>0</v>
      </c>
    </row>
    <row r="185" spans="1:39" x14ac:dyDescent="0.3">
      <c r="A185" s="1" t="s">
        <v>375</v>
      </c>
      <c r="B185" s="1" t="s">
        <v>2243</v>
      </c>
      <c r="C185" s="1">
        <v>0</v>
      </c>
      <c r="D185" s="1">
        <v>1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f>VLOOKUP(A185,Len!$A$2:$B$1103,2,0)</f>
        <v>129</v>
      </c>
      <c r="Y185" t="str">
        <f>VLOOKUP($A185,[1]result2!$B$2:$Q$974,Y$1,0)</f>
        <v xml:space="preserve"> Podospora anserina (strain S / ATCC MYA-4624 / DSM 980 / FGSC 10383) (Pleurage anserina).</v>
      </c>
      <c r="Z185">
        <f>VLOOKUP($A185,[1]result2!$B$2:$Q$974,Z$1,0)</f>
        <v>0</v>
      </c>
      <c r="AA185" t="str">
        <f>VLOOKUP($A185,[1]result2!$B$2:$Q$974,AA$1,0)</f>
        <v xml:space="preserve"> NCBI_TaxID=515849 {ECO:0000313|EMBL:CAP60357.1, ECO:0000313|Proteomes:UP000001197};</v>
      </c>
      <c r="AB185">
        <f>VLOOKUP($A185,[1]result2!$B$2:$Q$974,AB$1,0)</f>
        <v>0</v>
      </c>
      <c r="AC185" s="1" t="s">
        <v>2243</v>
      </c>
      <c r="AD185" t="str">
        <f>VLOOKUP($A185,[1]result2!$B$2:$Q$974,AD$1,0)</f>
        <v>Eukaryota</v>
      </c>
      <c r="AE185" t="str">
        <f>VLOOKUP($A185,[1]result2!$B$2:$Q$974,AE$1,0)</f>
        <v xml:space="preserve"> Fungi</v>
      </c>
      <c r="AF185" t="str">
        <f>VLOOKUP($A185,[1]result2!$B$2:$Q$974,AF$1,0)</f>
        <v xml:space="preserve"> Dikarya</v>
      </c>
      <c r="AG185" t="str">
        <f>VLOOKUP($A185,[1]result2!$B$2:$Q$974,AG$1,0)</f>
        <v xml:space="preserve"> Ascomycota</v>
      </c>
      <c r="AH185" t="str">
        <f>VLOOKUP($A185,[1]result2!$B$2:$Q$974,AH$1,0)</f>
        <v xml:space="preserve"> Pezizomycotina</v>
      </c>
      <c r="AI185" t="str">
        <f>VLOOKUP($A185,[1]result2!$B$2:$Q$974,AI$1,0)</f>
        <v>Sordariomycetes</v>
      </c>
      <c r="AJ185" t="str">
        <f>VLOOKUP($A185,[1]result2!$B$2:$Q$974,AJ$1,0)</f>
        <v xml:space="preserve"> Sordariomycetidae</v>
      </c>
      <c r="AK185" t="str">
        <f>VLOOKUP($A185,[1]result2!$B$2:$Q$974,AK$1,0)</f>
        <v xml:space="preserve"> Sordariales</v>
      </c>
      <c r="AL185" t="str">
        <f>VLOOKUP($A185,[1]result2!$B$2:$Q$974,AL$1,0)</f>
        <v xml:space="preserve"> Lasiosphaeriaceae</v>
      </c>
      <c r="AM185" t="str">
        <f>VLOOKUP($A185,[1]result2!$B$2:$Q$974,AM$1,0)</f>
        <v>Podospora.</v>
      </c>
    </row>
    <row r="186" spans="1:39" x14ac:dyDescent="0.3">
      <c r="A186" s="1" t="s">
        <v>723</v>
      </c>
      <c r="B186" s="1" t="s">
        <v>2243</v>
      </c>
      <c r="C186" s="1">
        <v>0</v>
      </c>
      <c r="D186" s="1">
        <v>1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f>VLOOKUP(A186,Len!$A$2:$B$1103,2,0)</f>
        <v>111</v>
      </c>
      <c r="Y186" t="str">
        <f>VLOOKUP($A186,[1]result2!$B$2:$Q$974,Y$1,0)</f>
        <v xml:space="preserve"> Verticillium alfalfae (strain VaMs.102 / ATCC MYA-4576 / FGSC 10136) (Verticillium wilt of alfalfa) (Verticillium albo-atrum).</v>
      </c>
      <c r="Z186">
        <f>VLOOKUP($A186,[1]result2!$B$2:$Q$974,Z$1,0)</f>
        <v>0</v>
      </c>
      <c r="AA186" t="str">
        <f>VLOOKUP($A186,[1]result2!$B$2:$Q$974,AA$1,0)</f>
        <v xml:space="preserve"> NCBI_TaxID=526221 {ECO:0000313|Proteomes:UP000008698};</v>
      </c>
      <c r="AB186">
        <f>VLOOKUP($A186,[1]result2!$B$2:$Q$974,AB$1,0)</f>
        <v>0</v>
      </c>
      <c r="AC186" s="1" t="s">
        <v>2243</v>
      </c>
      <c r="AD186" t="str">
        <f>VLOOKUP($A186,[1]result2!$B$2:$Q$974,AD$1,0)</f>
        <v>Eukaryota</v>
      </c>
      <c r="AE186" t="str">
        <f>VLOOKUP($A186,[1]result2!$B$2:$Q$974,AE$1,0)</f>
        <v xml:space="preserve"> Fungi</v>
      </c>
      <c r="AF186" t="str">
        <f>VLOOKUP($A186,[1]result2!$B$2:$Q$974,AF$1,0)</f>
        <v xml:space="preserve"> Dikarya</v>
      </c>
      <c r="AG186" t="str">
        <f>VLOOKUP($A186,[1]result2!$B$2:$Q$974,AG$1,0)</f>
        <v xml:space="preserve"> Ascomycota</v>
      </c>
      <c r="AH186" t="str">
        <f>VLOOKUP($A186,[1]result2!$B$2:$Q$974,AH$1,0)</f>
        <v xml:space="preserve"> Pezizomycotina</v>
      </c>
      <c r="AI186" t="str">
        <f>VLOOKUP($A186,[1]result2!$B$2:$Q$974,AI$1,0)</f>
        <v>Sordariomycetes</v>
      </c>
      <c r="AJ186" t="str">
        <f>VLOOKUP($A186,[1]result2!$B$2:$Q$974,AJ$1,0)</f>
        <v xml:space="preserve"> Hypocreomycetidae</v>
      </c>
      <c r="AK186" t="str">
        <f>VLOOKUP($A186,[1]result2!$B$2:$Q$974,AK$1,0)</f>
        <v xml:space="preserve"> Glomerellales</v>
      </c>
      <c r="AL186" t="str">
        <f>VLOOKUP($A186,[1]result2!$B$2:$Q$974,AL$1,0)</f>
        <v>Plectosphaerellaceae</v>
      </c>
      <c r="AM186" t="str">
        <f>VLOOKUP($A186,[1]result2!$B$2:$Q$974,AM$1,0)</f>
        <v xml:space="preserve"> mitosporic Plectosphaerellaceae</v>
      </c>
    </row>
    <row r="187" spans="1:39" x14ac:dyDescent="0.3">
      <c r="A187" s="1" t="s">
        <v>1165</v>
      </c>
      <c r="B187" s="1" t="s">
        <v>2243</v>
      </c>
      <c r="C187" s="1">
        <v>0</v>
      </c>
      <c r="D187" s="1">
        <v>1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f>VLOOKUP(A187,Len!$A$2:$B$1103,2,0)</f>
        <v>107</v>
      </c>
      <c r="Y187" t="str">
        <f>VLOOKUP($A187,[1]result2!$B$2:$Q$974,Y$1,0)</f>
        <v xml:space="preserve"> Saccharomyces cerevisiae (strain Lalvin QA23) (Baker's yeast).</v>
      </c>
      <c r="Z187">
        <f>VLOOKUP($A187,[1]result2!$B$2:$Q$974,Z$1,0)</f>
        <v>0</v>
      </c>
      <c r="AA187" t="str">
        <f>VLOOKUP($A187,[1]result2!$B$2:$Q$974,AA$1,0)</f>
        <v xml:space="preserve"> NCBI_TaxID=764098 {ECO:0000313|EMBL:EGA83003.1, ECO:0000313|Proteomes:UP000007236};</v>
      </c>
      <c r="AB187">
        <f>VLOOKUP($A187,[1]result2!$B$2:$Q$974,AB$1,0)</f>
        <v>0</v>
      </c>
      <c r="AC187" s="1" t="s">
        <v>2243</v>
      </c>
      <c r="AD187" t="str">
        <f>VLOOKUP($A187,[1]result2!$B$2:$Q$974,AD$1,0)</f>
        <v>Eukaryota</v>
      </c>
      <c r="AE187" t="str">
        <f>VLOOKUP($A187,[1]result2!$B$2:$Q$974,AE$1,0)</f>
        <v xml:space="preserve"> Fungi</v>
      </c>
      <c r="AF187" t="str">
        <f>VLOOKUP($A187,[1]result2!$B$2:$Q$974,AF$1,0)</f>
        <v xml:space="preserve"> Dikarya</v>
      </c>
      <c r="AG187" t="str">
        <f>VLOOKUP($A187,[1]result2!$B$2:$Q$974,AG$1,0)</f>
        <v xml:space="preserve"> Ascomycota</v>
      </c>
      <c r="AH187" t="str">
        <f>VLOOKUP($A187,[1]result2!$B$2:$Q$974,AH$1,0)</f>
        <v xml:space="preserve"> Saccharomycotina</v>
      </c>
      <c r="AI187" t="str">
        <f>VLOOKUP($A187,[1]result2!$B$2:$Q$974,AI$1,0)</f>
        <v>Saccharomycetes</v>
      </c>
      <c r="AJ187" t="str">
        <f>VLOOKUP($A187,[1]result2!$B$2:$Q$974,AJ$1,0)</f>
        <v xml:space="preserve"> Saccharomycetales</v>
      </c>
      <c r="AK187" t="str">
        <f>VLOOKUP($A187,[1]result2!$B$2:$Q$974,AK$1,0)</f>
        <v xml:space="preserve"> Saccharomycetaceae</v>
      </c>
      <c r="AL187" t="str">
        <f>VLOOKUP($A187,[1]result2!$B$2:$Q$974,AL$1,0)</f>
        <v xml:space="preserve"> Saccharomyces.</v>
      </c>
      <c r="AM187">
        <f>VLOOKUP($A187,[1]result2!$B$2:$Q$974,AM$1,0)</f>
        <v>0</v>
      </c>
    </row>
    <row r="188" spans="1:39" x14ac:dyDescent="0.3">
      <c r="A188" s="1" t="s">
        <v>1856</v>
      </c>
      <c r="B188" s="1" t="s">
        <v>2243</v>
      </c>
      <c r="C188" s="1">
        <v>0</v>
      </c>
      <c r="D188" s="1">
        <v>1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f>VLOOKUP(A188,Len!$A$2:$B$1103,2,0)</f>
        <v>99</v>
      </c>
      <c r="Y188" t="str">
        <f>VLOOKUP($A188,[1]result2!$B$2:$Q$974,Y$1,0)</f>
        <v xml:space="preserve"> Oryzias latipes (Japanese rice fish) (Japanese killifish).</v>
      </c>
      <c r="Z188">
        <f>VLOOKUP($A188,[1]result2!$B$2:$Q$974,Z$1,0)</f>
        <v>0</v>
      </c>
      <c r="AA188" t="str">
        <f>VLOOKUP($A188,[1]result2!$B$2:$Q$974,AA$1,0)</f>
        <v xml:space="preserve"> NCBI_TaxID=8090 {ECO:0000313|Ensembl:ENSORLP00000014438, ECO:0000313|Proteomes:UP000001038};</v>
      </c>
      <c r="AB188">
        <f>VLOOKUP($A188,[1]result2!$B$2:$Q$974,AB$1,0)</f>
        <v>0</v>
      </c>
      <c r="AC188" s="1" t="s">
        <v>2243</v>
      </c>
      <c r="AD188" t="str">
        <f>VLOOKUP($A188,[1]result2!$B$2:$Q$974,AD$1,0)</f>
        <v>Eukaryota</v>
      </c>
      <c r="AE188" t="str">
        <f>VLOOKUP($A188,[1]result2!$B$2:$Q$974,AE$1,0)</f>
        <v xml:space="preserve"> Metazoa</v>
      </c>
      <c r="AF188" t="str">
        <f>VLOOKUP($A188,[1]result2!$B$2:$Q$974,AF$1,0)</f>
        <v xml:space="preserve"> Chordata</v>
      </c>
      <c r="AG188" t="str">
        <f>VLOOKUP($A188,[1]result2!$B$2:$Q$974,AG$1,0)</f>
        <v xml:space="preserve"> Craniata</v>
      </c>
      <c r="AH188" t="str">
        <f>VLOOKUP($A188,[1]result2!$B$2:$Q$974,AH$1,0)</f>
        <v xml:space="preserve"> Vertebrata</v>
      </c>
      <c r="AI188" t="str">
        <f>VLOOKUP($A188,[1]result2!$B$2:$Q$974,AI$1,0)</f>
        <v xml:space="preserve"> Euteleostomi</v>
      </c>
      <c r="AJ188" t="str">
        <f>VLOOKUP($A188,[1]result2!$B$2:$Q$974,AJ$1,0)</f>
        <v>Actinopterygii</v>
      </c>
      <c r="AK188" t="str">
        <f>VLOOKUP($A188,[1]result2!$B$2:$Q$974,AK$1,0)</f>
        <v xml:space="preserve"> Neopterygii</v>
      </c>
      <c r="AL188" t="str">
        <f>VLOOKUP($A188,[1]result2!$B$2:$Q$974,AL$1,0)</f>
        <v xml:space="preserve"> Teleostei</v>
      </c>
      <c r="AM188" t="str">
        <f>VLOOKUP($A188,[1]result2!$B$2:$Q$974,AM$1,0)</f>
        <v xml:space="preserve"> Neoteleostei</v>
      </c>
    </row>
    <row r="189" spans="1:39" x14ac:dyDescent="0.3">
      <c r="A189" s="1" t="s">
        <v>1860</v>
      </c>
      <c r="B189" s="1" t="s">
        <v>2243</v>
      </c>
      <c r="C189" s="1">
        <v>0</v>
      </c>
      <c r="D189" s="1">
        <v>1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f>VLOOKUP(A189,Len!$A$2:$B$1103,2,0)</f>
        <v>105</v>
      </c>
      <c r="Y189" t="str">
        <f>VLOOKUP($A189,[1]result2!$B$2:$Q$974,Y$1,0)</f>
        <v xml:space="preserve"> Ciona intestinalis (Transparent sea squirt) (Ascidia intestinalis).</v>
      </c>
      <c r="Z189">
        <f>VLOOKUP($A189,[1]result2!$B$2:$Q$974,Z$1,0)</f>
        <v>0</v>
      </c>
      <c r="AA189" t="str">
        <f>VLOOKUP($A189,[1]result2!$B$2:$Q$974,AA$1,0)</f>
        <v xml:space="preserve"> NCBI_TaxID=7719 {ECO:0000313|Ensembl:ENSCINP00000032494, ECO:0000313|Proteomes:UP000008144};</v>
      </c>
      <c r="AB189">
        <f>VLOOKUP($A189,[1]result2!$B$2:$Q$974,AB$1,0)</f>
        <v>0</v>
      </c>
      <c r="AC189" s="1" t="s">
        <v>2243</v>
      </c>
      <c r="AD189" t="str">
        <f>VLOOKUP($A189,[1]result2!$B$2:$Q$974,AD$1,0)</f>
        <v>Eukaryota</v>
      </c>
      <c r="AE189" t="str">
        <f>VLOOKUP($A189,[1]result2!$B$2:$Q$974,AE$1,0)</f>
        <v xml:space="preserve"> Metazoa</v>
      </c>
      <c r="AF189" t="str">
        <f>VLOOKUP($A189,[1]result2!$B$2:$Q$974,AF$1,0)</f>
        <v xml:space="preserve"> Chordata</v>
      </c>
      <c r="AG189" t="str">
        <f>VLOOKUP($A189,[1]result2!$B$2:$Q$974,AG$1,0)</f>
        <v xml:space="preserve"> Tunicata</v>
      </c>
      <c r="AH189" t="str">
        <f>VLOOKUP($A189,[1]result2!$B$2:$Q$974,AH$1,0)</f>
        <v xml:space="preserve"> Ascidiacea</v>
      </c>
      <c r="AI189" t="str">
        <f>VLOOKUP($A189,[1]result2!$B$2:$Q$974,AI$1,0)</f>
        <v xml:space="preserve"> Enterogona</v>
      </c>
      <c r="AJ189" t="str">
        <f>VLOOKUP($A189,[1]result2!$B$2:$Q$974,AJ$1,0)</f>
        <v>Phlebobranchia</v>
      </c>
      <c r="AK189" t="str">
        <f>VLOOKUP($A189,[1]result2!$B$2:$Q$974,AK$1,0)</f>
        <v xml:space="preserve"> Cionidae</v>
      </c>
      <c r="AL189" t="str">
        <f>VLOOKUP($A189,[1]result2!$B$2:$Q$974,AL$1,0)</f>
        <v xml:space="preserve"> Ciona.</v>
      </c>
      <c r="AM189">
        <f>VLOOKUP($A189,[1]result2!$B$2:$Q$974,AM$1,0)</f>
        <v>0</v>
      </c>
    </row>
  </sheetData>
  <sortState ref="A136:AO204">
    <sortCondition ref="AD136:AD20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Domains</vt:lpstr>
      <vt:lpstr>Architecture</vt:lpstr>
      <vt:lpstr>Len</vt:lpstr>
      <vt:lpstr>Divided as archit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Zenbook</dc:creator>
  <cp:lastModifiedBy>Zenbook</cp:lastModifiedBy>
  <dcterms:created xsi:type="dcterms:W3CDTF">2015-05-10T18:36:20Z</dcterms:created>
  <dcterms:modified xsi:type="dcterms:W3CDTF">2015-05-14T18:14:49Z</dcterms:modified>
</cp:coreProperties>
</file>