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8195" windowHeight="4680" activeTab="2"/>
  </bookViews>
  <sheets>
    <sheet name="out" sheetId="2" r:id="rId1"/>
    <sheet name=" E-value 0,0001" sheetId="1" r:id="rId2"/>
    <sheet name="E-value 1E-171" sheetId="3" r:id="rId3"/>
  </sheets>
  <calcPr calcId="145621"/>
</workbook>
</file>

<file path=xl/calcChain.xml><?xml version="1.0" encoding="utf-8"?>
<calcChain xmlns="http://schemas.openxmlformats.org/spreadsheetml/2006/main">
  <c r="E11" i="3" l="1"/>
  <c r="E10" i="3"/>
  <c r="E9" i="3"/>
  <c r="E15" i="3" s="1"/>
  <c r="E15" i="1"/>
  <c r="E14" i="3" l="1"/>
  <c r="E11" i="1" l="1"/>
  <c r="E10" i="1"/>
  <c r="E9" i="1"/>
  <c r="K1134" i="2"/>
  <c r="K913" i="2"/>
  <c r="K906" i="2"/>
  <c r="K882" i="2"/>
  <c r="E14" i="1" l="1"/>
</calcChain>
</file>

<file path=xl/sharedStrings.xml><?xml version="1.0" encoding="utf-8"?>
<sst xmlns="http://schemas.openxmlformats.org/spreadsheetml/2006/main" count="5885" uniqueCount="2539">
  <si>
    <t>A1A3V1</t>
  </si>
  <si>
    <t>G2SUV2</t>
  </si>
  <si>
    <t>D6D9M5</t>
  </si>
  <si>
    <t>A0K080</t>
  </si>
  <si>
    <t>F0M3D3</t>
  </si>
  <si>
    <t>B0RI81</t>
  </si>
  <si>
    <t>A4FK23</t>
  </si>
  <si>
    <t>D9WB90</t>
  </si>
  <si>
    <t>5.6e-210</t>
  </si>
  <si>
    <t>6.6e-209</t>
  </si>
  <si>
    <t>8.6e-209</t>
  </si>
  <si>
    <t>1.8e-208</t>
  </si>
  <si>
    <t>2.7e-208</t>
  </si>
  <si>
    <t>3.5e-208</t>
  </si>
  <si>
    <t>1.6e-206</t>
  </si>
  <si>
    <t>1.9e-205</t>
  </si>
  <si>
    <t>2.6e-205</t>
  </si>
  <si>
    <t>2.8e-205</t>
  </si>
  <si>
    <t>4.1e-205</t>
  </si>
  <si>
    <t>4.3e-205</t>
  </si>
  <si>
    <t>2.1e-204</t>
  </si>
  <si>
    <t>8.5e-202</t>
  </si>
  <si>
    <t>1.7e-201</t>
  </si>
  <si>
    <t>3.7e-200</t>
  </si>
  <si>
    <t>1.6e-199</t>
  </si>
  <si>
    <t>1.5e-198</t>
  </si>
  <si>
    <t>1.6e-197</t>
  </si>
  <si>
    <t>3.9e-197</t>
  </si>
  <si>
    <t>8.7e-197</t>
  </si>
  <si>
    <t>1.6e-194</t>
  </si>
  <si>
    <t>1.3e-193</t>
  </si>
  <si>
    <t>9.8e-193</t>
  </si>
  <si>
    <t>1.3e-192</t>
  </si>
  <si>
    <t>5.1e-192</t>
  </si>
  <si>
    <t>1.2e-191</t>
  </si>
  <si>
    <t>1.5e-191</t>
  </si>
  <si>
    <t>1.8e-191</t>
  </si>
  <si>
    <t>2.7e-191</t>
  </si>
  <si>
    <t>5.4e-191</t>
  </si>
  <si>
    <t>6.1e-191</t>
  </si>
  <si>
    <t>9.7e-191</t>
  </si>
  <si>
    <t>1.8e-190</t>
  </si>
  <si>
    <t>4.3e-190</t>
  </si>
  <si>
    <t>5.4e-190</t>
  </si>
  <si>
    <t>2.5e-189</t>
  </si>
  <si>
    <t>4.9e-189</t>
  </si>
  <si>
    <t>8.6e-189</t>
  </si>
  <si>
    <t>1.4e-188</t>
  </si>
  <si>
    <t>2.5e-188</t>
  </si>
  <si>
    <t>8.5e-188</t>
  </si>
  <si>
    <t>1.1e-187</t>
  </si>
  <si>
    <t>1.2e-187</t>
  </si>
  <si>
    <t>1.9e-187</t>
  </si>
  <si>
    <t>2.2e-187</t>
  </si>
  <si>
    <t>3.2e-187</t>
  </si>
  <si>
    <t>1.1e-186</t>
  </si>
  <si>
    <t>1.2e-186</t>
  </si>
  <si>
    <t>2.7e-186</t>
  </si>
  <si>
    <t>3.1e-186</t>
  </si>
  <si>
    <t>4.1e-186</t>
  </si>
  <si>
    <t>7.8e-186</t>
  </si>
  <si>
    <t>2.1e-185</t>
  </si>
  <si>
    <t>1.2e-184</t>
  </si>
  <si>
    <t>2.2e-182</t>
  </si>
  <si>
    <t>5.3e-182</t>
  </si>
  <si>
    <t>9.1e-182</t>
  </si>
  <si>
    <t>1.3e-181</t>
  </si>
  <si>
    <t>1.6e-181</t>
  </si>
  <si>
    <t>4.8e-181</t>
  </si>
  <si>
    <t>1.3e-180</t>
  </si>
  <si>
    <t>6.6e-180</t>
  </si>
  <si>
    <t>1.2e-179</t>
  </si>
  <si>
    <t>2.1e-179</t>
  </si>
  <si>
    <t>8.4e-179</t>
  </si>
  <si>
    <t>1.3e-178</t>
  </si>
  <si>
    <t>1.2e-178</t>
  </si>
  <si>
    <t>7.2e-178</t>
  </si>
  <si>
    <t>8.5e-178</t>
  </si>
  <si>
    <t>8.8e-178</t>
  </si>
  <si>
    <t>8.6e-178</t>
  </si>
  <si>
    <t>1.2e-177</t>
  </si>
  <si>
    <t>1.6e-177</t>
  </si>
  <si>
    <t>1.8e-177</t>
  </si>
  <si>
    <t>2.1e-177</t>
  </si>
  <si>
    <t>2.5e-177</t>
  </si>
  <si>
    <t>2.7e-177</t>
  </si>
  <si>
    <t>3.9e-177</t>
  </si>
  <si>
    <t>5.1e-177</t>
  </si>
  <si>
    <t>8.3e-177</t>
  </si>
  <si>
    <t>1.4e-176</t>
  </si>
  <si>
    <t>1.7e-176</t>
  </si>
  <si>
    <t>2.1e-176</t>
  </si>
  <si>
    <t>3.9e-176</t>
  </si>
  <si>
    <t>4.6e-176</t>
  </si>
  <si>
    <t>1.1e-175</t>
  </si>
  <si>
    <t>1.2e-175</t>
  </si>
  <si>
    <t>1.9e-175</t>
  </si>
  <si>
    <t>2.6e-175</t>
  </si>
  <si>
    <t>2.5e-175</t>
  </si>
  <si>
    <t>2.8e-175</t>
  </si>
  <si>
    <t>3.5e-175</t>
  </si>
  <si>
    <t>6.9e-175</t>
  </si>
  <si>
    <t>1.1e-174</t>
  </si>
  <si>
    <t>1.2e-174</t>
  </si>
  <si>
    <t>2.2e-174</t>
  </si>
  <si>
    <t>2.9e-174</t>
  </si>
  <si>
    <t>3.3e-174</t>
  </si>
  <si>
    <t>4.7e-174</t>
  </si>
  <si>
    <t>1.9e-173</t>
  </si>
  <si>
    <t>4.5e-173</t>
  </si>
  <si>
    <t>6.7e-173</t>
  </si>
  <si>
    <t>6.8e-173</t>
  </si>
  <si>
    <t>7.9e-173</t>
  </si>
  <si>
    <t>1.4e-172</t>
  </si>
  <si>
    <t>2.4e-172</t>
  </si>
  <si>
    <t>5.5e-172</t>
  </si>
  <si>
    <t>6.7e-172</t>
  </si>
  <si>
    <t>4.9e-171</t>
  </si>
  <si>
    <t>2.2e-170</t>
  </si>
  <si>
    <t>3.4e-170</t>
  </si>
  <si>
    <t>5.3e-170</t>
  </si>
  <si>
    <t>1.2e-169</t>
  </si>
  <si>
    <t>4.7e-169</t>
  </si>
  <si>
    <t>5.3e-169</t>
  </si>
  <si>
    <t>1.1e-168</t>
  </si>
  <si>
    <t>3.1e-168</t>
  </si>
  <si>
    <t>1.4e-167</t>
  </si>
  <si>
    <t>3.7e-167</t>
  </si>
  <si>
    <t>4.1e-167</t>
  </si>
  <si>
    <t>4.2e-167</t>
  </si>
  <si>
    <t>4.4e-167</t>
  </si>
  <si>
    <t>8.7e-167</t>
  </si>
  <si>
    <t>1.5e-166</t>
  </si>
  <si>
    <t>1.1e-165</t>
  </si>
  <si>
    <t>2.5e-165</t>
  </si>
  <si>
    <t>3.5e-165</t>
  </si>
  <si>
    <t>1.4e-164</t>
  </si>
  <si>
    <t>3.3e-164</t>
  </si>
  <si>
    <t>1.9e-163</t>
  </si>
  <si>
    <t>2.2e-163</t>
  </si>
  <si>
    <t>6.8e-163</t>
  </si>
  <si>
    <t>1.3e-162</t>
  </si>
  <si>
    <t>2.3e-162</t>
  </si>
  <si>
    <t>2.7e-161</t>
  </si>
  <si>
    <t>9.2e-161</t>
  </si>
  <si>
    <t>1.6e-160</t>
  </si>
  <si>
    <t>5.3e-160</t>
  </si>
  <si>
    <t>8.8e-160</t>
  </si>
  <si>
    <t>2.1e-159</t>
  </si>
  <si>
    <t>2.8e-159</t>
  </si>
  <si>
    <t>4.1e-159</t>
  </si>
  <si>
    <t>5.2e-159</t>
  </si>
  <si>
    <t>5.8e-158</t>
  </si>
  <si>
    <t>3.9e-157</t>
  </si>
  <si>
    <t>2.1e-156</t>
  </si>
  <si>
    <t>8.1e-156</t>
  </si>
  <si>
    <t>9.2e-156</t>
  </si>
  <si>
    <t>1.2e-154</t>
  </si>
  <si>
    <t>5.9e-154</t>
  </si>
  <si>
    <t>3.1e-153</t>
  </si>
  <si>
    <t>7.5e-153</t>
  </si>
  <si>
    <t>1.1e-152</t>
  </si>
  <si>
    <t>5.9e-152</t>
  </si>
  <si>
    <t>1.4e-151</t>
  </si>
  <si>
    <t>1.7e-151</t>
  </si>
  <si>
    <t>1.2e-149</t>
  </si>
  <si>
    <t>1.5e-149</t>
  </si>
  <si>
    <t>1.9e-149</t>
  </si>
  <si>
    <t>4.8e-149</t>
  </si>
  <si>
    <t>5.9e-149</t>
  </si>
  <si>
    <t>5.7e-148</t>
  </si>
  <si>
    <t>4.5e-148</t>
  </si>
  <si>
    <t>3.3e-147</t>
  </si>
  <si>
    <t>4.1e-146</t>
  </si>
  <si>
    <t>1.9e-145</t>
  </si>
  <si>
    <t>3.9e-145</t>
  </si>
  <si>
    <t>1.7e-143</t>
  </si>
  <si>
    <t>3.1e-143</t>
  </si>
  <si>
    <t>1.3e-139</t>
  </si>
  <si>
    <t>1.1e-141</t>
  </si>
  <si>
    <t>1.5e-140</t>
  </si>
  <si>
    <t>4.7e-139</t>
  </si>
  <si>
    <t>8.9e-139</t>
  </si>
  <si>
    <t>1.9e-138</t>
  </si>
  <si>
    <t>2.1e-138</t>
  </si>
  <si>
    <t>4.3e-138</t>
  </si>
  <si>
    <t>5.9e-138</t>
  </si>
  <si>
    <t>5.6e-138</t>
  </si>
  <si>
    <t>7.1e-138</t>
  </si>
  <si>
    <t>7.7e-138</t>
  </si>
  <si>
    <t>9.3e-138</t>
  </si>
  <si>
    <t>3.8e-137</t>
  </si>
  <si>
    <t>5.4e-137</t>
  </si>
  <si>
    <t>8.2e-137</t>
  </si>
  <si>
    <t>9.4e-137</t>
  </si>
  <si>
    <t>1.4e-136</t>
  </si>
  <si>
    <t>1.5e-136</t>
  </si>
  <si>
    <t>2.2e-136</t>
  </si>
  <si>
    <t>8.3e-136</t>
  </si>
  <si>
    <t>1.9e-135</t>
  </si>
  <si>
    <t>2.8e-135</t>
  </si>
  <si>
    <t>4.1e-135</t>
  </si>
  <si>
    <t>1.2e-134</t>
  </si>
  <si>
    <t>1.1e-134</t>
  </si>
  <si>
    <t>1.8e-134</t>
  </si>
  <si>
    <t>5.3e-134</t>
  </si>
  <si>
    <t>1.3e-133</t>
  </si>
  <si>
    <t>1.8e-133</t>
  </si>
  <si>
    <t>3.4e-133</t>
  </si>
  <si>
    <t>8.4e-133</t>
  </si>
  <si>
    <t>1.3e-132</t>
  </si>
  <si>
    <t>3.8e-132</t>
  </si>
  <si>
    <t>1.5e-131</t>
  </si>
  <si>
    <t>6.6e-131</t>
  </si>
  <si>
    <t>2.2e-130</t>
  </si>
  <si>
    <t>2.7e-130</t>
  </si>
  <si>
    <t>3.4e-130</t>
  </si>
  <si>
    <t>4.6e-130</t>
  </si>
  <si>
    <t>5.7e-130</t>
  </si>
  <si>
    <t>6.2e-130</t>
  </si>
  <si>
    <t>6.1e-130</t>
  </si>
  <si>
    <t>9.9e-130</t>
  </si>
  <si>
    <t>1.8e-129</t>
  </si>
  <si>
    <t>2.4e-129</t>
  </si>
  <si>
    <t>2.5e-129</t>
  </si>
  <si>
    <t>3.9e-129</t>
  </si>
  <si>
    <t>1.5e-128</t>
  </si>
  <si>
    <t>2.1e-128</t>
  </si>
  <si>
    <t>3.1e-128</t>
  </si>
  <si>
    <t>2.6e-128</t>
  </si>
  <si>
    <t>3.3e-128</t>
  </si>
  <si>
    <t>5.3e-128</t>
  </si>
  <si>
    <t>9.7e-128</t>
  </si>
  <si>
    <t>4.2e-127</t>
  </si>
  <si>
    <t>2.8e-126</t>
  </si>
  <si>
    <t>1.6e-125</t>
  </si>
  <si>
    <t>2.5e-125</t>
  </si>
  <si>
    <t>4.3e-125</t>
  </si>
  <si>
    <t>4.5e-125</t>
  </si>
  <si>
    <t>5.5e-125</t>
  </si>
  <si>
    <t>1.4e-124</t>
  </si>
  <si>
    <t>5.6e-124</t>
  </si>
  <si>
    <t>9.7e-124</t>
  </si>
  <si>
    <t>1.1e-123</t>
  </si>
  <si>
    <t>1.8e-123</t>
  </si>
  <si>
    <t>2.4e-123</t>
  </si>
  <si>
    <t>2.5e-123</t>
  </si>
  <si>
    <t>2.7e-123</t>
  </si>
  <si>
    <t>5.7e-123</t>
  </si>
  <si>
    <t>1.2e-122</t>
  </si>
  <si>
    <t>1.6e-122</t>
  </si>
  <si>
    <t>1.5e-122</t>
  </si>
  <si>
    <t>2.1e-122</t>
  </si>
  <si>
    <t>2.5e-122</t>
  </si>
  <si>
    <t>2.9e-122</t>
  </si>
  <si>
    <t>3.3e-122</t>
  </si>
  <si>
    <t>3.8e-122</t>
  </si>
  <si>
    <t>7.6e-122</t>
  </si>
  <si>
    <t>8.2e-122</t>
  </si>
  <si>
    <t>9.8e-122</t>
  </si>
  <si>
    <t>1.2e-121</t>
  </si>
  <si>
    <t>1.1e-121</t>
  </si>
  <si>
    <t>2.9e-121</t>
  </si>
  <si>
    <t>3.4e-121</t>
  </si>
  <si>
    <t>3.7e-121</t>
  </si>
  <si>
    <t>3.9e-121</t>
  </si>
  <si>
    <t>4.1e-121</t>
  </si>
  <si>
    <t>6.3e-121</t>
  </si>
  <si>
    <t>5.7e-121</t>
  </si>
  <si>
    <t>8.4e-121</t>
  </si>
  <si>
    <t>9.2e-121</t>
  </si>
  <si>
    <t>9.1e-121</t>
  </si>
  <si>
    <t>7.5e-121</t>
  </si>
  <si>
    <t>1.1e-120</t>
  </si>
  <si>
    <t>1.4e-120</t>
  </si>
  <si>
    <t>1.5e-120</t>
  </si>
  <si>
    <t>1.7e-120</t>
  </si>
  <si>
    <t>1.9e-120</t>
  </si>
  <si>
    <t>2.2e-120</t>
  </si>
  <si>
    <t>1.6e-120</t>
  </si>
  <si>
    <t>2.1e-120</t>
  </si>
  <si>
    <t>2.7e-120</t>
  </si>
  <si>
    <t>2.8e-120</t>
  </si>
  <si>
    <t>2.9e-120</t>
  </si>
  <si>
    <t>3.1e-120</t>
  </si>
  <si>
    <t>3.6e-120</t>
  </si>
  <si>
    <t>3.8e-120</t>
  </si>
  <si>
    <t>4.1e-120</t>
  </si>
  <si>
    <t>3.4e-120</t>
  </si>
  <si>
    <t>4.7e-120</t>
  </si>
  <si>
    <t>3.7e-120</t>
  </si>
  <si>
    <t>6.4e-120</t>
  </si>
  <si>
    <t>6.9e-120</t>
  </si>
  <si>
    <t>5.2e-120</t>
  </si>
  <si>
    <t>6.8e-120</t>
  </si>
  <si>
    <t>7.5e-120</t>
  </si>
  <si>
    <t>6.7e-120</t>
  </si>
  <si>
    <t>9.6e-120</t>
  </si>
  <si>
    <t>9.5e-120</t>
  </si>
  <si>
    <t>1.1e-119</t>
  </si>
  <si>
    <t>1.2e-119</t>
  </si>
  <si>
    <t>1.3e-119</t>
  </si>
  <si>
    <t>1.4e-119</t>
  </si>
  <si>
    <t>1.8e-119</t>
  </si>
  <si>
    <t>1.9e-119</t>
  </si>
  <si>
    <t>2.6e-119</t>
  </si>
  <si>
    <t>3.8e-119</t>
  </si>
  <si>
    <t>6.3e-119</t>
  </si>
  <si>
    <t>8.9e-119</t>
  </si>
  <si>
    <t>9.9e-119</t>
  </si>
  <si>
    <t>9.2e-119</t>
  </si>
  <si>
    <t>1.1e-118</t>
  </si>
  <si>
    <t>1.2e-118</t>
  </si>
  <si>
    <t>1.7e-118</t>
  </si>
  <si>
    <t>1.8e-118</t>
  </si>
  <si>
    <t>1.9e-118</t>
  </si>
  <si>
    <t>2.1e-118</t>
  </si>
  <si>
    <t>2.5e-118</t>
  </si>
  <si>
    <t>2.7e-118</t>
  </si>
  <si>
    <t>3.1e-118</t>
  </si>
  <si>
    <t>7.5e-118</t>
  </si>
  <si>
    <t>8.5e-118</t>
  </si>
  <si>
    <t>1.4e-117</t>
  </si>
  <si>
    <t>1.7e-117</t>
  </si>
  <si>
    <t>2.9e-117</t>
  </si>
  <si>
    <t>3.4e-117</t>
  </si>
  <si>
    <t>4.6e-117</t>
  </si>
  <si>
    <t>5.6e-117</t>
  </si>
  <si>
    <t>8.2e-117</t>
  </si>
  <si>
    <t>9.9e-117</t>
  </si>
  <si>
    <t>1.1e-116</t>
  </si>
  <si>
    <t>1.5e-116</t>
  </si>
  <si>
    <t>1.9e-116</t>
  </si>
  <si>
    <t>2.1e-116</t>
  </si>
  <si>
    <t>2.5e-116</t>
  </si>
  <si>
    <t>6.9e-116</t>
  </si>
  <si>
    <t>9.9e-116</t>
  </si>
  <si>
    <t>1.1e-115</t>
  </si>
  <si>
    <t>1.3e-115</t>
  </si>
  <si>
    <t>2.6e-115</t>
  </si>
  <si>
    <t>1.2e-114</t>
  </si>
  <si>
    <t>1.9e-114</t>
  </si>
  <si>
    <t>2.5e-114</t>
  </si>
  <si>
    <t>2.6e-114</t>
  </si>
  <si>
    <t>5.4e-114</t>
  </si>
  <si>
    <t>6.9e-114</t>
  </si>
  <si>
    <t>7.4e-114</t>
  </si>
  <si>
    <t>1.2e-112</t>
  </si>
  <si>
    <t>1.3e-112</t>
  </si>
  <si>
    <t>3.4e-112</t>
  </si>
  <si>
    <t>3.5e-112</t>
  </si>
  <si>
    <t>6.9e-112</t>
  </si>
  <si>
    <t>9.1e-112</t>
  </si>
  <si>
    <t>1.1e-111</t>
  </si>
  <si>
    <t>1.6e-111</t>
  </si>
  <si>
    <t>2.1e-111</t>
  </si>
  <si>
    <t>2.8e-111</t>
  </si>
  <si>
    <t>3.6e-111</t>
  </si>
  <si>
    <t>2.6e-111</t>
  </si>
  <si>
    <t>4.4e-111</t>
  </si>
  <si>
    <t>4.5e-111</t>
  </si>
  <si>
    <t>5.3e-111</t>
  </si>
  <si>
    <t>7.9e-111</t>
  </si>
  <si>
    <t>8.5e-111</t>
  </si>
  <si>
    <t>1.1e-110</t>
  </si>
  <si>
    <t>1.2e-110</t>
  </si>
  <si>
    <t>1.6e-110</t>
  </si>
  <si>
    <t>1.7e-110</t>
  </si>
  <si>
    <t>1.5e-110</t>
  </si>
  <si>
    <t>2.3e-110</t>
  </si>
  <si>
    <t>3.3e-110</t>
  </si>
  <si>
    <t>5.1e-110</t>
  </si>
  <si>
    <t>4.2e-110</t>
  </si>
  <si>
    <t>1.4e-109</t>
  </si>
  <si>
    <t>1.7e-109</t>
  </si>
  <si>
    <t xml:space="preserve"> 6.7e-80</t>
  </si>
  <si>
    <t>1.7e-108</t>
  </si>
  <si>
    <t>1.8e-108</t>
  </si>
  <si>
    <t>1.5e-108</t>
  </si>
  <si>
    <t>7.8e-108</t>
  </si>
  <si>
    <t>8.6e-108</t>
  </si>
  <si>
    <t>2.4e-108</t>
  </si>
  <si>
    <t>2.6e-108</t>
  </si>
  <si>
    <t>2.7e-108</t>
  </si>
  <si>
    <t>1.2e-105</t>
  </si>
  <si>
    <t>1.8e-107</t>
  </si>
  <si>
    <t>2.6e-107</t>
  </si>
  <si>
    <t>1.9e-107</t>
  </si>
  <si>
    <t>4.7e-107</t>
  </si>
  <si>
    <t>5.6e-107</t>
  </si>
  <si>
    <t>1.2e-106</t>
  </si>
  <si>
    <t>2.8e-106</t>
  </si>
  <si>
    <t>1.9e-105</t>
  </si>
  <si>
    <t>1.1e-105</t>
  </si>
  <si>
    <t>7.5e-106</t>
  </si>
  <si>
    <t>1.5e-105</t>
  </si>
  <si>
    <t>3.5e-105</t>
  </si>
  <si>
    <t>1.2e-104</t>
  </si>
  <si>
    <t>1.1e-104</t>
  </si>
  <si>
    <t>4.7e-104</t>
  </si>
  <si>
    <t>1.4e-103</t>
  </si>
  <si>
    <t>8.4e-104</t>
  </si>
  <si>
    <t>3.4e-103</t>
  </si>
  <si>
    <t>5.1e-103</t>
  </si>
  <si>
    <t>2.1e-103</t>
  </si>
  <si>
    <t>7.3e-103</t>
  </si>
  <si>
    <t>1.3e-102</t>
  </si>
  <si>
    <t>2.9e-102</t>
  </si>
  <si>
    <t>4.2e-102</t>
  </si>
  <si>
    <t>3.3e-102</t>
  </si>
  <si>
    <t>3.5e-102</t>
  </si>
  <si>
    <t>5.3e-102</t>
  </si>
  <si>
    <t>4.6e-102</t>
  </si>
  <si>
    <t>3.8e-102</t>
  </si>
  <si>
    <t>1.3e-101</t>
  </si>
  <si>
    <t>5.9e-102</t>
  </si>
  <si>
    <t>2.1e-101</t>
  </si>
  <si>
    <t>1.4e-101</t>
  </si>
  <si>
    <t>1.8e-101</t>
  </si>
  <si>
    <t>2.4e-101</t>
  </si>
  <si>
    <t>5.3e-101</t>
  </si>
  <si>
    <t>1.9e-101</t>
  </si>
  <si>
    <t>4.8e-101</t>
  </si>
  <si>
    <t>1.5e-100</t>
  </si>
  <si>
    <t>6.8e-101</t>
  </si>
  <si>
    <t>1.7e-100</t>
  </si>
  <si>
    <t>1.3e-100</t>
  </si>
  <si>
    <t>1.6e-100</t>
  </si>
  <si>
    <t>1.8e-100</t>
  </si>
  <si>
    <t>2.5e-100</t>
  </si>
  <si>
    <t>9.2e-100</t>
  </si>
  <si>
    <t>4.4e-100</t>
  </si>
  <si>
    <t xml:space="preserve"> 1.1e-99</t>
  </si>
  <si>
    <t xml:space="preserve"> 1.6e-99</t>
  </si>
  <si>
    <t xml:space="preserve"> 1.9e-99</t>
  </si>
  <si>
    <t xml:space="preserve"> 4.5e-99</t>
  </si>
  <si>
    <t xml:space="preserve"> 5.6e-99</t>
  </si>
  <si>
    <t xml:space="preserve"> 2.4e-98</t>
  </si>
  <si>
    <t xml:space="preserve"> 2.2e-98</t>
  </si>
  <si>
    <t xml:space="preserve"> 4.5e-98</t>
  </si>
  <si>
    <t xml:space="preserve"> 5.1e-98</t>
  </si>
  <si>
    <t xml:space="preserve"> 9.1e-98</t>
  </si>
  <si>
    <t xml:space="preserve"> 5.7e-98</t>
  </si>
  <si>
    <t xml:space="preserve"> 1.4e-97</t>
  </si>
  <si>
    <t xml:space="preserve"> 2.7e-97</t>
  </si>
  <si>
    <t xml:space="preserve"> 8.3e-98</t>
  </si>
  <si>
    <t xml:space="preserve"> 1.5e-97</t>
  </si>
  <si>
    <t xml:space="preserve"> 1.6e-97</t>
  </si>
  <si>
    <t xml:space="preserve"> 1.9e-97</t>
  </si>
  <si>
    <t xml:space="preserve"> 3.8e-97</t>
  </si>
  <si>
    <t xml:space="preserve"> 2.1e-96</t>
  </si>
  <si>
    <t xml:space="preserve"> 5.5e-97</t>
  </si>
  <si>
    <t xml:space="preserve"> 8.7e-96</t>
  </si>
  <si>
    <t xml:space="preserve"> 7.4e-97</t>
  </si>
  <si>
    <t xml:space="preserve"> 1.5e-96</t>
  </si>
  <si>
    <t xml:space="preserve"> 1.4e-96</t>
  </si>
  <si>
    <t xml:space="preserve"> 8.1e-96</t>
  </si>
  <si>
    <t xml:space="preserve"> 2.2e-96</t>
  </si>
  <si>
    <t xml:space="preserve"> 5.3e-96</t>
  </si>
  <si>
    <t xml:space="preserve"> 5.8e-96</t>
  </si>
  <si>
    <t xml:space="preserve"> 7.4e-96</t>
  </si>
  <si>
    <t xml:space="preserve"> 3.5e-95</t>
  </si>
  <si>
    <t xml:space="preserve"> 6.4e-95</t>
  </si>
  <si>
    <t xml:space="preserve"> 6.2e-95</t>
  </si>
  <si>
    <t xml:space="preserve"> 9.1e-95</t>
  </si>
  <si>
    <t xml:space="preserve"> 3.6e-94</t>
  </si>
  <si>
    <t xml:space="preserve"> 2.2e-94</t>
  </si>
  <si>
    <t xml:space="preserve"> 1.4e-93</t>
  </si>
  <si>
    <t xml:space="preserve"> 1.2e-93</t>
  </si>
  <si>
    <t xml:space="preserve"> 2.2e-93</t>
  </si>
  <si>
    <t xml:space="preserve"> 3.4e-93</t>
  </si>
  <si>
    <t xml:space="preserve"> 6.2e-93</t>
  </si>
  <si>
    <t xml:space="preserve"> 9.3e-93</t>
  </si>
  <si>
    <t xml:space="preserve"> 2.2e-91</t>
  </si>
  <si>
    <t xml:space="preserve"> 3.6e-92</t>
  </si>
  <si>
    <t xml:space="preserve"> 2.9e-93</t>
  </si>
  <si>
    <t xml:space="preserve"> 4.7e-93</t>
  </si>
  <si>
    <t xml:space="preserve"> 2.3e-79</t>
  </si>
  <si>
    <t xml:space="preserve"> 2.3e-92</t>
  </si>
  <si>
    <t xml:space="preserve"> 9.7e-93</t>
  </si>
  <si>
    <t xml:space="preserve"> 1.9e-92</t>
  </si>
  <si>
    <t xml:space="preserve"> 6.5e-92</t>
  </si>
  <si>
    <t xml:space="preserve"> 3.3e-92</t>
  </si>
  <si>
    <t xml:space="preserve"> 2.3e-91</t>
  </si>
  <si>
    <t xml:space="preserve"> 4.9e-92</t>
  </si>
  <si>
    <t xml:space="preserve"> 1.5e-91</t>
  </si>
  <si>
    <t xml:space="preserve"> 2.1e-90</t>
  </si>
  <si>
    <t xml:space="preserve"> 2.6e-91</t>
  </si>
  <si>
    <t xml:space="preserve"> 1.4e-91</t>
  </si>
  <si>
    <t xml:space="preserve"> 7.1e-90</t>
  </si>
  <si>
    <t xml:space="preserve"> 3.3e-91</t>
  </si>
  <si>
    <t xml:space="preserve"> 5.6e-91</t>
  </si>
  <si>
    <t xml:space="preserve"> 5.2e-91</t>
  </si>
  <si>
    <t xml:space="preserve"> 7.2e-91</t>
  </si>
  <si>
    <t xml:space="preserve"> 6.1e-90</t>
  </si>
  <si>
    <t xml:space="preserve"> 1.7e-89</t>
  </si>
  <si>
    <t xml:space="preserve"> 2.8e-89</t>
  </si>
  <si>
    <t xml:space="preserve"> 8.8e-89</t>
  </si>
  <si>
    <t xml:space="preserve"> 8.6e-89</t>
  </si>
  <si>
    <t xml:space="preserve"> 5.4e-89</t>
  </si>
  <si>
    <t xml:space="preserve"> 9.6e-89</t>
  </si>
  <si>
    <t xml:space="preserve"> 8.7e-89</t>
  </si>
  <si>
    <t xml:space="preserve"> 9.9e-88</t>
  </si>
  <si>
    <t xml:space="preserve"> 2.6e-87</t>
  </si>
  <si>
    <t xml:space="preserve"> 1.7e-73</t>
  </si>
  <si>
    <t xml:space="preserve"> 4.7e-87</t>
  </si>
  <si>
    <t xml:space="preserve"> 3.2e-86</t>
  </si>
  <si>
    <t xml:space="preserve"> 1.1e-83</t>
  </si>
  <si>
    <t xml:space="preserve"> 1.4e-85</t>
  </si>
  <si>
    <t xml:space="preserve"> 1.9e-85</t>
  </si>
  <si>
    <t xml:space="preserve"> 2.4e-85</t>
  </si>
  <si>
    <t xml:space="preserve"> 2.5e-85</t>
  </si>
  <si>
    <t xml:space="preserve"> 4.8e-85</t>
  </si>
  <si>
    <t xml:space="preserve"> 9.4e-85</t>
  </si>
  <si>
    <t xml:space="preserve"> 2.5e-84</t>
  </si>
  <si>
    <t xml:space="preserve"> 2.3e-84</t>
  </si>
  <si>
    <t xml:space="preserve"> 2.6e-84</t>
  </si>
  <si>
    <t xml:space="preserve"> 2.9e-84</t>
  </si>
  <si>
    <t xml:space="preserve"> 3.4e-84</t>
  </si>
  <si>
    <t xml:space="preserve"> 3.8e-84</t>
  </si>
  <si>
    <t xml:space="preserve"> 2.7e-83</t>
  </si>
  <si>
    <t xml:space="preserve"> 3.4e-83</t>
  </si>
  <si>
    <t xml:space="preserve"> 3.7e-83</t>
  </si>
  <si>
    <t xml:space="preserve"> 9.2e-83</t>
  </si>
  <si>
    <t xml:space="preserve"> 1.3e-82</t>
  </si>
  <si>
    <t xml:space="preserve"> 1.8e-82</t>
  </si>
  <si>
    <t xml:space="preserve"> 4.4e-82</t>
  </si>
  <si>
    <t xml:space="preserve"> 5.8e-82</t>
  </si>
  <si>
    <t xml:space="preserve"> 8.3e-82</t>
  </si>
  <si>
    <t xml:space="preserve"> 1.5e-81</t>
  </si>
  <si>
    <t xml:space="preserve"> 1.6e-81</t>
  </si>
  <si>
    <t xml:space="preserve"> 9.1e-81</t>
  </si>
  <si>
    <t xml:space="preserve"> 1.3e-80</t>
  </si>
  <si>
    <t xml:space="preserve"> 1.5e-80</t>
  </si>
  <si>
    <t xml:space="preserve"> 1.9e-80</t>
  </si>
  <si>
    <t xml:space="preserve"> 2.3e-80</t>
  </si>
  <si>
    <t xml:space="preserve"> 3.2e-80</t>
  </si>
  <si>
    <t xml:space="preserve"> 6.9e-80</t>
  </si>
  <si>
    <t xml:space="preserve"> 6.8e-80</t>
  </si>
  <si>
    <t xml:space="preserve"> 1.1e-79</t>
  </si>
  <si>
    <t xml:space="preserve"> 1.2e-79</t>
  </si>
  <si>
    <t xml:space="preserve"> 1.3e-79</t>
  </si>
  <si>
    <t xml:space="preserve"> 1.8e-79</t>
  </si>
  <si>
    <t xml:space="preserve"> 4.9e-79</t>
  </si>
  <si>
    <t xml:space="preserve"> 5.2e-79</t>
  </si>
  <si>
    <t xml:space="preserve"> 5.6e-79</t>
  </si>
  <si>
    <t xml:space="preserve"> 7.6e-79</t>
  </si>
  <si>
    <t xml:space="preserve"> 6.5e-79</t>
  </si>
  <si>
    <t xml:space="preserve"> 2.3e-77</t>
  </si>
  <si>
    <t xml:space="preserve"> 8.1e-78</t>
  </si>
  <si>
    <t xml:space="preserve"> 1.5e-77</t>
  </si>
  <si>
    <t xml:space="preserve"> 1.3e-77</t>
  </si>
  <si>
    <t xml:space="preserve"> 1.7e-77</t>
  </si>
  <si>
    <t xml:space="preserve"> 2.9e-77</t>
  </si>
  <si>
    <t xml:space="preserve"> 4.4e-77</t>
  </si>
  <si>
    <t xml:space="preserve"> 3.7e-77</t>
  </si>
  <si>
    <t xml:space="preserve"> 1.6e-76</t>
  </si>
  <si>
    <t xml:space="preserve"> 3.2e-76</t>
  </si>
  <si>
    <t xml:space="preserve"> 4.7e-76</t>
  </si>
  <si>
    <t xml:space="preserve"> 9.8e-76</t>
  </si>
  <si>
    <t xml:space="preserve"> 2.5e-75</t>
  </si>
  <si>
    <t xml:space="preserve"> 2.3e-75</t>
  </si>
  <si>
    <t xml:space="preserve"> 7.9e-75</t>
  </si>
  <si>
    <t xml:space="preserve"> 4.5e-74</t>
  </si>
  <si>
    <t xml:space="preserve"> 9.1e-74</t>
  </si>
  <si>
    <t xml:space="preserve"> 4.6e-72</t>
  </si>
  <si>
    <t xml:space="preserve"> 6.2e-72</t>
  </si>
  <si>
    <t xml:space="preserve"> 1.2e-71</t>
  </si>
  <si>
    <t xml:space="preserve"> 2.4e-71</t>
  </si>
  <si>
    <t xml:space="preserve"> 4.3e-70</t>
  </si>
  <si>
    <t xml:space="preserve"> 2.9e-70</t>
  </si>
  <si>
    <t xml:space="preserve"> 9.7e-70</t>
  </si>
  <si>
    <t xml:space="preserve"> 2.3e-68</t>
  </si>
  <si>
    <t xml:space="preserve"> 6.6e-67</t>
  </si>
  <si>
    <t xml:space="preserve"> 1.2e-66</t>
  </si>
  <si>
    <t xml:space="preserve"> 1.4e-66</t>
  </si>
  <si>
    <t xml:space="preserve"> 1.6e-66</t>
  </si>
  <si>
    <t xml:space="preserve"> 8.8e-66</t>
  </si>
  <si>
    <t xml:space="preserve"> 1.5e-65</t>
  </si>
  <si>
    <t xml:space="preserve"> 2.5e-65</t>
  </si>
  <si>
    <t xml:space="preserve"> 8.3e-65</t>
  </si>
  <si>
    <t xml:space="preserve"> 1.2e-64</t>
  </si>
  <si>
    <t xml:space="preserve"> 3.2e-64</t>
  </si>
  <si>
    <t xml:space="preserve"> 2.3e-63</t>
  </si>
  <si>
    <t xml:space="preserve"> 9.8e-63</t>
  </si>
  <si>
    <t xml:space="preserve"> 2.4e-62</t>
  </si>
  <si>
    <t xml:space="preserve"> 3.5e-62</t>
  </si>
  <si>
    <t xml:space="preserve"> 7.4e-62</t>
  </si>
  <si>
    <t xml:space="preserve"> 3.7e-61</t>
  </si>
  <si>
    <t xml:space="preserve"> 7.3e-61</t>
  </si>
  <si>
    <t xml:space="preserve"> 9.6e-61</t>
  </si>
  <si>
    <t xml:space="preserve"> 1.2e-60</t>
  </si>
  <si>
    <t xml:space="preserve"> 1.5e-60</t>
  </si>
  <si>
    <t xml:space="preserve"> 1.9e-60</t>
  </si>
  <si>
    <t xml:space="preserve"> 1.4e-60</t>
  </si>
  <si>
    <t xml:space="preserve"> 1.4e-59</t>
  </si>
  <si>
    <t xml:space="preserve"> 6.4e-60</t>
  </si>
  <si>
    <t xml:space="preserve"> 2.3e-58</t>
  </si>
  <si>
    <t xml:space="preserve"> 3.3e-58</t>
  </si>
  <si>
    <t xml:space="preserve"> 2.9e-58</t>
  </si>
  <si>
    <t xml:space="preserve"> 1.1e-57</t>
  </si>
  <si>
    <t xml:space="preserve"> 4.6e-56</t>
  </si>
  <si>
    <t xml:space="preserve"> 3.3e-57</t>
  </si>
  <si>
    <t xml:space="preserve"> 5.1e-57</t>
  </si>
  <si>
    <t xml:space="preserve"> 8.7e-57</t>
  </si>
  <si>
    <t xml:space="preserve"> 1.2e-56</t>
  </si>
  <si>
    <t xml:space="preserve"> 1.4e-56</t>
  </si>
  <si>
    <t xml:space="preserve"> 1.6e-56</t>
  </si>
  <si>
    <t xml:space="preserve"> 1.5e-56</t>
  </si>
  <si>
    <t xml:space="preserve"> 6.4e-56</t>
  </si>
  <si>
    <t xml:space="preserve"> 1.9e-55</t>
  </si>
  <si>
    <t xml:space="preserve"> 4.6e-55</t>
  </si>
  <si>
    <t xml:space="preserve"> 2.2e-54</t>
  </si>
  <si>
    <t xml:space="preserve"> 4.2e-54</t>
  </si>
  <si>
    <t xml:space="preserve"> 4.5e-54</t>
  </si>
  <si>
    <t xml:space="preserve"> 2.2e-53</t>
  </si>
  <si>
    <t xml:space="preserve"> 4.8e-53</t>
  </si>
  <si>
    <t xml:space="preserve"> 9.4e-53</t>
  </si>
  <si>
    <t xml:space="preserve"> 1.2e-52</t>
  </si>
  <si>
    <t xml:space="preserve"> 1.3e-52</t>
  </si>
  <si>
    <t xml:space="preserve"> 1.4e-52</t>
  </si>
  <si>
    <t xml:space="preserve"> 1.6e-52</t>
  </si>
  <si>
    <t xml:space="preserve"> 2.2e-52</t>
  </si>
  <si>
    <t xml:space="preserve"> 4.3e-52</t>
  </si>
  <si>
    <t xml:space="preserve"> 9.1e-52</t>
  </si>
  <si>
    <t xml:space="preserve"> 4.4e-51</t>
  </si>
  <si>
    <t xml:space="preserve"> 1.1e-50</t>
  </si>
  <si>
    <t xml:space="preserve"> 2.3e-50</t>
  </si>
  <si>
    <t xml:space="preserve"> 3.6e-50</t>
  </si>
  <si>
    <t xml:space="preserve"> 5.4e-50</t>
  </si>
  <si>
    <t xml:space="preserve"> 1.6e-49</t>
  </si>
  <si>
    <t xml:space="preserve"> 1.9e-49</t>
  </si>
  <si>
    <t xml:space="preserve"> 2.2e-48</t>
  </si>
  <si>
    <t xml:space="preserve"> 3.2e-48</t>
  </si>
  <si>
    <t xml:space="preserve"> 1.2e-47</t>
  </si>
  <si>
    <t xml:space="preserve"> 9.7e-48</t>
  </si>
  <si>
    <t xml:space="preserve"> 3.5e-47</t>
  </si>
  <si>
    <t xml:space="preserve"> 2.4e-45</t>
  </si>
  <si>
    <t xml:space="preserve"> 2.6e-45</t>
  </si>
  <si>
    <t xml:space="preserve"> 2.4e-44</t>
  </si>
  <si>
    <t xml:space="preserve"> 1.2e-43</t>
  </si>
  <si>
    <t xml:space="preserve"> 3.4e-37</t>
  </si>
  <si>
    <t xml:space="preserve"> 3.1e-37</t>
  </si>
  <si>
    <t xml:space="preserve"> 8.3e-37</t>
  </si>
  <si>
    <t xml:space="preserve"> 1.2e-33</t>
  </si>
  <si>
    <t xml:space="preserve"> 1.2e-32</t>
  </si>
  <si>
    <t xml:space="preserve"> 1.4e-32</t>
  </si>
  <si>
    <t xml:space="preserve"> 2.3e-32</t>
  </si>
  <si>
    <t xml:space="preserve"> 3.6e-31</t>
  </si>
  <si>
    <t xml:space="preserve"> 3.2e-30</t>
  </si>
  <si>
    <t xml:space="preserve"> 2.5e-30</t>
  </si>
  <si>
    <t xml:space="preserve"> 2.2e-30</t>
  </si>
  <si>
    <t xml:space="preserve"> 3.9e-30</t>
  </si>
  <si>
    <t xml:space="preserve"> 4.7e-29</t>
  </si>
  <si>
    <t xml:space="preserve"> 1.6e-27</t>
  </si>
  <si>
    <t xml:space="preserve"> 4.9e-27</t>
  </si>
  <si>
    <t xml:space="preserve"> 1.8e-14</t>
  </si>
  <si>
    <t xml:space="preserve"> 2.8e-22</t>
  </si>
  <si>
    <t xml:space="preserve"> 1.8e-21</t>
  </si>
  <si>
    <t xml:space="preserve"> 6.8e-20</t>
  </si>
  <si>
    <t xml:space="preserve"> 4.8e-17</t>
  </si>
  <si>
    <t xml:space="preserve"> 2.1e-16</t>
  </si>
  <si>
    <t xml:space="preserve"> 5.6e-16</t>
  </si>
  <si>
    <t xml:space="preserve"> 5.3e-16</t>
  </si>
  <si>
    <t xml:space="preserve"> 6.1e-09</t>
  </si>
  <si>
    <t xml:space="preserve"> 1.1e-15</t>
  </si>
  <si>
    <t xml:space="preserve"> 2.9e-15</t>
  </si>
  <si>
    <t xml:space="preserve"> 1.8e-15</t>
  </si>
  <si>
    <t xml:space="preserve"> 7.8e-15</t>
  </si>
  <si>
    <t xml:space="preserve"> 2.1e-13</t>
  </si>
  <si>
    <t xml:space="preserve"> 2.5e-13</t>
  </si>
  <si>
    <t xml:space="preserve"> 1.3e-12</t>
  </si>
  <si>
    <t xml:space="preserve"> 2.6e-12</t>
  </si>
  <si>
    <t xml:space="preserve"> 9.6e-12</t>
  </si>
  <si>
    <t xml:space="preserve"> 9.7e-12</t>
  </si>
  <si>
    <t xml:space="preserve"> 1.5e-11</t>
  </si>
  <si>
    <t xml:space="preserve"> 1.8e-11</t>
  </si>
  <si>
    <t xml:space="preserve"> 3.1e-11</t>
  </si>
  <si>
    <t xml:space="preserve"> 3.9e-11</t>
  </si>
  <si>
    <t xml:space="preserve"> 6.2e-11</t>
  </si>
  <si>
    <t xml:space="preserve"> 5.5e-05</t>
  </si>
  <si>
    <t xml:space="preserve"> 3.2e-10</t>
  </si>
  <si>
    <t xml:space="preserve"> 2.7e-10</t>
  </si>
  <si>
    <t xml:space="preserve"> 2.1e-09</t>
  </si>
  <si>
    <t xml:space="preserve"> 7.6e-06</t>
  </si>
  <si>
    <t xml:space="preserve"> 1.9e-09</t>
  </si>
  <si>
    <t xml:space="preserve"> 1.5e-09</t>
  </si>
  <si>
    <t xml:space="preserve"> 8.2e-09</t>
  </si>
  <si>
    <t xml:space="preserve"> 4.6e-09</t>
  </si>
  <si>
    <t xml:space="preserve"> 3.8e-09</t>
  </si>
  <si>
    <t xml:space="preserve"> 2.1e-08</t>
  </si>
  <si>
    <t xml:space="preserve"> 5.2e-09</t>
  </si>
  <si>
    <t xml:space="preserve"> 5.7e-09</t>
  </si>
  <si>
    <t xml:space="preserve"> 1.8e-08</t>
  </si>
  <si>
    <t xml:space="preserve"> 3.9e-08</t>
  </si>
  <si>
    <t xml:space="preserve"> 9.8e-08</t>
  </si>
  <si>
    <t xml:space="preserve"> 4.7e-08</t>
  </si>
  <si>
    <t xml:space="preserve"> 1.9e-07</t>
  </si>
  <si>
    <t xml:space="preserve"> 9.9e-08</t>
  </si>
  <si>
    <t xml:space="preserve"> 3.3e-08</t>
  </si>
  <si>
    <t xml:space="preserve"> 1.5e-07</t>
  </si>
  <si>
    <t xml:space="preserve"> 3.5e-07</t>
  </si>
  <si>
    <t xml:space="preserve"> 0.00031</t>
  </si>
  <si>
    <t xml:space="preserve"> 3.7e-07</t>
  </si>
  <si>
    <t xml:space="preserve"> 6.7e-08</t>
  </si>
  <si>
    <t xml:space="preserve"> 2.9e-07</t>
  </si>
  <si>
    <t xml:space="preserve"> 4.4e-08</t>
  </si>
  <si>
    <t xml:space="preserve"> 6.5e-08</t>
  </si>
  <si>
    <t xml:space="preserve"> 8.4e-08</t>
  </si>
  <si>
    <t xml:space="preserve"> 8.8e-08</t>
  </si>
  <si>
    <t xml:space="preserve"> 3.4e-07</t>
  </si>
  <si>
    <t xml:space="preserve"> 9.3e-08</t>
  </si>
  <si>
    <t xml:space="preserve"> 8.9e-08</t>
  </si>
  <si>
    <t xml:space="preserve"> 2.5e-07</t>
  </si>
  <si>
    <t xml:space="preserve"> 1.3e-07</t>
  </si>
  <si>
    <t xml:space="preserve"> 1.2e-07</t>
  </si>
  <si>
    <t xml:space="preserve"> 1.4e-07</t>
  </si>
  <si>
    <t xml:space="preserve"> 5.2e-07</t>
  </si>
  <si>
    <t xml:space="preserve"> 1.6e-07</t>
  </si>
  <si>
    <t xml:space="preserve"> 1.8e-07</t>
  </si>
  <si>
    <t xml:space="preserve"> 3.1e-07</t>
  </si>
  <si>
    <t xml:space="preserve"> 2.1e-07</t>
  </si>
  <si>
    <t xml:space="preserve"> 3.2e-06</t>
  </si>
  <si>
    <t xml:space="preserve"> 1.2e-06</t>
  </si>
  <si>
    <t xml:space="preserve"> 8.8e-07</t>
  </si>
  <si>
    <t xml:space="preserve"> 4.9e-07</t>
  </si>
  <si>
    <t xml:space="preserve"> 1.5e-06</t>
  </si>
  <si>
    <t xml:space="preserve"> 7.6e-07</t>
  </si>
  <si>
    <t xml:space="preserve"> 8.1e-07</t>
  </si>
  <si>
    <t xml:space="preserve"> 3.5e-06</t>
  </si>
  <si>
    <t xml:space="preserve"> 9.2e-07</t>
  </si>
  <si>
    <t xml:space="preserve"> 9.4e-07</t>
  </si>
  <si>
    <t xml:space="preserve"> 1.6e-06</t>
  </si>
  <si>
    <t xml:space="preserve"> 1.1e-06</t>
  </si>
  <si>
    <t xml:space="preserve"> 5.9e-06</t>
  </si>
  <si>
    <t xml:space="preserve"> 2.4e-06</t>
  </si>
  <si>
    <t xml:space="preserve"> 2.7e-06</t>
  </si>
  <si>
    <t xml:space="preserve"> 0.00048</t>
  </si>
  <si>
    <t xml:space="preserve"> 0.00015</t>
  </si>
  <si>
    <t xml:space="preserve"> 4.7e-06</t>
  </si>
  <si>
    <t xml:space="preserve">  0.0013</t>
  </si>
  <si>
    <t xml:space="preserve"> 4.5e-05</t>
  </si>
  <si>
    <t xml:space="preserve"> 5.3e-06</t>
  </si>
  <si>
    <t xml:space="preserve"> 0.00018</t>
  </si>
  <si>
    <t xml:space="preserve"> 4.4e-06</t>
  </si>
  <si>
    <t xml:space="preserve">  0.0017</t>
  </si>
  <si>
    <t xml:space="preserve"> 9.1e-06</t>
  </si>
  <si>
    <t xml:space="preserve"> 1.7e-05</t>
  </si>
  <si>
    <t xml:space="preserve"> 1.6e-05</t>
  </si>
  <si>
    <t xml:space="preserve"> 7.9e-06</t>
  </si>
  <si>
    <t xml:space="preserve"> 8.1e-06</t>
  </si>
  <si>
    <t xml:space="preserve"> 8.5e-06</t>
  </si>
  <si>
    <t xml:space="preserve"> 1.3e-05</t>
  </si>
  <si>
    <t xml:space="preserve"> 1.1e-05</t>
  </si>
  <si>
    <t xml:space="preserve"> 3.1e-05</t>
  </si>
  <si>
    <t xml:space="preserve"> 1.9e-05</t>
  </si>
  <si>
    <t xml:space="preserve"> 2.2e-05</t>
  </si>
  <si>
    <t xml:space="preserve"> 1.8e-05</t>
  </si>
  <si>
    <t xml:space="preserve"> 1.2e-05</t>
  </si>
  <si>
    <t xml:space="preserve">  0.0053</t>
  </si>
  <si>
    <t xml:space="preserve">  0.0049</t>
  </si>
  <si>
    <t xml:space="preserve"> 1.5e-05</t>
  </si>
  <si>
    <t xml:space="preserve"> 2.3e-05</t>
  </si>
  <si>
    <t xml:space="preserve"> 2.1e-05</t>
  </si>
  <si>
    <t xml:space="preserve"> 2.7e-05</t>
  </si>
  <si>
    <t xml:space="preserve"> 2.6e-05</t>
  </si>
  <si>
    <t xml:space="preserve"> 9.9e-05</t>
  </si>
  <si>
    <t xml:space="preserve"> 4.1e-05</t>
  </si>
  <si>
    <t xml:space="preserve"> 8.3e-05</t>
  </si>
  <si>
    <t xml:space="preserve"> 4.4e-05</t>
  </si>
  <si>
    <t xml:space="preserve"> 5.2e-05</t>
  </si>
  <si>
    <t xml:space="preserve">  0.0001</t>
  </si>
  <si>
    <t xml:space="preserve"> 3.4e-05</t>
  </si>
  <si>
    <t xml:space="preserve"> 5.7e-05</t>
  </si>
  <si>
    <t xml:space="preserve"> 6.3e-05</t>
  </si>
  <si>
    <t xml:space="preserve"> 8.6e-05</t>
  </si>
  <si>
    <t xml:space="preserve"> 7.7e-05</t>
  </si>
  <si>
    <t xml:space="preserve"> 8.2e-05</t>
  </si>
  <si>
    <t xml:space="preserve"> 0.00011</t>
  </si>
  <si>
    <t xml:space="preserve">  0.0016</t>
  </si>
  <si>
    <t xml:space="preserve"> 9.6e-05</t>
  </si>
  <si>
    <t xml:space="preserve"> 0.00014</t>
  </si>
  <si>
    <t>E-value</t>
  </si>
  <si>
    <t>score</t>
  </si>
  <si>
    <t>bias</t>
  </si>
  <si>
    <t>exp</t>
  </si>
  <si>
    <t>N</t>
  </si>
  <si>
    <t>Sequence</t>
  </si>
  <si>
    <t>Description</t>
  </si>
  <si>
    <t>-------</t>
  </si>
  <si>
    <t>------</t>
  </si>
  <si>
    <t>-----</t>
  </si>
  <si>
    <t>----</t>
  </si>
  <si>
    <t>--</t>
  </si>
  <si>
    <t>--------</t>
  </si>
  <si>
    <t>-----------</t>
  </si>
  <si>
    <t>tr|B1S4V4|B1S4V4_9BIFI</t>
  </si>
  <si>
    <t>Beta-galactosidase</t>
  </si>
  <si>
    <t>OS=Bifidobacterium</t>
  </si>
  <si>
    <t>tr|A1A3V1|A1A3V1_BIFAA</t>
  </si>
  <si>
    <t>tr|A7A6K2|A7A6K2_BIFAD</t>
  </si>
  <si>
    <t>tr|B6XX72|B6XX72_9BIFI</t>
  </si>
  <si>
    <t>tr|C4FDD5|C4FDD5_9BIFI</t>
  </si>
  <si>
    <t>tr|C0BPY1|C0BPY1_9BIFI</t>
  </si>
  <si>
    <t>tr|E0Q857|E0Q857_9BIFI</t>
  </si>
  <si>
    <t>tr|E1NCX8|E1NCX8_9BIFI</t>
  </si>
  <si>
    <t>tr|B2EA36|B2EA36_BIFAN</t>
  </si>
  <si>
    <t>tr|B8DWB0|B8DWB0_BIFA0</t>
  </si>
  <si>
    <t>tr|C6A6W5|C6A6W5_BIFLB</t>
  </si>
  <si>
    <t>tr|C6AHH3|C6AHH3_BIFAS</t>
  </si>
  <si>
    <t>tr|D3R437|D3R437_BIFAB</t>
  </si>
  <si>
    <t>tr|D5TG27|D5TG27_BIFAV</t>
  </si>
  <si>
    <t>tr|G0H9A4|G0H9A4_BIFAN</t>
  </si>
  <si>
    <t>tr|G2SUV2|G2SUV2_BIFAN</t>
  </si>
  <si>
    <t>tr|H0KJN8|H0KJN8_BIFAN</t>
  </si>
  <si>
    <t>tr|Q9F4C8|Q9F4C8_BIFLI</t>
  </si>
  <si>
    <t>tr|E4QZX8|E4QZX8_BIFLM</t>
  </si>
  <si>
    <t>tr|B3DTA3|B3DTA3_BIFLD</t>
  </si>
  <si>
    <t>tr|E8MS60|E8MS60_BIFL1</t>
  </si>
  <si>
    <t>tr|Q68GW3|Q68GW3_BIFBR</t>
  </si>
  <si>
    <t>tr|H3L0E6|H3L0E6_BIFBR</t>
  </si>
  <si>
    <t>tr|F6C5V1|F6C5V1_BIFBA</t>
  </si>
  <si>
    <t>tr|F9Y2C6|F9Y2C6_BIFBU</t>
  </si>
  <si>
    <t>tr|E8MH59|E8MH59_BIFL2</t>
  </si>
  <si>
    <t>tr|F8ASA8|F8ASA8_BIFLN</t>
  </si>
  <si>
    <t>tr|C5E8J5|C5E8J5_BIFLI</t>
  </si>
  <si>
    <t>tr|D6D9M5|D6D9M5_BIFLN</t>
  </si>
  <si>
    <t>tr|C2GUS1|C2GUS1_BIFLN</t>
  </si>
  <si>
    <t>tr|D6ZSZ0|D6ZSZ0_BIFLJ</t>
  </si>
  <si>
    <t>tr|E5XYD0|E5XYD0_9BIFI</t>
  </si>
  <si>
    <t>tr|Q8G552|Q8G552_BIFLO</t>
  </si>
  <si>
    <t>tr|D4BMY8|D4BMY8_BIFBR</t>
  </si>
  <si>
    <t>sp|Q93GI5|BGAL_BIFLI</t>
  </si>
  <si>
    <t>III OS=Bifidobacte</t>
  </si>
  <si>
    <t>tr|B7GUD7|B7GUD7_BIFLS</t>
  </si>
  <si>
    <t>tr|E3EPA1|E3EPA1_BIFBS</t>
  </si>
  <si>
    <t>sp|D4QFE7|BGAL_BIFBI</t>
  </si>
  <si>
    <t>BbgII OS=Bifidobac</t>
  </si>
  <si>
    <t>tr|E4NY78|E4NY78_BIFBP</t>
  </si>
  <si>
    <t>tr|A5A2I5|A5A2I5_BIFBI</t>
  </si>
  <si>
    <t>tr|A0K080|A0K080_ARTS2</t>
  </si>
  <si>
    <t>OS=Arthrobacter sp</t>
  </si>
  <si>
    <t>tr|Q9F935|Q9F935_BIFAD</t>
  </si>
  <si>
    <t>tr|F0M3D3|F0M3D3_ARTPP</t>
  </si>
  <si>
    <t>OS=Arthrobacter ph</t>
  </si>
  <si>
    <t>tr|H0QGX7|H0QGX7_ARTGO</t>
  </si>
  <si>
    <t>OS=Arthrobacter gl</t>
  </si>
  <si>
    <t>tr|B0RI81|B0RI81_CLAMS</t>
  </si>
  <si>
    <t>OS=Clavibacter mic</t>
  </si>
  <si>
    <t>tr|A4FK23|A4FK23_SACEN</t>
  </si>
  <si>
    <t>OS=Saccharopolyspo</t>
  </si>
  <si>
    <t>sp|C7ASJ5|BGAL2_ARTSP</t>
  </si>
  <si>
    <t>tr|B8HFB8|B8HFB8_ARTCA</t>
  </si>
  <si>
    <t>OS=Arthrobacter ch</t>
  </si>
  <si>
    <t>tr|Q93HN8|Q93HN8_STRAX</t>
  </si>
  <si>
    <t>OS=Streptomyces av</t>
  </si>
  <si>
    <t>tr|F0M388|F0M388_ARTPP</t>
  </si>
  <si>
    <t>tr|D2Q935|D2Q935_BIFDB</t>
  </si>
  <si>
    <t>tr|D7BTA4|D7BTA4_STRBB</t>
  </si>
  <si>
    <t>OS=Streptomyces bi</t>
  </si>
  <si>
    <t>tr|D9WB90|D9WB90_9ACTO</t>
  </si>
  <si>
    <t>OS=Streptomyces hi</t>
  </si>
  <si>
    <t>tr|F3NPB7|F3NPB7_9ACTO</t>
  </si>
  <si>
    <t>OS=Streptomyces gr</t>
  </si>
  <si>
    <t>tr|D9WS01|D9WS01_9ACTO</t>
  </si>
  <si>
    <t>tr|D9XKB3|D9XKB3_9ACTO</t>
  </si>
  <si>
    <t>tr|A3KJ17|A3KJ17_STRAM</t>
  </si>
  <si>
    <t>OS=Streptomyces am</t>
  </si>
  <si>
    <t>tr|Q9L152|Q9L152_STRCO</t>
  </si>
  <si>
    <t>OS=Streptomyces co</t>
  </si>
  <si>
    <t>tr|D6EVT8|D6EVT8_STRLI</t>
  </si>
  <si>
    <t>OS=Streptomyces li</t>
  </si>
  <si>
    <t>tr|A1R9U4|A1R9U4_ARTAT</t>
  </si>
  <si>
    <t>OS=Arthrobacter au</t>
  </si>
  <si>
    <t>tr|D9IU57|D9IU57_9MICC</t>
  </si>
  <si>
    <t>tr|D9SZY8|D9SZY8_MICAI</t>
  </si>
  <si>
    <t>OS=Micromonospora</t>
  </si>
  <si>
    <t>tr|H1QLY6|H1QLY6_9ACTO</t>
  </si>
  <si>
    <t>tr|E8SD11|E8SD11_MICSL</t>
  </si>
  <si>
    <t>tr|H8E0V5|H8E0V5_9MICO</t>
  </si>
  <si>
    <t>OS=Microbacterium</t>
  </si>
  <si>
    <t>tr|I0KZC3|I0KZC3_9ACTO</t>
  </si>
  <si>
    <t>tr|G2NTA3|G2NTA3_STRVO</t>
  </si>
  <si>
    <t>OS=Streptomyces vi</t>
  </si>
  <si>
    <t>tr|H0QLE3|H0QLE3_ARTGO</t>
  </si>
  <si>
    <t>tr|C4REK0|C4REK0_9ACTO</t>
  </si>
  <si>
    <t>tr|C6WJE8|C6WJE8_ACTMD</t>
  </si>
  <si>
    <t>OS=Actinosynnema m</t>
  </si>
  <si>
    <t>tr|C7T4Z3|C7T4Z3_9MICO</t>
  </si>
  <si>
    <t>OS=Isoptericola sp</t>
  </si>
  <si>
    <t>tr|F4H158|F4H158_CELFA</t>
  </si>
  <si>
    <t>OS=Cellulomonas fi</t>
  </si>
  <si>
    <t>tr|I0HD97|I0HD97_ACTM4</t>
  </si>
  <si>
    <t>OS=Actinoplanes mi</t>
  </si>
  <si>
    <t>tr|H2JS52|H2JS52_STRHJ</t>
  </si>
  <si>
    <t>OS=Streptomyces hy</t>
  </si>
  <si>
    <t>tr|F6FU78|F6FU78_ISOV2</t>
  </si>
  <si>
    <t>OS=Isoptericola va</t>
  </si>
  <si>
    <t>tr|G2NBA9|G2NBA9_9ACTO</t>
  </si>
  <si>
    <t>OS=Streptomyces sp</t>
  </si>
  <si>
    <t>tr|D1BB49|D1BB49_SANKS</t>
  </si>
  <si>
    <t>OS=Sanguibacter ke</t>
  </si>
  <si>
    <t>tr|E8VZK1|E8VZK1_STRFA</t>
  </si>
  <si>
    <t>OS=Streptomyces fl</t>
  </si>
  <si>
    <t>tr|G8SAF2|G8SAF2_ACTS5</t>
  </si>
  <si>
    <t>OS=Actinoplanes sp</t>
  </si>
  <si>
    <t>tr|D7CAI5|D7CAI5_STRBB</t>
  </si>
  <si>
    <t>tr|B5HNJ1|B5HNJ1_9ACTO</t>
  </si>
  <si>
    <t>OS=Streptomyces sv</t>
  </si>
  <si>
    <t>tr|D1BB58|D1BB58_SANKS</t>
  </si>
  <si>
    <t>tr|E9UUS8|E9UUS8_9ACTO</t>
  </si>
  <si>
    <t>OS=Nocardioidaceae</t>
  </si>
  <si>
    <t>tr|A6WF44|A6WF44_KINRD</t>
  </si>
  <si>
    <t>OS=Kineococcus rad</t>
  </si>
  <si>
    <t>tr|D9WFW7|D9WFW7_9ACTO</t>
  </si>
  <si>
    <t>tr|F4H0Q1|F4H0Q1_CELFA</t>
  </si>
  <si>
    <t>tr|C9Z446|C9Z446_STRSW</t>
  </si>
  <si>
    <t>OS=Streptomyces sc</t>
  </si>
  <si>
    <t>tr|C5C1D1|C5C1D1_BEUC1</t>
  </si>
  <si>
    <t>OS=Beutenbergia ca</t>
  </si>
  <si>
    <t>tr|A1RBY8|A1RBY8_ARTAT</t>
  </si>
  <si>
    <t>tr|D1BK83|D1BK83_SANKS</t>
  </si>
  <si>
    <t>tr|D5ZY88|D5ZY88_9ACTO</t>
  </si>
  <si>
    <t>OS=Streptomyces gh</t>
  </si>
  <si>
    <t>tr|I0HFC0|I0HFC0_ACTM4</t>
  </si>
  <si>
    <t>tr|F2RHI6|F2RHI6_STRVP</t>
  </si>
  <si>
    <t>OS=Streptomyces ve</t>
  </si>
  <si>
    <t>tr|B5H7K6|B5H7K6_STRPR</t>
  </si>
  <si>
    <t>OS=Streptomyces pr</t>
  </si>
  <si>
    <t>tr|G8S912|G8S912_ACTS5</t>
  </si>
  <si>
    <t>tr|A3TQ98|A3TQ98_9MICO</t>
  </si>
  <si>
    <t>OS=Janibacter sp.</t>
  </si>
  <si>
    <t>tr|D7CQ62|D7CQ62_TRURR</t>
  </si>
  <si>
    <t>OS=Truepera radiov</t>
  </si>
  <si>
    <t>tr|F6FTL9|F6FTL9_ISOV2</t>
  </si>
  <si>
    <t>tr|D4BMM7|D4BMM7_BIFBR</t>
  </si>
  <si>
    <t>tr|F4H8A9|F4H8A9_CELFA</t>
  </si>
  <si>
    <t>tr|C5BZZ0|C5BZZ0_BEUC1</t>
  </si>
  <si>
    <t>tr|H3KZH1|H3KZH1_BIFBR</t>
  </si>
  <si>
    <t>tr|B5I3X6|B5I3X6_9ACTO</t>
  </si>
  <si>
    <t>tr|F9Y1U6|F9Y1U6_BIFBU</t>
  </si>
  <si>
    <t>tr|F6C7Q6|F6C7Q6_BIFBA</t>
  </si>
  <si>
    <t>tr|G2NRG4|G2NRG4_9ACTO</t>
  </si>
  <si>
    <t>tr|D9XW77|D9XW77_9ACTO</t>
  </si>
  <si>
    <t>tr|D9X915|D9X915_STRVR</t>
  </si>
  <si>
    <t>(Fragment) OS=Stre</t>
  </si>
  <si>
    <t>tr|H2JWN4|H2JWN4_STRHJ</t>
  </si>
  <si>
    <t>tr|C5E8B0|C5E8B0_BIFLI</t>
  </si>
  <si>
    <t>tr|E8W331|E8W331_STRFA</t>
  </si>
  <si>
    <t>tr|E9V166|E9V166_9ACTO</t>
  </si>
  <si>
    <t>tr|D6D9W7|D6D9W7_BIFLN</t>
  </si>
  <si>
    <t>tr|D6ZY97|D6ZY97_BIFLJ</t>
  </si>
  <si>
    <t>tr|D9ZDZ1|D9ZDZ1_9ZZZZ</t>
  </si>
  <si>
    <t>Putative carbohydr</t>
  </si>
  <si>
    <t>ate-active enzyme O</t>
  </si>
  <si>
    <t>tr|E5XWQ9|E5XWQ9_9BIFI</t>
  </si>
  <si>
    <t>tr|E8MRV2|E8MRV2_BIFL1</t>
  </si>
  <si>
    <t>tr|G2NDN1|G2NDN1_9ACTO</t>
  </si>
  <si>
    <t>tr|B3DTI2|B3DTI2_BIFLD</t>
  </si>
  <si>
    <t>tr|Q8G7K5|Q8G7K5_BIFLO</t>
  </si>
  <si>
    <t>tr|D7CFQ0|D7CFQ0_STRBB</t>
  </si>
  <si>
    <t>tr|E8NDZ3|E8NDZ3_MICTS</t>
  </si>
  <si>
    <t>tr|C2GTD0|C2GTD0_BIFLN</t>
  </si>
  <si>
    <t>tr|F8A1Z2|F8A1Z2_CELGA</t>
  </si>
  <si>
    <t>OS=Cellvibrio gilv</t>
  </si>
  <si>
    <t>tr|E4R067|E4R067_BIFLM</t>
  </si>
  <si>
    <t>tr|E8W104|E8W104_STRFA</t>
  </si>
  <si>
    <t>tr|C7QZP1|C7QZP1_JONDD</t>
  </si>
  <si>
    <t>OS=Jonesia denitri</t>
  </si>
  <si>
    <t>tr|D3Q0A9|D3Q0A9_STANL</t>
  </si>
  <si>
    <t>OS=Stackebrandtia</t>
  </si>
  <si>
    <t>tr|E8MGW9|E8MGW9_BIFL2</t>
  </si>
  <si>
    <t>tr|C9YX46|C9YX46_STRSW</t>
  </si>
  <si>
    <t>tr|D2PPE9|D2PPE9_KRIFD</t>
  </si>
  <si>
    <t>OS=Kribbella flavi</t>
  </si>
  <si>
    <t>tr|Q82NH8|Q82NH8_STRAW</t>
  </si>
  <si>
    <t>tr|F8ASV2|F8ASV2_BIFLN</t>
  </si>
  <si>
    <t>tr|D9V3Y7|D9V3Y7_9ACTO</t>
  </si>
  <si>
    <t>tr|E0Q4I9|E0Q4I9_9BIFI</t>
  </si>
  <si>
    <t>tr|E1NCN1|E1NCN1_9BIFI</t>
  </si>
  <si>
    <t>tr|C1AWN8|C1AWN8_RHOOB</t>
  </si>
  <si>
    <t>OS=Rhodococcus opa</t>
  </si>
  <si>
    <t>tr|D2Q6C3|D2Q6C3_BIFDB</t>
  </si>
  <si>
    <t>tr|I0WIQ1|I0WIQ1_9NOCA</t>
  </si>
  <si>
    <t>OS=Rhodococcus imt</t>
  </si>
  <si>
    <t>tr|B1SAP0|B1SAP0_9BIFI</t>
  </si>
  <si>
    <t>tr|E8WBI8|E8WBI8_STRFA</t>
  </si>
  <si>
    <t>tr|E8NAN3|E8NAN3_MICTS</t>
  </si>
  <si>
    <t>tr|C6WI75|C6WI75_ACTMD</t>
  </si>
  <si>
    <t>tr|C7MGT1|C7MGT1_BRAFD</t>
  </si>
  <si>
    <t>OS=Brachybacterium</t>
  </si>
  <si>
    <t>tr|A7A6T3|A7A6T3_BIFAD</t>
  </si>
  <si>
    <t>tr|D5UL23|D5UL23_CELFN</t>
  </si>
  <si>
    <t>OS=Cellulomonas fl</t>
  </si>
  <si>
    <t>tr|E4NYJ9|E4NYJ9_BIFBP</t>
  </si>
  <si>
    <t>Type II restrictio</t>
  </si>
  <si>
    <t>n-modification syst</t>
  </si>
  <si>
    <t>tr|B5HAP0|B5HAP0_STRPR</t>
  </si>
  <si>
    <t>sp|A1A399|BGAL_BIFAA</t>
  </si>
  <si>
    <t>BgaB OS=Bifidobact</t>
  </si>
  <si>
    <t>tr|E4V7D6|E4V7D6_BIFBI</t>
  </si>
  <si>
    <t>trimerization doma</t>
  </si>
  <si>
    <t>tr|B7GUN8|B7GUN8_BIFLS</t>
  </si>
  <si>
    <t>tr|E8MMK0|E8MMK0_BIFLS</t>
  </si>
  <si>
    <t>tr|D4QFE9|D4QFE9_BIFBI</t>
  </si>
  <si>
    <t>Putative beta-gala</t>
  </si>
  <si>
    <t>ctosidase OS=Bifido</t>
  </si>
  <si>
    <t>tr|C0BRH1|C0BRH1_9BIFI</t>
  </si>
  <si>
    <t>tr|C4FH29|C4FH29_9BIFI</t>
  </si>
  <si>
    <t>tr|Q82K31|Q82K31_STRAW</t>
  </si>
  <si>
    <t>tr|D2ARN1|D2ARN1_STRRD</t>
  </si>
  <si>
    <t>OS=Streptosporangi</t>
  </si>
  <si>
    <t>tr|B6XVN4|B6XVN4_9BIFI</t>
  </si>
  <si>
    <t>tr|C7QFX1|C7QFX1_CATAD</t>
  </si>
  <si>
    <t>OS=Catenulispora a</t>
  </si>
  <si>
    <t>tr|D1BUF6|D1BUF6_XYLCX</t>
  </si>
  <si>
    <t>OS=Xylanimonas cel</t>
  </si>
  <si>
    <t>tr|C9Z272|C9Z272_STRSW</t>
  </si>
  <si>
    <t>tr|H8H069|H8H069_DEIGI</t>
  </si>
  <si>
    <t>OS=Deinococcus gob</t>
  </si>
  <si>
    <t>tr|C7QZ75|C7QZ75_JONDD</t>
  </si>
  <si>
    <t>tr|D9XWA6|D9XWA6_9ACTO</t>
  </si>
  <si>
    <t>tr|D5ZUE2|D5ZUE2_9ACTO</t>
  </si>
  <si>
    <t>tr|D7CF76|D7CF76_STRBB</t>
  </si>
  <si>
    <t>tr|Q9KYS6|Q9KYS6_STRCO</t>
  </si>
  <si>
    <t>tr|D6EQA5|D6EQA5_STRLI</t>
  </si>
  <si>
    <t>tr|A6W513|A6W513_KINRD</t>
  </si>
  <si>
    <t>tr|D1BCW3|D1BCW3_SANKS</t>
  </si>
  <si>
    <t>tr|H1QJ20|H1QJ20_9ACTO</t>
  </si>
  <si>
    <t>tr|D3Q7E1|D3Q7E1_STANL</t>
  </si>
  <si>
    <t>sp|P19668|BGAL_GEOKU</t>
  </si>
  <si>
    <t>bgaB OS=Geobacillu</t>
  </si>
  <si>
    <t>tr|Q5I201|Q5I201_9BACI</t>
  </si>
  <si>
    <t>OS=Geobacillus the</t>
  </si>
  <si>
    <t>sp|C9S0R2|BGAL_GEOSY</t>
  </si>
  <si>
    <t>BgaB OS=Geobacillu</t>
  </si>
  <si>
    <t>tr|E8SXB5|E8SXB5_GEOS2</t>
  </si>
  <si>
    <t>OS=Geobacillus sp.</t>
  </si>
  <si>
    <t>tr|D9WY07|D9WY07_STRVR</t>
  </si>
  <si>
    <t>tr|F2RHH8|F2RHH8_STRVP</t>
  </si>
  <si>
    <t>tr|B5HWX3|B5HWX3_9ACTO</t>
  </si>
  <si>
    <t>tr|F6FR58|F6FR58_ISOV2</t>
  </si>
  <si>
    <t>tr|D7CBN4|D7CBN4_STRBB</t>
  </si>
  <si>
    <t>tr|D1C035|D1C035_XYLCX</t>
  </si>
  <si>
    <t>tr|F7Z254|F7Z254_BACC6</t>
  </si>
  <si>
    <t>OS=Bacillus coagul</t>
  </si>
  <si>
    <t>tr|F3P740|F3P740_9ACTO</t>
  </si>
  <si>
    <t>GanA family protei</t>
  </si>
  <si>
    <t>tr|G2TH90|G2TH90_BACCO</t>
  </si>
  <si>
    <t>tr|H9CTT9|H9CTT9_BACCO</t>
  </si>
  <si>
    <t>tr|F8THZ2|F8THZ2_9BACT</t>
  </si>
  <si>
    <t>OS=uncultured bact</t>
  </si>
  <si>
    <t>sp|D5JGG0|BGAL_BACCO</t>
  </si>
  <si>
    <t>LacZ OS=Bacillus c</t>
  </si>
  <si>
    <t>tr|F9PN85|F9PN85_9ACTO</t>
  </si>
  <si>
    <t>OS=Actinomyces sp.</t>
  </si>
  <si>
    <t>tr|C7Q359|C7Q359_CATAD</t>
  </si>
  <si>
    <t>tr|G9PNV3|G9PNV3_9ACTO</t>
  </si>
  <si>
    <t>Uncharacterized pr</t>
  </si>
  <si>
    <t>otein OS=Actinomyce</t>
  </si>
  <si>
    <t>tr|F2UVG4|F2UVG4_ACTVI</t>
  </si>
  <si>
    <t>tr|E7N8Y7|E7N8Y7_9ACTO</t>
  </si>
  <si>
    <t>(Fragment) OS=Acti</t>
  </si>
  <si>
    <t>tr|D7BW36|D7BW36_STRBB</t>
  </si>
  <si>
    <t>tr|F4H7E8|F4H7E8_CELFA</t>
  </si>
  <si>
    <t>tr|F8A204|F8A204_CELGA</t>
  </si>
  <si>
    <t>tr|E8NA04|E8NA04_MICTS</t>
  </si>
  <si>
    <t>tr|G9PGM8|G9PGM8_9ACTO</t>
  </si>
  <si>
    <t>tr|D2PPG3|D2PPG3_KRIFD</t>
  </si>
  <si>
    <t>tr|D2BD44|D2BD44_STRRD</t>
  </si>
  <si>
    <t>tr|C7QZA9|C7QZA9_JONDD</t>
  </si>
  <si>
    <t>tr|D6TI39|D6TI39_9CHLR</t>
  </si>
  <si>
    <t>OS=Ktedonobacter r</t>
  </si>
  <si>
    <t>tr|D7BPZ6|D7BPZ6_STRBB</t>
  </si>
  <si>
    <t>tr|Q47PG9|Q47PG9_THEFY</t>
  </si>
  <si>
    <t>OS=Thermobifida fu</t>
  </si>
  <si>
    <t>tr|D6XBS0|D6XBS0_9ACTO</t>
  </si>
  <si>
    <t>tr|C7PZM2|C7PZM2_CATAD</t>
  </si>
  <si>
    <t>tr|A1R3V3|A1R3V3_ARTAT</t>
  </si>
  <si>
    <t>tr|D7CDJ7|D7CDJ7_STRBB</t>
  </si>
  <si>
    <t>tr|D7B9T1|D7B9T1_NOCDD</t>
  </si>
  <si>
    <t>OS=Nocardiopsis da</t>
  </si>
  <si>
    <t>tr|C9B138|C9B138_ENTCA</t>
  </si>
  <si>
    <t>OS=Enterococcus ca</t>
  </si>
  <si>
    <t>tr|C9CP23|C9CP23_ENTCA</t>
  </si>
  <si>
    <t>tr|I0GZN7|I0GZN7_ACTM4</t>
  </si>
  <si>
    <t>tr|F0ENP8|F0ENP8_ENTCA</t>
  </si>
  <si>
    <t>tr|C9AAJ9|C9AAJ9_ENTCA</t>
  </si>
  <si>
    <t>sp|Q9RFN0|BGAL_CARML</t>
  </si>
  <si>
    <t>BgaB OS=Carnobacte</t>
  </si>
  <si>
    <t>tr|G5IU86|G5IU86_9ENTE</t>
  </si>
  <si>
    <t>OS=Enterococcus sa</t>
  </si>
  <si>
    <t>tr|C8ZYS7|C8ZYS7_ENTGA</t>
  </si>
  <si>
    <t>OS=Enterococcus ga</t>
  </si>
  <si>
    <t>tr|D9TCH8|D9TCH8_MICAI</t>
  </si>
  <si>
    <t>tr|E8S9C5|E8S9C5_MICSL</t>
  </si>
  <si>
    <t>tr|F4F1G1|F4F1G1_VERMA</t>
  </si>
  <si>
    <t>OS=Verrucosispora</t>
  </si>
  <si>
    <t>tr|D7BW45|D7BW45_STRBB</t>
  </si>
  <si>
    <t>ctosidase OS=Strept</t>
  </si>
  <si>
    <t>tr|Q3Y029|Q3Y029_ENTFC</t>
  </si>
  <si>
    <t>OS=Enterococcus fa</t>
  </si>
  <si>
    <t>tr|D4RA08|D4RA08_ENTFC</t>
  </si>
  <si>
    <t>tr|C4RCR6|C4RCR6_9ACTO</t>
  </si>
  <si>
    <t>tr|C0W0S0|C0W0S0_9ACTO</t>
  </si>
  <si>
    <t>OS=Actinomyces col</t>
  </si>
  <si>
    <t>tr|C7MD69|C7MD69_BRAFD</t>
  </si>
  <si>
    <t>tr|C6CXJ4|C6CXJ4_PAESJ</t>
  </si>
  <si>
    <t>OS=Paenibacillus s</t>
  </si>
  <si>
    <t>tr|C5C1V7|C5C1V7_BEUC1</t>
  </si>
  <si>
    <t>tr|F3ZWP4|F3ZWP4_MAHA5</t>
  </si>
  <si>
    <t>OS=Mahella austral</t>
  </si>
  <si>
    <t>tr|G4HKR0|G4HKR0_9BACL</t>
  </si>
  <si>
    <t>OS=Paenibacillus l</t>
  </si>
  <si>
    <t>tr|Q9K6M7|Q9K6M7_BACHD</t>
  </si>
  <si>
    <t>OS=Bacillus halodu</t>
  </si>
  <si>
    <t>tr|E4Q774|E4Q774_CALH1</t>
  </si>
  <si>
    <t>OS=Caldicellulosir</t>
  </si>
  <si>
    <t>tr|F3MBF6|F3MBF6_9BACL</t>
  </si>
  <si>
    <t>tr|I0BSU2|I0BSU2_9BACL</t>
  </si>
  <si>
    <t>OS=Paenibacillus m</t>
  </si>
  <si>
    <t>tr|H6NIQ8|H6NIQ8_9BACL</t>
  </si>
  <si>
    <t>tr|Q5WI64|Q5WI64_BACSK</t>
  </si>
  <si>
    <t>OS=Bacillus clausi</t>
  </si>
  <si>
    <t>tr|H9BYJ8|H9BYJ8_9BACT</t>
  </si>
  <si>
    <t>tr|D3EK65|D3EK65_GEOS4</t>
  </si>
  <si>
    <t>tr|C6LHJ8|C6LHJ8_9FIRM</t>
  </si>
  <si>
    <t>OS=Marvinbryantia</t>
  </si>
  <si>
    <t>tr|A4XI97|A4XI97_CALS8</t>
  </si>
  <si>
    <t>tr|E4SB15|E4SB15_CALK2</t>
  </si>
  <si>
    <t>tr|B9ML07|B9ML07_CALBD</t>
  </si>
  <si>
    <t>tr|F8FGN3|F8FGN3_PAEMK</t>
  </si>
  <si>
    <t>tr|D3EEI0|D3EEI0_GEOS4</t>
  </si>
  <si>
    <t>tr|E5Z4J5|E5Z4J5_9BACL</t>
  </si>
  <si>
    <t>OS=Paenibacillus v</t>
  </si>
  <si>
    <t>tr|G2PZF1|G2PZF1_9FIRM</t>
  </si>
  <si>
    <t>tr|F3MF13|F3MF13_9BACL</t>
  </si>
  <si>
    <t>tr|D3EK58|D3EK58_GEOS4</t>
  </si>
  <si>
    <t>tr|D1CIF9|D1CIF9_THET1</t>
  </si>
  <si>
    <t>OS=Thermobaculum t</t>
  </si>
  <si>
    <t>tr|G4HKQ3|G4HKQ3_9BACL</t>
  </si>
  <si>
    <t>tr|C6IZN1|C6IZN1_9BACL</t>
  </si>
  <si>
    <t>tr|E0ICP1|E0ICP1_9BACL</t>
  </si>
  <si>
    <t>OS=Paenibacillus c</t>
  </si>
  <si>
    <t>tr|D9TFP4|D9TFP4_CALOO</t>
  </si>
  <si>
    <t>tr|H6CHI3|H6CHI3_9BACL</t>
  </si>
  <si>
    <t>tr|E5Z4K2|E5Z4K2_9BACL</t>
  </si>
  <si>
    <t>tr|E4S3Z7|E4S3Z7_CALKI</t>
  </si>
  <si>
    <t>tr|B8E215|B8E215_DICTD</t>
  </si>
  <si>
    <t>OS=Dictyoglomus tu</t>
  </si>
  <si>
    <t>tr|E0RFL3|E0RFL3_PAEP6</t>
  </si>
  <si>
    <t>OS=Paenibacillus p</t>
  </si>
  <si>
    <t>tr|E6TRT4|E6TRT4_BACCJ</t>
  </si>
  <si>
    <t>OS=Bacillus cellul</t>
  </si>
  <si>
    <t>tr|D6U096|D6U096_9CHLR</t>
  </si>
  <si>
    <t>tr|B5YCK5|B5YCK5_DICT6</t>
  </si>
  <si>
    <t>OS=Dictyoglomus th</t>
  </si>
  <si>
    <t>tr|E4Q435|E4Q435_CALOW</t>
  </si>
  <si>
    <t>sp|Q09HN2|BGAL_PLASL</t>
  </si>
  <si>
    <t>BgaP OS=Planococcu</t>
  </si>
  <si>
    <t>tr|E3EIY4|E3EIY4_PAEPS</t>
  </si>
  <si>
    <t>tr|G0W116|G0W116_PAEPO</t>
  </si>
  <si>
    <t>sp|Q9KI47|BGAL_PLASS</t>
  </si>
  <si>
    <t>BgaA OS=Planococcu</t>
  </si>
  <si>
    <t>tr|Q0R0N2|Q0R0N2_9FIRM</t>
  </si>
  <si>
    <t>tr|D9SMP5|D9SMP5_CLOC7</t>
  </si>
  <si>
    <t>OS=Clostridium cel</t>
  </si>
  <si>
    <t>tr|D9X0J7|D9X0J7_STRVR</t>
  </si>
  <si>
    <t>tr|B5HTD8|B5HTD8_9ACTO</t>
  </si>
  <si>
    <t>tr|F7KFS2|F7KFS2_9FIRM</t>
  </si>
  <si>
    <t>OS=Lachnospiraceae</t>
  </si>
  <si>
    <t>tr|H6NLI3|H6NLI3_9BACL</t>
  </si>
  <si>
    <t>tr|I0BLJ5|I0BLJ5_9BACL</t>
  </si>
  <si>
    <t>tr|B3VBH7|B3VBH7_9BACL</t>
  </si>
  <si>
    <t>tr|Q45092|Q45092_BACCI</t>
  </si>
  <si>
    <t>OS=Bacillus circul</t>
  </si>
  <si>
    <t>tr|G7W0Z0|G7W0Z0_PAETH</t>
  </si>
  <si>
    <t>OS=Paenibacillus t</t>
  </si>
  <si>
    <t>tr|F8FFZ9|F8FFZ9_PAEMK</t>
  </si>
  <si>
    <t>tr|C9AVM9|C9AVM9_ENTCA</t>
  </si>
  <si>
    <t>tr|C9CJC0|C9CJC0_ENTCA</t>
  </si>
  <si>
    <t>tr|F0EL42|F0EL42_ENTCA</t>
  </si>
  <si>
    <t>tr|F2JHP7|F2JHP7_CELLD</t>
  </si>
  <si>
    <t>OS=Cellulosilyticu</t>
  </si>
  <si>
    <t>tr|E8SDA0|E8SDA0_MICSL</t>
  </si>
  <si>
    <t>tr|C7GCG6|C7GCG6_9FIRM</t>
  </si>
  <si>
    <t>OS=Roseburia intes</t>
  </si>
  <si>
    <t>tr|D1BDZ4|D1BDZ4_SANKS</t>
  </si>
  <si>
    <t>tr|F7KCB0|F7KCB0_9FIRM</t>
  </si>
  <si>
    <t>tr|D4KRD6|D4KRD6_9FIRM</t>
  </si>
  <si>
    <t>tr|D4KX24|D4KX24_9FIRM</t>
  </si>
  <si>
    <t>tr|C9A7I9|C9A7I9_ENTCA</t>
  </si>
  <si>
    <t>tr|D5ZQP5|D5ZQP5_9ACTO</t>
  </si>
  <si>
    <t>tr|D2C7V2|D2C7V2_THENR</t>
  </si>
  <si>
    <t>OS=Thermotoga naph</t>
  </si>
  <si>
    <t>tr|G4H8S7|G4H8S7_9BACL</t>
  </si>
  <si>
    <t>tr|C0B4Z8|C0B4Z8_9FIRM</t>
  </si>
  <si>
    <t>OS=Coprococcus com</t>
  </si>
  <si>
    <t>tr|F7K569|F7K569_9FIRM</t>
  </si>
  <si>
    <t>tr|B9KC07|B9KC07_THENN</t>
  </si>
  <si>
    <t>OS=Thermotoga neap</t>
  </si>
  <si>
    <t>tr|B1L9H6|B1L9H6_THESQ</t>
  </si>
  <si>
    <t>OS=Thermotoga sp.</t>
  </si>
  <si>
    <t>tr|A5IKA5|A5IKA5_THEP1</t>
  </si>
  <si>
    <t>OS=Thermotoga petr</t>
  </si>
  <si>
    <t>tr|Q9WYE6|Q9WYE6_THEMA</t>
  </si>
  <si>
    <t>OS=Thermotoga mari</t>
  </si>
  <si>
    <t>tr|D9TT71|D9TT71_THETC</t>
  </si>
  <si>
    <t>OS=Thermoanaerobac</t>
  </si>
  <si>
    <t>tr|Q82N52|Q82N52_STRAW</t>
  </si>
  <si>
    <t>tr|A6LST4|A6LST4_CLOB8</t>
  </si>
  <si>
    <t>OS=Clostridium bei</t>
  </si>
  <si>
    <t>tr|B1S941|B1S941_9BIFI</t>
  </si>
  <si>
    <t>tr|D2Q7E1|D2Q7E1_BIFDB</t>
  </si>
  <si>
    <t>tr|F0YVX0|F0YVX0_9CLOT</t>
  </si>
  <si>
    <t>OS=Clostridium sp.</t>
  </si>
  <si>
    <t>tr|C6J5Y9|C6J5Y9_9BACL</t>
  </si>
  <si>
    <t>tr|D7CR63|D7CR63_TRURR</t>
  </si>
  <si>
    <t>tr|A5VKG8|A5VKG8_LACRD</t>
  </si>
  <si>
    <t>OS=Lactobacillus r</t>
  </si>
  <si>
    <t>tr|B2G7W6|B2G7W6_LACRJ</t>
  </si>
  <si>
    <t>tr|C0Z1J2|C0Z1J2_LACRE</t>
  </si>
  <si>
    <t>tr|E9RKM1|E9RKM1_LACRE</t>
  </si>
  <si>
    <t>tr|E0QAC5|E0QAC5_9BIFI</t>
  </si>
  <si>
    <t>tr|E1N8L4|E1N8L4_9BIFI</t>
  </si>
  <si>
    <t>tr|F6CAE4|F6CAE4_LACKZ</t>
  </si>
  <si>
    <t>OS=Lactobacillus k</t>
  </si>
  <si>
    <t>tr|F4H116|F4H116_CELFA</t>
  </si>
  <si>
    <t>tr|C7Y5J2|C7Y5J2_9LACO</t>
  </si>
  <si>
    <t>OS=Lactobacillus c</t>
  </si>
  <si>
    <t>tr|D0DHE0|D0DHE0_9LACO</t>
  </si>
  <si>
    <t>tr|C2KGA6|C2KGA6_9LACO</t>
  </si>
  <si>
    <t>tr|H8Y676|H8Y676_9LACO</t>
  </si>
  <si>
    <t>OS=Lactobacillus s</t>
  </si>
  <si>
    <t>tr|Q5WC61|Q5WC61_BACSK</t>
  </si>
  <si>
    <t>tr|C2GNC2|C2GNC2_LACRE</t>
  </si>
  <si>
    <t>tr|F8DKP9|F8DKP9_LACRS</t>
  </si>
  <si>
    <t>tr|C5C1F5|C5C1F5_BEUC1</t>
  </si>
  <si>
    <t>tr|G5IS46|G5IS46_9ENTE</t>
  </si>
  <si>
    <t>tr|C6WFI9|C6WFI9_ACTMD</t>
  </si>
  <si>
    <t>tr|H5T2E0|H5T2E0_MELPD</t>
  </si>
  <si>
    <t>OS=Melissococcus p</t>
  </si>
  <si>
    <t>tr|F3AWV0|F3AWV0_9FIRM</t>
  </si>
  <si>
    <t>tr|C7XJ98|C7XJ98_9LACO</t>
  </si>
  <si>
    <t>(Fragment) OS=Lact</t>
  </si>
  <si>
    <t>tr|E5XFQ1|E5XFQ1_9FIRM</t>
  </si>
  <si>
    <t>tr|F7JBI1|F7JBI1_9FIRM</t>
  </si>
  <si>
    <t>tr|A5KQN0|A5KQN0_9FIRM</t>
  </si>
  <si>
    <t>OS=Ruminococcus to</t>
  </si>
  <si>
    <t>tr|C8ZVP2|C8ZVP2_ENTGA</t>
  </si>
  <si>
    <t>tr|C7XVD3|C7XVD3_9LACO</t>
  </si>
  <si>
    <t>tr|B1QWF1|B1QWF1_CLOBU</t>
  </si>
  <si>
    <t>OS=Clostridium but</t>
  </si>
  <si>
    <t>tr|C4IHE9|C4IHE9_CLOBU</t>
  </si>
  <si>
    <t>tr|C4ZF63|C4ZF63_EUBR3</t>
  </si>
  <si>
    <t>OS=Eubacterium rec</t>
  </si>
  <si>
    <t>tr|F4AG73|F4AG73_LACJH</t>
  </si>
  <si>
    <t>OS=Lactobacillus j</t>
  </si>
  <si>
    <t>tr|E9WAY2|E9WAY2_ECOLX</t>
  </si>
  <si>
    <t>OS=Escherichia col</t>
  </si>
  <si>
    <t>tr|F4SIF8|F4SIF8_ECOLX</t>
  </si>
  <si>
    <t>tr|D9SQL3|D9SQL3_CLOC7</t>
  </si>
  <si>
    <t>tr|C2EKX6|C2EKX6_9LACO</t>
  </si>
  <si>
    <t>OS=Lactobacillus u</t>
  </si>
  <si>
    <t>tr|D6E1B6|D6E1B6_9FIRM</t>
  </si>
  <si>
    <t>tr|G2S723|G2S723_ENTAL</t>
  </si>
  <si>
    <t>OS=Enterobacter as</t>
  </si>
  <si>
    <t>tr|D4JLV3|D4JLV3_9FIRM</t>
  </si>
  <si>
    <t>tr|D5GYK1|D5GYK1_LACCS</t>
  </si>
  <si>
    <t>tr|C7EME9|C7EME9_9BACT</t>
  </si>
  <si>
    <t>tr|D3EE12|D3EE12_GEOS4</t>
  </si>
  <si>
    <t>tr|F2M1D8|F2M1D8_LACAL</t>
  </si>
  <si>
    <t>OS=Lactobacillus a</t>
  </si>
  <si>
    <t>tr|B1BS30|B1BS30_CLOPF</t>
  </si>
  <si>
    <t>OS=Clostridium per</t>
  </si>
  <si>
    <t>tr|C7R2N9|C7R2N9_JONDD</t>
  </si>
  <si>
    <t>tr|A6BU26|A6BU26_YERPE</t>
  </si>
  <si>
    <t>OS=Yersinia pestis</t>
  </si>
  <si>
    <t>tr|A7FF74|A7FF74_YERP3</t>
  </si>
  <si>
    <t>OS=Yersinia pseudo</t>
  </si>
  <si>
    <t>tr|A9Z6R5|A9Z6R5_YERPE</t>
  </si>
  <si>
    <t>tr|A9ZVD6|A9ZVD6_YERPE</t>
  </si>
  <si>
    <t>tr|B0GFF5|B0GFF5_YERPE</t>
  </si>
  <si>
    <t>tr|B0GN69|B0GN69_YERPE</t>
  </si>
  <si>
    <t>tr|B0H6F7|B0H6F7_YERPE</t>
  </si>
  <si>
    <t>tr|B0HIV1|B0HIV1_YERPE</t>
  </si>
  <si>
    <t>tr|B0HVK4|B0HVK4_YERPE</t>
  </si>
  <si>
    <t>tr|B1JPM5|B1JPM5_YERPY</t>
  </si>
  <si>
    <t>tr|B2JZX1|B2JZX1_YERPB</t>
  </si>
  <si>
    <t>tr|C4H0I4|C4H0I4_YERPE</t>
  </si>
  <si>
    <t>tr|C4HLJ4|C4HLJ4_YERPE</t>
  </si>
  <si>
    <t>tr|C4HRR4|C4HRR4_YERPE</t>
  </si>
  <si>
    <t>tr|D0JGT8|D0JGT8_YERPD</t>
  </si>
  <si>
    <t>tr|D0JQX2|D0JQX2_YERP1</t>
  </si>
  <si>
    <t>tr|D1TRQ8|D1TRQ8_YERPE</t>
  </si>
  <si>
    <t>tr|D5B2K4|D5B2K4_YERPZ</t>
  </si>
  <si>
    <t>tr|E8NZL9|E8NZL9_YERPH</t>
  </si>
  <si>
    <t>tr|G0JH11|G0JH11_YERPE</t>
  </si>
  <si>
    <t>tr|Q1CAY6|Q1CAY6_YERPA</t>
  </si>
  <si>
    <t>tr|Q1CF49|Q1CF49_YERPN</t>
  </si>
  <si>
    <t>tr|Q666Z7|Q666Z7_YERPS</t>
  </si>
  <si>
    <t>tr|Q7CGV9|Q7CGV9_YERPE</t>
  </si>
  <si>
    <t>sp|Q0TUR6|BGAL_CLOP1</t>
  </si>
  <si>
    <t>Pbg OS=Clostridium</t>
  </si>
  <si>
    <t>tr|B1RQY0|B1RQY0_CLOPF</t>
  </si>
  <si>
    <t>tr|Q0SWK7|Q0SWK7_CLOPS</t>
  </si>
  <si>
    <t>tr|H6NAB3|H6NAB3_9BACL</t>
  </si>
  <si>
    <t>tr|B5CMZ4|B5CMZ4_9FIRM</t>
  </si>
  <si>
    <t>OS=Ruminococcus la</t>
  </si>
  <si>
    <t>tr|H1CW34|H1CW34_CLOPF</t>
  </si>
  <si>
    <t>tr|Q8XP01|Q8XP01_CLOPE</t>
  </si>
  <si>
    <t>tr|G8W0R6|G8W0R6_KLEPH</t>
  </si>
  <si>
    <t>OS=Klebsiella pneu</t>
  </si>
  <si>
    <t>tr|C8T925|C8T925_KLEPR</t>
  </si>
  <si>
    <t>tr|C4X4M8|C4X4M8_KLEPN</t>
  </si>
  <si>
    <t>tr|G0GQ92|G0GQ92_KLEPN</t>
  </si>
  <si>
    <t>tr|E0LTI5|E0LTI5_9ENTR</t>
  </si>
  <si>
    <t>OS=Pantoea sp. aB</t>
  </si>
  <si>
    <t>tr|G9RB72|G9RB72_9ENTR</t>
  </si>
  <si>
    <t>OS=Klebsiella sp.</t>
  </si>
  <si>
    <t>tr|H3N9C8|H3N9C8_KLEOX</t>
  </si>
  <si>
    <t>OS=Klebsiella oxyt</t>
  </si>
  <si>
    <t>tr|B1RFC4|B1RFC4_CLOPF</t>
  </si>
  <si>
    <t>tr|F8F523|F8F523_PAEMK</t>
  </si>
  <si>
    <t>tr|E0RFN2|E0RFN2_PAEP6</t>
  </si>
  <si>
    <t>tr|F3QCM8|F3QCM8_9ENTR</t>
  </si>
  <si>
    <t>tr|A6T5L2|A6T5L2_KLEP7</t>
  </si>
  <si>
    <t>tr|D6GFM8|D6GFM8_9ENTR</t>
  </si>
  <si>
    <t>tr|D3R9S2|D3R9S2_KLEVT</t>
  </si>
  <si>
    <t>OS=Klebsiella vari</t>
  </si>
  <si>
    <t>tr|C6CWX1|C6CWX1_PAESJ</t>
  </si>
  <si>
    <t>tr|H7CRW5|H7CRW5_CLOPF</t>
  </si>
  <si>
    <t>tr|B1R7A4|B1R7A4_CLOPF</t>
  </si>
  <si>
    <t>tr|A9BHE4|A9BHE4_PETMO</t>
  </si>
  <si>
    <t>OS=Petrotoga mobil</t>
  </si>
  <si>
    <t>tr|G7VPF2|G7VPF2_PAETH</t>
  </si>
  <si>
    <t>tr|B4AK09|B4AK09_BACPU</t>
  </si>
  <si>
    <t>OS=Bacillus pumilu</t>
  </si>
  <si>
    <t>tr|B1V194|B1V194_CLOPF</t>
  </si>
  <si>
    <t>tr|F3MH57|F3MH57_9BACL</t>
  </si>
  <si>
    <t>tr|C9XUU9|C9XUU9_CROTZ</t>
  </si>
  <si>
    <t>OS=Cronobacter tur</t>
  </si>
  <si>
    <t>tr|H3LIH8|H3LIH8_KLEOX</t>
  </si>
  <si>
    <t>tr|B1BKK8|B1BKK8_CLOPF</t>
  </si>
  <si>
    <t>tr|H3M124|H3M124_KLEOX</t>
  </si>
  <si>
    <t>tr|B5Y0Q8|B5Y0Q8_KLEP3</t>
  </si>
  <si>
    <t>tr|A5ZTK4|A5ZTK4_9FIRM</t>
  </si>
  <si>
    <t>OS=Ruminococcus ob</t>
  </si>
  <si>
    <t>tr|C4IBC2|C4IBC2_CLOBU</t>
  </si>
  <si>
    <t>tr|H3L3W3|H3L3W3_KLEOX</t>
  </si>
  <si>
    <t>tr|A8FJ44|A8FJ44_BACP2</t>
  </si>
  <si>
    <t>tr|D4LVL0|D4LVL0_9FIRM</t>
  </si>
  <si>
    <t>tr|F5VMK2|F5VMK2_CROSK</t>
  </si>
  <si>
    <t>OS=Cronobacter sak</t>
  </si>
  <si>
    <t>tr|G8WA77|G8WA77_KLEOK</t>
  </si>
  <si>
    <t>tr|F0TG75|F0TG75_LACA3</t>
  </si>
  <si>
    <t>tr|B7GNW4|B7GNW4_BIFLS</t>
  </si>
  <si>
    <t>tr|E0SM64|E0SM64_DICD3</t>
  </si>
  <si>
    <t>OS=Dickeya dadanti</t>
  </si>
  <si>
    <t>tr|C6CQE9|C6CQE9_DICZE</t>
  </si>
  <si>
    <t>OS=Dickeya zeae (s</t>
  </si>
  <si>
    <t>tr|A7MG65|A7MG65_CROS8</t>
  </si>
  <si>
    <t>tr|G8LIL7|G8LIL7_ENTCL</t>
  </si>
  <si>
    <t>OS=Enterobacter cl</t>
  </si>
  <si>
    <t>sp|Q5FJ41|BGAL1_LACAC</t>
  </si>
  <si>
    <t>LacZ OS=Lactobacil</t>
  </si>
  <si>
    <t>tr|D6ZWV1|D6ZWV1_BIFLJ</t>
  </si>
  <si>
    <t>tr|I0BGP2|I0BGP2_9BACL</t>
  </si>
  <si>
    <t>tr|H6CKC1|H6CKC1_9BACL</t>
  </si>
  <si>
    <t>tr|E5YS28|E5YS28_9BACL</t>
  </si>
  <si>
    <t>tr|F6C8J2|F6C8J2_BIFBA</t>
  </si>
  <si>
    <t>tr|Q45093|Q45093_BACCI</t>
  </si>
  <si>
    <t>tr|H3MI61|H3MI61_KLEOX</t>
  </si>
  <si>
    <t>tr|D5CE53|D5CE53_ENTCC</t>
  </si>
  <si>
    <t>tr|C2E5D5|C2E5D5_LACJH</t>
  </si>
  <si>
    <t>tr|B1YH49|B1YH49_EXIS2</t>
  </si>
  <si>
    <t>OS=Exiguobacterium</t>
  </si>
  <si>
    <t>tr|F2X2W6|F2X2W6_KLEPN</t>
  </si>
  <si>
    <t>tr|F3Y7Q1|F3Y7Q1_MELPT</t>
  </si>
  <si>
    <t>tr|D4FBE7|D4FBE7_9LACO</t>
  </si>
  <si>
    <t>tr|E3R5U7|E3R5U7_9LACO</t>
  </si>
  <si>
    <t>tr|H2JCK1|H2JCK1_9CLOT</t>
  </si>
  <si>
    <t>tr|E3E8D5|E3E8D5_PAEPS</t>
  </si>
  <si>
    <t>tr|G0W1L4|G0W1L4_PAEPO</t>
  </si>
  <si>
    <t>tr|D6YQA1|D6YQA1_PANVC</t>
  </si>
  <si>
    <t>OS=Pantoea vagans</t>
  </si>
  <si>
    <t>tr|E4SLB1|E4SLB1_LACAR</t>
  </si>
  <si>
    <t>tr|H1AD38|H1AD38_BACLI</t>
  </si>
  <si>
    <t>OS=Bacillus lichen</t>
  </si>
  <si>
    <t>tr|I0UP11|I0UP11_BACLI</t>
  </si>
  <si>
    <t>tr|D5UKZ6|D5UKZ6_CELFN</t>
  </si>
  <si>
    <t>tr|D4LAB8|D4LAB8_RUMC1</t>
  </si>
  <si>
    <t>OS=Ruminococcus ch</t>
  </si>
  <si>
    <t>tr|H3LLW4|H3LLW4_KLEOX</t>
  </si>
  <si>
    <t>tr|Q74K95|Q74K95_LACJO</t>
  </si>
  <si>
    <t>tr|H3RR86|H3RR86_9LACO</t>
  </si>
  <si>
    <t>OS=Lactobacillus m</t>
  </si>
  <si>
    <t>tr|F1TGF4|F1TGF4_9CLOT</t>
  </si>
  <si>
    <t>OS=Clostridium pap</t>
  </si>
  <si>
    <t>tr|E5WAZ4|E5WAZ4_9BACI</t>
  </si>
  <si>
    <t>OS=Bacillus sp. BT</t>
  </si>
  <si>
    <t>tr|G0BBT3|G0BBT3_SERSA</t>
  </si>
  <si>
    <t>OS=Serratia plymut</t>
  </si>
  <si>
    <t>tr|G0BTN0|G0BTN0_9ENTR</t>
  </si>
  <si>
    <t>OS=Serratia sp. AS</t>
  </si>
  <si>
    <t>tr|G0C7G2|G0C7G2_9ENTR</t>
  </si>
  <si>
    <t>tr|D2BT02|D2BT02_DICD5</t>
  </si>
  <si>
    <t>tr|Q65NG1|Q65NG1_BACLD</t>
  </si>
  <si>
    <t>tr|E6TY00|E6TY00_BACCJ</t>
  </si>
  <si>
    <t>tr|H8NTQ2|H8NTQ2_RAHAQ</t>
  </si>
  <si>
    <t>OS=Rahnella aquati</t>
  </si>
  <si>
    <t>tr|E8XW26|E8XW26_RAHSY</t>
  </si>
  <si>
    <t>OS=Rahnella sp. (s</t>
  </si>
  <si>
    <t>tr|D0KKJ5|D0KKJ5_PECWW</t>
  </si>
  <si>
    <t>OS=Pectobacterium</t>
  </si>
  <si>
    <t>tr|B6FT39|B6FT39_9CLOT</t>
  </si>
  <si>
    <t>OS=Clostridium nex</t>
  </si>
  <si>
    <t>tr|C6DBC2|C6DBC2_PECCP</t>
  </si>
  <si>
    <t>sp|C6H178|BGAL2_LACAI</t>
  </si>
  <si>
    <t>LacA OS=Lactobacil</t>
  </si>
  <si>
    <t>tr|Q0R5R5|Q0R5R5_ALIAC</t>
  </si>
  <si>
    <t>OS=Alicyclobacillu</t>
  </si>
  <si>
    <t>sp|C8WV58|BGAL_ALIAD</t>
  </si>
  <si>
    <t>BglY OS=Alicycloba</t>
  </si>
  <si>
    <t>tr|H2IT10|H2IT10_RAHAC</t>
  </si>
  <si>
    <t>tr|F8IDT2|F8IDT2_ALIAT</t>
  </si>
  <si>
    <t>tr|B7DQ50|B7DQ50_9BACL</t>
  </si>
  <si>
    <t>tr|D4E815|D4E815_SEROD</t>
  </si>
  <si>
    <t>OS=Serratia odorif</t>
  </si>
  <si>
    <t>tr|Q6D2B7|Q6D2B7_PECAS</t>
  </si>
  <si>
    <t>tr|F4BNE4|F4BNE4_CARS1</t>
  </si>
  <si>
    <t>OS=Carnobacterium</t>
  </si>
  <si>
    <t>tr|A4SNF4|A4SNF4_AERS4</t>
  </si>
  <si>
    <t>OS=Aeromonas salmo</t>
  </si>
  <si>
    <t>tr|G7CQ85|G7CQ85_AERSA</t>
  </si>
  <si>
    <t>tr|D4LPJ0|D4LPJ0_9FIRM</t>
  </si>
  <si>
    <t>OS=Ruminococcus sp</t>
  </si>
  <si>
    <t>tr|H7CEK1|H7CEK1_BACLI</t>
  </si>
  <si>
    <t>tr|F0HIU3|F0HIU3_9FIRM</t>
  </si>
  <si>
    <t>OS=Turicibacter sp</t>
  </si>
  <si>
    <t>tr|F7KDI6|F7KDI6_9FIRM</t>
  </si>
  <si>
    <t>tr|F7KRN3|F7KRN3_9FIRM</t>
  </si>
  <si>
    <t>otein OS=Lachnospir</t>
  </si>
  <si>
    <t>tr|B8I615|B8I615_CLOCE</t>
  </si>
  <si>
    <t>tr|A7VNA4|A7VNA4_9CLOT</t>
  </si>
  <si>
    <t>OS=Clostridium lep</t>
  </si>
  <si>
    <t>tr|B0NFW8|B0NFW8_CLOSV</t>
  </si>
  <si>
    <t>OS=Clostridium sci</t>
  </si>
  <si>
    <t>tr|D1PQP4|D1PQP4_9FIRM</t>
  </si>
  <si>
    <t>OS=Subdoligranulum</t>
  </si>
  <si>
    <t>sp|Q65CX4|BGAL2_BACLD</t>
  </si>
  <si>
    <t>GanA OS=Bacillus l</t>
  </si>
  <si>
    <t>tr|E5W9Y2|E5W9Y2_9BACI</t>
  </si>
  <si>
    <t>tr|I0UMM2|I0UMM2_BACLI</t>
  </si>
  <si>
    <t>tr|F8TRX0|F8TRX0_GEOSE</t>
  </si>
  <si>
    <t>OS=Geobacillus ste</t>
  </si>
  <si>
    <t>tr|F7KCA9|F7KCA9_9FIRM</t>
  </si>
  <si>
    <t>tr|Q9KBA6|Q9KBA6_BACHD</t>
  </si>
  <si>
    <t>tr|G9RU95|G9RU95_9FIRM</t>
  </si>
  <si>
    <t>tr|D3AG51|D3AG51_9CLOT</t>
  </si>
  <si>
    <t>(Fragment) OS=Clos</t>
  </si>
  <si>
    <t>tr|G0UFJ3|G0UFJ3_9LACT</t>
  </si>
  <si>
    <t>OS=Weissella thail</t>
  </si>
  <si>
    <t>tr|F7JY26|F7JY26_9FIRM</t>
  </si>
  <si>
    <t>tr|F1T992|F1T992_9CLOT</t>
  </si>
  <si>
    <t>tr|D4IZN9|D4IZN9_BUTFI</t>
  </si>
  <si>
    <t>OS=Butyrivibrio fi</t>
  </si>
  <si>
    <t>tr|D4G1N9|D4G1N9_BACNB</t>
  </si>
  <si>
    <t>OS=Bacillus subtil</t>
  </si>
  <si>
    <t>tr|G4P0Z1|G4P0Z1_BACPT</t>
  </si>
  <si>
    <t>tr|G8MY02|G8MY02_GEOTH</t>
  </si>
  <si>
    <t>tr|C9A6I2|C9A6I2_ENTCA</t>
  </si>
  <si>
    <t>tr|E8VAX7|E8VAX7_BACST</t>
  </si>
  <si>
    <t>tr|D5MXK7|D5MXK7_BACPN</t>
  </si>
  <si>
    <t>tr|E0U2X1|E0U2X1_BACPZ</t>
  </si>
  <si>
    <t>tr|D2S053|D2S053_HALTV</t>
  </si>
  <si>
    <t>OS=Haloterrigena t</t>
  </si>
  <si>
    <t>tr|C6JGY1|C6JGY1_9FIRM</t>
  </si>
  <si>
    <t>tr|C8ZXJ8|C8ZXJ8_ENTGA</t>
  </si>
  <si>
    <t>tr|D5HIK3|D5HIK3_9FIRM</t>
  </si>
  <si>
    <t>OS=Coprococcus sp.</t>
  </si>
  <si>
    <t>tr|C9AUN3|C9AUN3_ENTCA</t>
  </si>
  <si>
    <t>tr|C9CIQ9|C9CIQ9_ENTCA</t>
  </si>
  <si>
    <t>tr|I0F934|I0F934_9BACI</t>
  </si>
  <si>
    <t>OS=Bacillus sp. JS</t>
  </si>
  <si>
    <t>tr|F6IXX3|F6IXX3_LACPE</t>
  </si>
  <si>
    <t>OS=Lactobacillus p</t>
  </si>
  <si>
    <t>tr|G4P8D2|G4P8D2_BACIU</t>
  </si>
  <si>
    <t>tr|F0EJZ1|F0EJZ1_ENTCA</t>
  </si>
  <si>
    <t>tr|E1TTU7|E1TTU7_LACPS</t>
  </si>
  <si>
    <t>sp|O07012|BGAL2_BACSU</t>
  </si>
  <si>
    <t>GanA OS=Bacillus s</t>
  </si>
  <si>
    <t>tr|G4ER19|G4ER19_BACIU</t>
  </si>
  <si>
    <t>tr|D7V4L5|D7V4L5_9LACO</t>
  </si>
  <si>
    <t>OS=Lactobacillus g</t>
  </si>
  <si>
    <t>tr|B2LUM2|B2LUM2_BACIU</t>
  </si>
  <si>
    <t>tr|G0M4X1|G0M4X1_LACPE</t>
  </si>
  <si>
    <t>tr|C9PDY2|C9PDY2_VIBFU</t>
  </si>
  <si>
    <t>OS=Vibrio furnissi</t>
  </si>
  <si>
    <t>tr|A7AZV7|A7AZV7_RUMGN</t>
  </si>
  <si>
    <t>OS=Ruminococcus gn</t>
  </si>
  <si>
    <t>tr|F9UUD6|F9UUD6_LACPL</t>
  </si>
  <si>
    <t>tr|F4AFP0|F4AFP0_LACJH</t>
  </si>
  <si>
    <t>tr|F0LUV1|F0LUV1_VIBFN</t>
  </si>
  <si>
    <t>tr|C6VMP0|C6VMP0_LACPJ</t>
  </si>
  <si>
    <t>tr|H3NZA4|H3NZA4_LACPN</t>
  </si>
  <si>
    <t>tr|A8SWS9|A8SWS9_9FIRM</t>
  </si>
  <si>
    <t>OS=Coprococcus eut</t>
  </si>
  <si>
    <t>tr|F0EK29|F0EK29_ENTCA</t>
  </si>
  <si>
    <t>tr|Q74KL4|Q74KL4_LACJO</t>
  </si>
  <si>
    <t>tr|G5IRG3|G5IRG3_9ENTE</t>
  </si>
  <si>
    <t>tr|D7VF15|D7VF15_LACPN</t>
  </si>
  <si>
    <t>tr|B2GBT4|B2GBT4_LACF3</t>
  </si>
  <si>
    <t>OS=Lactobacillus f</t>
  </si>
  <si>
    <t>tr|E0RPQ0|E0RPQ0_SPITD</t>
  </si>
  <si>
    <t>OS=Spirochaeta the</t>
  </si>
  <si>
    <t>tr|Q5FJD5|Q5FJD5_LACAC</t>
  </si>
  <si>
    <t>tr|C2HQD4|C2HQD4_LACAI</t>
  </si>
  <si>
    <t>tr|F7R1T3|F7R1T3_9LACO</t>
  </si>
  <si>
    <t>tr|Q92UN3|Q92UN3_RHIME</t>
  </si>
  <si>
    <t>OS=Rhizobium melil</t>
  </si>
  <si>
    <t>tr|F6E7W3|F6E7W3_SINMK</t>
  </si>
  <si>
    <t>OS=Sinorhizobium m</t>
  </si>
  <si>
    <t>tr|G5II91|G5II91_9CLOT</t>
  </si>
  <si>
    <t>OS=Clostridium hat</t>
  </si>
  <si>
    <t>tr|Q03XA8|Q03XA8_LEUMM</t>
  </si>
  <si>
    <t>OS=Leuconostoc mes</t>
  </si>
  <si>
    <t>tr|H9UBS1|H9UBS1_FERPD</t>
  </si>
  <si>
    <t>OS=Fervidobacteriu</t>
  </si>
  <si>
    <t>tr|G0GE10|G0GE10_SPITZ</t>
  </si>
  <si>
    <t>tr|F7XK11|F7XK11_SINMM</t>
  </si>
  <si>
    <t>tr|F6C3P5|F6C3P5_SINMB</t>
  </si>
  <si>
    <t>tr|G2ETZ9|G2ETZ9_9LACO</t>
  </si>
  <si>
    <t>tr|F7PHK9|F7PHK9_9EURY</t>
  </si>
  <si>
    <t>protein OS=Halorha</t>
  </si>
  <si>
    <t>tr|E7FS45|E7FS45_9LACO</t>
  </si>
  <si>
    <t>tr|E7QZF0|E7QZF0_9EURY</t>
  </si>
  <si>
    <t>OS=Haladaptatus pa</t>
  </si>
  <si>
    <t>tr|F0YUK3|F0YUK3_9CLOT</t>
  </si>
  <si>
    <t>tr|I0I1X8|I0I1X8_CALAS</t>
  </si>
  <si>
    <t>OS=Caldilinea aero</t>
  </si>
  <si>
    <t>tr|C2D5W6|C2D5W6_LACBR</t>
  </si>
  <si>
    <t>OS=Lactobacillus b</t>
  </si>
  <si>
    <t>tr|H9ULN0|H9ULN0_SPIAZ</t>
  </si>
  <si>
    <t>OS=Spirochaeta afr</t>
  </si>
  <si>
    <t>tr|Q0GA08|Q0GA08_THETH</t>
  </si>
  <si>
    <t>OS=Thermus thermop</t>
  </si>
  <si>
    <t>sp|O69315|BGAL_THETH</t>
  </si>
  <si>
    <t>tr|B1YIH6|B1YIH6_EXIS2</t>
  </si>
  <si>
    <t>tr|Q0GA06|Q0GA06_THETH</t>
  </si>
  <si>
    <t>tr|F8DDJ1|F8DDJ1_HALXS</t>
  </si>
  <si>
    <t>OS=Halopiger xanad</t>
  </si>
  <si>
    <t>tr|B9K9C2|B9K9C2_THENN</t>
  </si>
  <si>
    <t>tr|O85248|O85248_THENE</t>
  </si>
  <si>
    <t>sp|Q8GEA9|BGAL1_THESP</t>
  </si>
  <si>
    <t>BgaA OS=Thermus sp</t>
  </si>
  <si>
    <t>tr|F6DJM7|F6DJM7_THETG</t>
  </si>
  <si>
    <t>tr|F4A2H1|F4A2H1_MAHA5</t>
  </si>
  <si>
    <t>tr|Q2CGC8|Q2CGC8_9RHOB</t>
  </si>
  <si>
    <t>OS=Oceanicola gran</t>
  </si>
  <si>
    <t>tr|A8YW95|A8YW95_LACH4</t>
  </si>
  <si>
    <t>lus helveticus (str</t>
  </si>
  <si>
    <t>sp|Q9X6C6|BGAL_THEBO</t>
  </si>
  <si>
    <t>BgaT OS=Thermus br</t>
  </si>
  <si>
    <t>tr|B1LCQ0|B1LCQ0_THESQ</t>
  </si>
  <si>
    <t>tr|C9M477|C9M477_LACHE</t>
  </si>
  <si>
    <t>tr|A7HUH0|A7HUH0_PARL1</t>
  </si>
  <si>
    <t>OS=Parvibaculum la</t>
  </si>
  <si>
    <t>tr|G8PQK1|G8PQK1_PSEUV</t>
  </si>
  <si>
    <t>OS=Pseudovibrio sp</t>
  </si>
  <si>
    <t>tr|A5IMZ1|A5IMZ1_THEP1</t>
  </si>
  <si>
    <t>tr|A7HK51|A7HK51_FERNB</t>
  </si>
  <si>
    <t>tr|A0B414|A0B414_BURCH</t>
  </si>
  <si>
    <t>OS=Burkholderia ce</t>
  </si>
  <si>
    <t>tr|Q1BJX9|Q1BJX9_BURCA</t>
  </si>
  <si>
    <t>sp|O54315|BGAL2_THESP</t>
  </si>
  <si>
    <t>tr|D2C4J8|D2C4J8_THENR</t>
  </si>
  <si>
    <t>tr|B9BLV2|B9BLV2_9BURK</t>
  </si>
  <si>
    <t>OS=Burkholderia mu</t>
  </si>
  <si>
    <t>tr|B9C5V8|B9C5V8_9BURK</t>
  </si>
  <si>
    <t>sp|B9LW38|BGAL_HALLT</t>
  </si>
  <si>
    <t>Bga OS=Halorubrum</t>
  </si>
  <si>
    <t>tr|A9AKW7|A9AKW7_BURM1</t>
  </si>
  <si>
    <t>tr|A4JKK7|A4JKK7_BURVG</t>
  </si>
  <si>
    <t>OS=Burkholderia vi</t>
  </si>
  <si>
    <t>tr|C5AGE3|C5AGE3_BURGB</t>
  </si>
  <si>
    <t>OS=Burkholderia gl</t>
  </si>
  <si>
    <t>tr|C2HQN8|C2HQN8_LACAI</t>
  </si>
  <si>
    <t>tr|D4GR03|D4GR03_HALVD</t>
  </si>
  <si>
    <t>Beta-D-galactosida</t>
  </si>
  <si>
    <t>se OS=Haloferax vol</t>
  </si>
  <si>
    <t>tr|Q9X0S2|Q9X0S2_THEMA</t>
  </si>
  <si>
    <t>tr|B9B0S1|B9B0S1_9BURK</t>
  </si>
  <si>
    <t>sp|P94804|BGAL_HALL2</t>
  </si>
  <si>
    <t>BgaH OS=Haloferax</t>
  </si>
  <si>
    <t>tr|G7H8Q2|G7H8Q2_9BURK</t>
  </si>
  <si>
    <t>tr|B4ELY5|B4ELY5_BURCJ</t>
  </si>
  <si>
    <t>tr|D0CP24|D0CP24_9RHOB</t>
  </si>
  <si>
    <t>OS=Silicibacter la</t>
  </si>
  <si>
    <t>tr|D8AMW4|D8AMW4_ECOLX</t>
  </si>
  <si>
    <t>(Fragment) OS=Esch</t>
  </si>
  <si>
    <t>tr|A2W270|A2W270_9BURK</t>
  </si>
  <si>
    <t>tr|B1K2Q7|B1K2Q7_BURCC</t>
  </si>
  <si>
    <t>tr|A2WH42|A2WH42_9BURK</t>
  </si>
  <si>
    <t>OS=Burkholderia do</t>
  </si>
  <si>
    <t>tr|A8LIC7|A8LIC7_DINSH</t>
  </si>
  <si>
    <t>OS=Dinoroseobacter</t>
  </si>
  <si>
    <t>tr|B1T578|B1T578_9BURK</t>
  </si>
  <si>
    <t>OS=Burkholderia am</t>
  </si>
  <si>
    <t>tr|H0FYR5|H0FYR5_RHIML</t>
  </si>
  <si>
    <t>tr|B5WQ13|B5WQ13_9BURK</t>
  </si>
  <si>
    <t>OS=Burkholderia sp</t>
  </si>
  <si>
    <t>tr|B1FRC3|B1FRC3_9BURK</t>
  </si>
  <si>
    <t>tr|B2JFQ2|B2JFQ2_BURP8</t>
  </si>
  <si>
    <t>OS=Burkholderia ph</t>
  </si>
  <si>
    <t>tr|Q0B5U3|Q0B5U3_BURCM</t>
  </si>
  <si>
    <t>tr|D7BAB5|D7BAB5_MEISD</t>
  </si>
  <si>
    <t>OS=Meiothermus sil</t>
  </si>
  <si>
    <t>tr|A9B663|A9B663_HERA2</t>
  </si>
  <si>
    <t>OS=Herpetosiphon a</t>
  </si>
  <si>
    <t>tr|B1Z2G8|B1Z2G8_BURA4</t>
  </si>
  <si>
    <t>tr|B2TD44|B2TD44_BURPP</t>
  </si>
  <si>
    <t>tr|C5AM14|C5AM14_BURGB</t>
  </si>
  <si>
    <t>tr|F2LJT0|F2LJT0_BURGS</t>
  </si>
  <si>
    <t>tr|B1G1S5|B1G1S5_9BURK</t>
  </si>
  <si>
    <t>OS=Burkholderia gr</t>
  </si>
  <si>
    <t>tr|E1TE37|E1TE37_BURSG</t>
  </si>
  <si>
    <t>tr|D5WIQ3|D5WIQ3_BURSC</t>
  </si>
  <si>
    <t>tr|E8YT67|E8YT67_9BURK</t>
  </si>
  <si>
    <t>tr|A0NN26|A0NN26_9RHOB</t>
  </si>
  <si>
    <t>OS=Labrenzia aggre</t>
  </si>
  <si>
    <t>tr|A6VWV8|A6VWV8_MARMS</t>
  </si>
  <si>
    <t>OS=Marinomonas sp.</t>
  </si>
  <si>
    <t>tr|A0AXA6|A0AXA6_BURCH</t>
  </si>
  <si>
    <t>tr|Q1BKV1|Q1BKV1_BURCA</t>
  </si>
  <si>
    <t>tr|Q0B1V2|Q0B1V2_BURCM</t>
  </si>
  <si>
    <t>tr|A3T0J3|A3T0J3_9RHOB</t>
  </si>
  <si>
    <t>OS=Sulfitobacter s</t>
  </si>
  <si>
    <t>tr|B9JI82|B9JI82_AGRRK</t>
  </si>
  <si>
    <t>OS=Agrobacterium r</t>
  </si>
  <si>
    <t>tr|A3SEM2|A3SEM2_9RHOB</t>
  </si>
  <si>
    <t>tr|Q2NBV7|Q2NBV7_ERYLH</t>
  </si>
  <si>
    <t>OS=Erythrobacter l</t>
  </si>
  <si>
    <t>tr|B9R3L5|B9R3L5_9RHOB</t>
  </si>
  <si>
    <t>OS=Labrenzia alexa</t>
  </si>
  <si>
    <t>tr|D3PP13|D3PP13_MEIRD</t>
  </si>
  <si>
    <t>OS=Meiothermus rub</t>
  </si>
  <si>
    <t>tr|B9XGU4|B9XGU4_9BACT</t>
  </si>
  <si>
    <t>OS=Pedosphaera par</t>
  </si>
  <si>
    <t>tr|B6R2A7|B6R2A7_9RHOB</t>
  </si>
  <si>
    <t>tr|G7HQ70|G7HQ70_9BURK</t>
  </si>
  <si>
    <t>tr|B4EQ94|B4EQ94_BURCJ</t>
  </si>
  <si>
    <t>tr|A3YCX7|A3YCX7_9GAMM</t>
  </si>
  <si>
    <t>tr|B9NVL6|B9NVL6_9RHOB</t>
  </si>
  <si>
    <t>OS=Rhodobacteracea</t>
  </si>
  <si>
    <t>tr|B1F8U4|B1F8U4_9BURK</t>
  </si>
  <si>
    <t>tr|Q1J2M6|Q1J2M6_DEIGD</t>
  </si>
  <si>
    <t>OS=Deinococcus geo</t>
  </si>
  <si>
    <t>tr|G0A861|G0A861_COLFT</t>
  </si>
  <si>
    <t>OS=Collimonas fung</t>
  </si>
  <si>
    <t>tr|Q165E8|Q165E8_ROSDO</t>
  </si>
  <si>
    <t>OS=Roseobacter den</t>
  </si>
  <si>
    <t>tr|B9K1R8|B9K1R8_AGRVS</t>
  </si>
  <si>
    <t>OS=Agrobacterium v</t>
  </si>
  <si>
    <t>tr|Q1GLK2|Q1GLK2_RUEST</t>
  </si>
  <si>
    <t>OS=Ruegeria sp. (s</t>
  </si>
  <si>
    <t>tr|B5WNL5|B5WNL5_9BURK</t>
  </si>
  <si>
    <t>tr|F7ZG26|F7ZG26_ROSLO</t>
  </si>
  <si>
    <t>OS=Roseobacter lit</t>
  </si>
  <si>
    <t>tr|B1Z400|B1Z400_BURA4</t>
  </si>
  <si>
    <t>tr|E2CBM8|E2CBM8_9RHOB</t>
  </si>
  <si>
    <t>OS=Roseibium sp. T</t>
  </si>
  <si>
    <t>tr|A3WA71|A3WA71_9SPHN</t>
  </si>
  <si>
    <t>OS=Erythrobacter s</t>
  </si>
  <si>
    <t>tr|F6CRV8|F6CRV8_MARPP</t>
  </si>
  <si>
    <t>OS=Marinomonas pos</t>
  </si>
  <si>
    <t>tr|Q1IT96|Q1IT96_KORVE</t>
  </si>
  <si>
    <t>OS=Koribacter vers</t>
  </si>
  <si>
    <t>tr|E8N5L4|E8N5L4_ANATU</t>
  </si>
  <si>
    <t>OS=Anaerolinea the</t>
  </si>
  <si>
    <t>tr|F8F581|F8F581_PAEMK</t>
  </si>
  <si>
    <t>tr|H4F8Z4|H4F8Z4_9RHIZ</t>
  </si>
  <si>
    <t>OS=Rhizobium sp. P</t>
  </si>
  <si>
    <t>tr|H6NCS5|H6NCS5_9BACL</t>
  </si>
  <si>
    <t>tr|I0BGT8|I0BGT8_9BACL</t>
  </si>
  <si>
    <t>tr|Q6SF70|Q6SF70_9BACT</t>
  </si>
  <si>
    <t>OS=uncultured mari</t>
  </si>
  <si>
    <t>tr|D8IW01|D8IW01_HERSS</t>
  </si>
  <si>
    <t>OS=Herbaspirillum</t>
  </si>
  <si>
    <t>tr|B1Y1P1|B1Y1P1_LEPCP</t>
  </si>
  <si>
    <t>OS=Leptothrix chol</t>
  </si>
  <si>
    <t>tr|B7QQJ2|B7QQJ2_9RHOB</t>
  </si>
  <si>
    <t>OS=Ruegeria sp. R1</t>
  </si>
  <si>
    <t>tr|Q28KL5|Q28KL5_JANSC</t>
  </si>
  <si>
    <t>OS=Jannaschia sp.</t>
  </si>
  <si>
    <t>tr|B6B0P7|B6B0P7_9RHOB</t>
  </si>
  <si>
    <t>tr|A0Z894|A0Z894_9GAMM</t>
  </si>
  <si>
    <t>OS=marine gamma pr</t>
  </si>
  <si>
    <t>tr|C7DBN5|C7DBN5_9RHOB</t>
  </si>
  <si>
    <t>OS=Thalassiobium s</t>
  </si>
  <si>
    <t>tr|H8GSY8|H8GSY8_DEIGI</t>
  </si>
  <si>
    <t>tr|E0MP58|E0MP58_9RHOB</t>
  </si>
  <si>
    <t>OS=Ahrensia sp. R2</t>
  </si>
  <si>
    <t>tr|Q1YSF7|Q1YSF7_9GAMM</t>
  </si>
  <si>
    <t>OS=gamma proteobac</t>
  </si>
  <si>
    <t>sp|D9SM34|BGAL_CLOC7</t>
  </si>
  <si>
    <t>BgaA OS=Clostridiu</t>
  </si>
  <si>
    <t>tr|G8PFS6|G8PFS6_PSEUV</t>
  </si>
  <si>
    <t>tr|C8RWU7|C8RWU7_9RHOB</t>
  </si>
  <si>
    <t>OS=Rhodobacter sp.</t>
  </si>
  <si>
    <t>tr|F7KDH3|F7KDH3_9FIRM</t>
  </si>
  <si>
    <t>tr|B8KHW2|B8KHW2_9GAMM</t>
  </si>
  <si>
    <t>tr|A3V947|A3V947_9RHOB</t>
  </si>
  <si>
    <t>OS=Loktanella vest</t>
  </si>
  <si>
    <t>tr|C6D173|C6D173_PAESJ</t>
  </si>
  <si>
    <t>tr|Q0FG15|Q0FG15_9RHOB</t>
  </si>
  <si>
    <t>OS=Rhodobacterales</t>
  </si>
  <si>
    <t>tr|D2UGE6|D2UGE6_XANAP</t>
  </si>
  <si>
    <t>OS=Xanthomonas alb</t>
  </si>
  <si>
    <t>tr|Q6BA77|Q6BA77_9PROT</t>
  </si>
  <si>
    <t>OS=uncultured prot</t>
  </si>
  <si>
    <t>tr|G6A1E8|G6A1E8_9PROT</t>
  </si>
  <si>
    <t>OS=SAR116 cluster</t>
  </si>
  <si>
    <t>tr|B1FZM2|B1FZM2_9BURK</t>
  </si>
  <si>
    <t>tr|A9D0J2|A9D0J2_9RHIZ</t>
  </si>
  <si>
    <t>OS=Hoeflea phototr</t>
  </si>
  <si>
    <t>tr|F5YBG4|F5YBG4_TREAZ</t>
  </si>
  <si>
    <t>OS=Treponema azoto</t>
  </si>
  <si>
    <t>tr|H8H131|H8H131_DEIGI</t>
  </si>
  <si>
    <t>tr|G5HD88|G5HD88_9CLOT</t>
  </si>
  <si>
    <t>OS=Clostridium cit</t>
  </si>
  <si>
    <t>tr|Q15TX6|Q15TX6_PSEA6</t>
  </si>
  <si>
    <t>OS=Pseudoalteromon</t>
  </si>
  <si>
    <t>tr|E8X4G3|E8X4G3_ACISM</t>
  </si>
  <si>
    <t>OS=Acidobacterium</t>
  </si>
  <si>
    <t>tr|I0JRU8|I0JRU8_HALH3</t>
  </si>
  <si>
    <t>OS=Halobacillus ha</t>
  </si>
  <si>
    <t>tr|F4AQT1|F4AQT1_GLAS4</t>
  </si>
  <si>
    <t>OS=Glaciecola sp.</t>
  </si>
  <si>
    <t>tr|Q5UU92|Q5UU92_LACHE</t>
  </si>
  <si>
    <t>LacA' OS=Lactobaci</t>
  </si>
  <si>
    <t>llus helveticus GN=</t>
  </si>
  <si>
    <t>tr|A3JMK8|A3JMK8_9RHOB</t>
  </si>
  <si>
    <t>tr|F0Z219|F0Z219_9CLOT</t>
  </si>
  <si>
    <t>tr|C6LHY7|C6LHY7_9FIRM</t>
  </si>
  <si>
    <t>tr|A4EE57|A4EE57_9RHOB</t>
  </si>
  <si>
    <t>OS=Roseobacter sp.</t>
  </si>
  <si>
    <t>tr|A4AD89|A4AD89_9GAMM</t>
  </si>
  <si>
    <t>OS=Congregibacter</t>
  </si>
  <si>
    <t>tr|G8P1P2|G8P1P2_GRAMM</t>
  </si>
  <si>
    <t>OS=Granulicella ma</t>
  </si>
  <si>
    <t>tr|C6JC62|C6JC62_9FIRM</t>
  </si>
  <si>
    <t>tr|C1F4W7|C1F4W7_ACIC5</t>
  </si>
  <si>
    <t>tr|G2RWT4|G2RWT4_BACME</t>
  </si>
  <si>
    <t>OS=Bacillus megate</t>
  </si>
  <si>
    <t>tr|D5DPK8|D5DPK8_BACMQ</t>
  </si>
  <si>
    <t>tr|B6R9M5|B6R9M5_9RHOB</t>
  </si>
  <si>
    <t>tr|D5DF66|D5DF66_BACMD</t>
  </si>
  <si>
    <t>tr|B0S929|B0S929_LEPBA</t>
  </si>
  <si>
    <t>OS=Leptospira bifl</t>
  </si>
  <si>
    <t>tr|B0SK30|B0SK30_LEPBP</t>
  </si>
  <si>
    <t>tr|D5BT39|D5BT39_PUNMI</t>
  </si>
  <si>
    <t>OS=Puniceispirillu</t>
  </si>
  <si>
    <t>tr|F7MAE2|F7MAE2_9BACE</t>
  </si>
  <si>
    <t>OS=Bacteroides sp.</t>
  </si>
  <si>
    <t>tr|I0IC54|I0IC54_PHYMF</t>
  </si>
  <si>
    <t>OS=Phycisphaera mi</t>
  </si>
  <si>
    <t>tr|D7J5S5|D7J5S5_9BACE</t>
  </si>
  <si>
    <t>tr|C3QAZ3|C3QAZ3_9BACE</t>
  </si>
  <si>
    <t>tr|D0TLA6|D0TLA6_9BACE</t>
  </si>
  <si>
    <t>tr|D4X047|D4X047_9BACE</t>
  </si>
  <si>
    <t>OS=Bacteroides xyl</t>
  </si>
  <si>
    <t>tr|D0TXB6|D0TXB6_9BACE</t>
  </si>
  <si>
    <t>tr|D4X1Q1|D4X1Q1_9BACE</t>
  </si>
  <si>
    <t>tr|G1UK63|G1UK63_9BACE</t>
  </si>
  <si>
    <t>tr|H9BEW4|H9BEW4_9BACT</t>
  </si>
  <si>
    <t>Thermostable beta-</t>
  </si>
  <si>
    <t>galactosidase OS=un</t>
  </si>
  <si>
    <t>tr|F7M4P4|F7M4P4_9BACE</t>
  </si>
  <si>
    <t>tr|I1EED0|I1EED0_AMPQE</t>
  </si>
  <si>
    <t>otein OS=Amphimedon</t>
  </si>
  <si>
    <t>tr|F7UI75|F7UI75_RHIRD</t>
  </si>
  <si>
    <t>OS=Agrobacterium t</t>
  </si>
  <si>
    <t>tr|D7K421|D7K421_9BACE</t>
  </si>
  <si>
    <t>tr|C3QV60|C3QV60_9BACE</t>
  </si>
  <si>
    <t>tr|B1ZPN9|B1ZPN9_OPITP</t>
  </si>
  <si>
    <t>OS=Opitutus terrae</t>
  </si>
  <si>
    <t>tr|I0XTL0|I0XTL0_9LEPT</t>
  </si>
  <si>
    <t>OS=Leptospira lice</t>
  </si>
  <si>
    <t>tr|G7QH35|G7QH35_LEPII</t>
  </si>
  <si>
    <t>OS=Leptospira inte</t>
  </si>
  <si>
    <t>tr|Q8FA02|Q8FA02_LEPIN</t>
  </si>
  <si>
    <t>tr|Q72WA6|Q72WA6_LEPIC</t>
  </si>
  <si>
    <t>tr|B3CFA2|B3CFA2_9BACE</t>
  </si>
  <si>
    <t>OS=Bacteroides int</t>
  </si>
  <si>
    <t>tr|F4BDX2|F4BDX2_FRACF</t>
  </si>
  <si>
    <t>OS=Francisella cf.</t>
  </si>
  <si>
    <t>tr|F4BJK1|F4BJK1_FRACN</t>
  </si>
  <si>
    <t>tr|B5CU84|B5CU84_BACPM</t>
  </si>
  <si>
    <t>OS=Bacteroides ple</t>
  </si>
  <si>
    <t>tr|E5CGW0|E5CGW0_9BACE</t>
  </si>
  <si>
    <t>tr|F0R2J4|F0R2J4_BACSH</t>
  </si>
  <si>
    <t>OS=Bacteroides sal</t>
  </si>
  <si>
    <t>tr|B0TZ86|B0TZ86_FRAP2</t>
  </si>
  <si>
    <t>OS=Francisella phi</t>
  </si>
  <si>
    <t>tr|C6YXF2|C6YXF2_9GAMM</t>
  </si>
  <si>
    <t>Predicted protein</t>
  </si>
  <si>
    <t>OS=Francisella phil</t>
  </si>
  <si>
    <t>tr|C3WB70|C3WB70_FUSMR</t>
  </si>
  <si>
    <t>OS=Fusobacterium m</t>
  </si>
  <si>
    <t>tr|D7K5A4|D7K5A4_9BACE</t>
  </si>
  <si>
    <t>tr|E2NGB6|E2NGB6_9BACE</t>
  </si>
  <si>
    <t>OS=Bacteroides cel</t>
  </si>
  <si>
    <t>tr|D4WI72|D4WI72_BACOV</t>
  </si>
  <si>
    <t>OS=Bacteroides ova</t>
  </si>
  <si>
    <t>tr|F5IYX2|F5IYX2_9PORP</t>
  </si>
  <si>
    <t>otein OS=Dysgonomon</t>
  </si>
  <si>
    <t>tr|E5UXF5|E5UXF5_9BACE</t>
  </si>
  <si>
    <t>otein OS=Bacteroide</t>
  </si>
  <si>
    <t>tr|F7KHG3|F7KHG3_9FIRM</t>
  </si>
  <si>
    <t>tr|A6KWU3|A6KWU3_BACV8</t>
  </si>
  <si>
    <t>OS=Bacteroides vul</t>
  </si>
  <si>
    <t>tr|C6Z3D1|C6Z3D1_9BACE</t>
  </si>
  <si>
    <t>tr|D4V9Q3|D4V9Q3_BACVU</t>
  </si>
  <si>
    <t>tr|B6VSW9|B6VSW9_9BACE</t>
  </si>
  <si>
    <t>OS=Bacteroides dor</t>
  </si>
  <si>
    <t>tr|D1K210|D1K210_9BACE</t>
  </si>
  <si>
    <t>tr|C3RGE3|C3RGE3_9BACE</t>
  </si>
  <si>
    <t>tr|C3PWH3|C3PWH3_9BACE</t>
  </si>
  <si>
    <t>tr|C3QM96|C3QM96_9BACE</t>
  </si>
  <si>
    <t>tr|A6P0T9|A6P0T9_9FIRM</t>
  </si>
  <si>
    <t>OS=Pseudoflavonifr</t>
  </si>
  <si>
    <t>tr|H1AD39|H1AD39_BACLI</t>
  </si>
  <si>
    <t>sp|Q65KX8|BGAL1_BACLD</t>
  </si>
  <si>
    <t>YesZ OS=Bacillus l</t>
  </si>
  <si>
    <t>tr|E5W2B0|E5W2B0_9BACI</t>
  </si>
  <si>
    <t>tr|I0UEL4|I0UEL4_BACLI</t>
  </si>
  <si>
    <t>tr|C3QHR7|C3QHR7_9BACE</t>
  </si>
  <si>
    <t>tr|D0TUW7|D0TUW7_9BACE</t>
  </si>
  <si>
    <t>tr|D4VKI6|D4VKI6_9BACE</t>
  </si>
  <si>
    <t>tr|D4WYG8|D4WYG8_9BACE</t>
  </si>
  <si>
    <t>tr|F7M3N2|F7M3N2_9BACE</t>
  </si>
  <si>
    <t>tr|D6D1C5|D6D1C5_9BACE</t>
  </si>
  <si>
    <t>tr|F7LH00|F7LH00_BACOV</t>
  </si>
  <si>
    <t>tr|D7I864|D7I864_9BACE</t>
  </si>
  <si>
    <t>I OS=Bacteroides s</t>
  </si>
  <si>
    <t>tr|B5ZU39|B5ZU39_RHILW</t>
  </si>
  <si>
    <t>OS=Rhizobium legum</t>
  </si>
  <si>
    <t>tr|I0Q052|I0Q052_9BACE</t>
  </si>
  <si>
    <t>tr|Q8A069|Q8A069_BACTN</t>
  </si>
  <si>
    <t>I OS=Bacteroides t</t>
  </si>
  <si>
    <t>tr|D7J530|D7J530_9BACE</t>
  </si>
  <si>
    <t>tr|E5C6A6|E5C6A6_9BACE</t>
  </si>
  <si>
    <t>tr|C3QS75|C3QS75_9BACE</t>
  </si>
  <si>
    <t>tr|A7M4B1|A7M4B1_BACO1</t>
  </si>
  <si>
    <t>tr|B9JJS9|B9JJS9_AGRRK</t>
  </si>
  <si>
    <t>tr|D4WDK8|D4WDK8_BACOV</t>
  </si>
  <si>
    <t>tr|D7K8L9|D7K8L9_9BACE</t>
  </si>
  <si>
    <t>tr|F7LCH6|F7LCH6_BACOV</t>
  </si>
  <si>
    <t>tr|G5HUD5|G5HUD5_9CLOT</t>
  </si>
  <si>
    <t>OS=Clostridium clo</t>
  </si>
  <si>
    <t>tr|B6H608|B6H608_PENCW</t>
  </si>
  <si>
    <t>Pc14g01800 protein</t>
  </si>
  <si>
    <t>OS=Penicillium chr</t>
  </si>
  <si>
    <t>tr|F2ADR7|F2ADR7_RHIET</t>
  </si>
  <si>
    <t>OS=Rhizobium etli</t>
  </si>
  <si>
    <t>tr|Q01YA8|Q01YA8_SOLUE</t>
  </si>
  <si>
    <t>OS=Solibacter usit</t>
  </si>
  <si>
    <t>tr|Q1MEN3|Q1MEN3_RHIL3</t>
  </si>
  <si>
    <t>tr|C6B3W2|C6B3W2_RHILS</t>
  </si>
  <si>
    <t>tr|E0TUW0|E0TUW0_BACPZ</t>
  </si>
  <si>
    <t>tr|C0W658|C0W658_9ACTO</t>
  </si>
  <si>
    <t>OS=Actinomyces uro</t>
  </si>
  <si>
    <t>tr|D5MX11|D5MX11_BACPN</t>
  </si>
  <si>
    <t>tr|G4PA80|G4PA80_BACIU</t>
  </si>
  <si>
    <t>tr|E3E2Q5|E3E2Q5_BACA1</t>
  </si>
  <si>
    <t>OS=Bacillus atroph</t>
  </si>
  <si>
    <t>sp|O31529|BGAL1_BACSU</t>
  </si>
  <si>
    <t>YesZ OS=Bacillus s</t>
  </si>
  <si>
    <t>tr|E8VDI8|E8VDI8_BACST</t>
  </si>
  <si>
    <t>tr|G4EZ40|G4EZ40_BACIU</t>
  </si>
  <si>
    <t>tr|D1CI34|D1CI34_THET1</t>
  </si>
  <si>
    <t>tr|E2N9K7|E2N9K7_9BACE</t>
  </si>
  <si>
    <t>tr|D4W1P1|D4W1P1_9FIRM</t>
  </si>
  <si>
    <t>OS=Turicibacter sa</t>
  </si>
  <si>
    <t>tr|I0F1I3|I0F1I3_9BACI</t>
  </si>
  <si>
    <t>tr|G4NRA0|G4NRA0_BACPT</t>
  </si>
  <si>
    <t>tr|F8EWQ4|F8EWQ4_TRECH</t>
  </si>
  <si>
    <t>OS=Treponema calda</t>
  </si>
  <si>
    <t>tr|C0BD36|C0BD36_9FIRM</t>
  </si>
  <si>
    <t>tr|G5IEV7|G5IEV7_9CLOT</t>
  </si>
  <si>
    <t>tr|Q2K6V9|Q2K6V9_RHIEC</t>
  </si>
  <si>
    <t>tr|D4VH91|D4VH91_9BACE</t>
  </si>
  <si>
    <t>(Fragment) OS=Bact</t>
  </si>
  <si>
    <t>tr|E6ZZT2|E6ZZT2_SPORE</t>
  </si>
  <si>
    <t>Related to beta-ga</t>
  </si>
  <si>
    <t>lactosidase OS=Spor</t>
  </si>
  <si>
    <t>tr|D4VRG6|D4VRG6_9BACE</t>
  </si>
  <si>
    <t>tr|F0EJ04|F0EJ04_ENTCA</t>
  </si>
  <si>
    <t>ctosidase YesZ OS=E</t>
  </si>
  <si>
    <t>tr|Q4PCF9|Q4PCF9_USTMA</t>
  </si>
  <si>
    <t>Putative uncharact</t>
  </si>
  <si>
    <t>erized protein OS=U</t>
  </si>
  <si>
    <t>tr|B3PSP6|B3PSP6_RHIE6</t>
  </si>
  <si>
    <t>se protein OS=Rhizo</t>
  </si>
  <si>
    <t>tr|D7V4P9|D7V4P9_9LACO</t>
  </si>
  <si>
    <t>ctosidase YesZ OS=L</t>
  </si>
  <si>
    <t>tr|B5I1U0|B5I1U0_9ACTO</t>
  </si>
  <si>
    <t>tr|E2ND44|E2ND44_9BACE</t>
  </si>
  <si>
    <t>tr|C9EF70|C9EF70_THEOS</t>
  </si>
  <si>
    <t>(Fragment) OS=Ther</t>
  </si>
  <si>
    <t>tr|A7V889|A7V889_BACUN</t>
  </si>
  <si>
    <t>tr|D2EY80|D2EY80_9BACE</t>
  </si>
  <si>
    <t>tr|C1F2W3|C1F2W3_ACIC5</t>
  </si>
  <si>
    <t>tr|F4CFP2|F4CFP2_SPHS2</t>
  </si>
  <si>
    <t>OS=Sphingobacteriu</t>
  </si>
  <si>
    <t>tr|H1YA94|H1YA94_9SPHI</t>
  </si>
  <si>
    <t>Glycoside hydrolas</t>
  </si>
  <si>
    <t>e family 42 domain</t>
  </si>
  <si>
    <t>tr|F4H0Q0|F4H0Q0_CELFA</t>
  </si>
  <si>
    <t>tr|E5V7P2|E5V7P2_9BACE</t>
  </si>
  <si>
    <t>tr|F4CFP4|F4CFP4_SPHS2</t>
  </si>
  <si>
    <t>tr|F7KIP6|F7KIP6_9FIRM</t>
  </si>
  <si>
    <t>tr|G8WHE8|G8WHE8_KLEOK</t>
  </si>
  <si>
    <t>e family protein 42</t>
  </si>
  <si>
    <t>tr|H3N6B0|H3N6B0_KLEOX</t>
  </si>
  <si>
    <t>otein OS=Klebsiella</t>
  </si>
  <si>
    <t>tr|H3LGL5|H3LGL5_KLEOX</t>
  </si>
  <si>
    <t>tr|H3MGI5|H3MGI5_KLEOX</t>
  </si>
  <si>
    <t>tr|C2CXL6|C2CXL6_LACBR</t>
  </si>
  <si>
    <t>sp|Q44233|BGAL1_ARTSP</t>
  </si>
  <si>
    <t>tr|H1LIE2|H1LIE2_9LACO</t>
  </si>
  <si>
    <t>tr|C9YYM0|C9YYM0_STRSW</t>
  </si>
  <si>
    <t>tr|D1BEQ5|D1BEQ5_SANKS</t>
  </si>
  <si>
    <t>tr|D6GLK9|D6GLK9_9ENTR</t>
  </si>
  <si>
    <t>Glycosyl hydrolase</t>
  </si>
  <si>
    <t>, family 42 OS=Kleb</t>
  </si>
  <si>
    <t>tr|D2QHI8|D2QHI8_SPILD</t>
  </si>
  <si>
    <t>OS=Spirosoma lingu</t>
  </si>
  <si>
    <t>tr|D3REW9|D3REW9_KLEVT</t>
  </si>
  <si>
    <t>tr|B5Y2Z1|B5Y2Z1_KLEP3</t>
  </si>
  <si>
    <t>tr|G0GH57|G0GH57_KLEPN</t>
  </si>
  <si>
    <t>tr|D7CF61|D7CF61_STRBB</t>
  </si>
  <si>
    <t>tr|D1BDP4|D1BDP4_SANKS</t>
  </si>
  <si>
    <t>tr|A6THC9|A6THC9_KLEP7</t>
  </si>
  <si>
    <t>Putative glycoside</t>
  </si>
  <si>
    <t>hydrolase, family</t>
  </si>
  <si>
    <t>tr|G8TKN9|G8TKN9_NIAKG</t>
  </si>
  <si>
    <t>OS=Niastella koree</t>
  </si>
  <si>
    <t>tr|D0KFX1|D0KFX1_PECWW</t>
  </si>
  <si>
    <t>tr|I0QML4|I0QML4_9ENTR</t>
  </si>
  <si>
    <t>e family protein OS</t>
  </si>
  <si>
    <t>tr|D9WDS2|D9WDS2_9ACTO</t>
  </si>
  <si>
    <t>tr|B3XPJ5|B3XPJ5_LACRE</t>
  </si>
  <si>
    <t>tr|H1YA89|H1YA89_9SPHI</t>
  </si>
  <si>
    <t>trimerisation doma</t>
  </si>
  <si>
    <t>tr|C6CV62|C6CV62_PAESJ</t>
  </si>
  <si>
    <t>tr|D7BTY0|D7BTY0_STRBB</t>
  </si>
  <si>
    <t>tr|A1A2Q9|A1A2Q9_BIFAA</t>
  </si>
  <si>
    <t>I OS=Bifidobacteri</t>
  </si>
  <si>
    <t>tr|B6XT34|B6XT34_9BIFI</t>
  </si>
  <si>
    <t>tr|A7A944|A7A944_BIFAD</t>
  </si>
  <si>
    <t>tr|E3EI25|E3EI25_PAEPS</t>
  </si>
  <si>
    <t>, family 42 OS=Paen</t>
  </si>
  <si>
    <t>tr|G0VSW2|G0VSW2_PAEPO</t>
  </si>
  <si>
    <t>tr|A0NKY9|A0NKY9_OENOE</t>
  </si>
  <si>
    <t>OS=Oenococcus oeni</t>
  </si>
  <si>
    <t>tr|E6WMF5|E6WMF5_PANSA</t>
  </si>
  <si>
    <t>OS=Pantoea sp. (st</t>
  </si>
  <si>
    <t>tr|D3LC04|D3LC04_OENOE</t>
  </si>
  <si>
    <t>otein OS=Oenococcus</t>
  </si>
  <si>
    <t>tr|Q04D06|Q04D06_OENOB</t>
  </si>
  <si>
    <t>tr|B1S5X6|B1S5X6_9BIFI</t>
  </si>
  <si>
    <t>tr|D2Q5R0|D2Q5R0_BIFDB</t>
  </si>
  <si>
    <t>LacZ5 Beta-galacto</t>
  </si>
  <si>
    <t>sidase OS=Bifidobac</t>
  </si>
  <si>
    <t>tr|E0Q516|E0Q516_9BIFI</t>
  </si>
  <si>
    <t>tr|E1NDE7|E1NDE7_9BIFI</t>
  </si>
  <si>
    <t>tr|E0RG20|E0RG20_PAEP6</t>
  </si>
  <si>
    <t>tr|F7KJ49|F7KJ49_9FIRM</t>
  </si>
  <si>
    <t>tr|G7VXC5|G7VXC5_PAETH</t>
  </si>
  <si>
    <t>tr|C0BSN0|C0BSN0_9BIFI</t>
  </si>
  <si>
    <t>tr|C9KJ73|C9KJ73_9FIRM</t>
  </si>
  <si>
    <t>tr|C0W4V3|C0W4V3_9ACTO</t>
  </si>
  <si>
    <t>tr|D8MNL7|D8MNL7_ERWBE</t>
  </si>
  <si>
    <t>OS=Erwinia billing</t>
  </si>
  <si>
    <t>tr|B2ECI7|B2ECI7_BIFAN</t>
  </si>
  <si>
    <t>tr|B8DV46|B8DV46_BIFA0</t>
  </si>
  <si>
    <t>tr|C6A5Q1|C6A5Q1_BIFLB</t>
  </si>
  <si>
    <t>tr|C6AGA9|C6AGA9_BIFAS</t>
  </si>
  <si>
    <t>tr|D5TEW3|D5TEW3_BIFAV</t>
  </si>
  <si>
    <t>tr|G2SSU3|G2SSU3_BIFAN</t>
  </si>
  <si>
    <t>tr|H0KIQ1|H0KIQ1_BIFAN</t>
  </si>
  <si>
    <t>tr|D3R7I4|D3R7I4_BIFAB</t>
  </si>
  <si>
    <t>tr|G0H6V9|G0H6V9_BIFAN</t>
  </si>
  <si>
    <t>tr|H3RR35|H3RR35_9LACO</t>
  </si>
  <si>
    <t>tr|C7GE51|C7GE51_9FIRM</t>
  </si>
  <si>
    <t>tr|G2SXF1|G2SXF1_ROSHA</t>
  </si>
  <si>
    <t>OS=Roseburia homin</t>
  </si>
  <si>
    <t>tr|D4LQJ0|D4LQJ0_9FIRM</t>
  </si>
  <si>
    <t>tr|C0FX55|C0FX55_9FIRM</t>
  </si>
  <si>
    <t>tr|C6JC68|C6JC68_9FIRM</t>
  </si>
  <si>
    <t>otein OS=Ruminococc</t>
  </si>
  <si>
    <t>tr|D4KJM3|D4KJM3_9FIRM</t>
  </si>
  <si>
    <t>tr|G1XVT2|G1XVT2_9PROT</t>
  </si>
  <si>
    <t>ganA OS=Azospirill</t>
  </si>
  <si>
    <t>tr|E0M500|E0M500_9ENTR</t>
  </si>
  <si>
    <t>tr|E8V1U8|E8V1U8_TERSS</t>
  </si>
  <si>
    <t>OS=Terriglobus saa</t>
  </si>
  <si>
    <t>tr|F3MMA2|F3MMA2_LACHE</t>
  </si>
  <si>
    <t>lus helveticus MTCC</t>
  </si>
  <si>
    <t>tr|D4L0D9|D4L0D9_9FIRM</t>
  </si>
  <si>
    <t>tr|F9JJY0|F9JJY0_9LACO</t>
  </si>
  <si>
    <t>tr|B3XPJ6|B3XPJ6_LACRE</t>
  </si>
  <si>
    <t>tr|E8RTN3|E8RTN3_ASTEC</t>
  </si>
  <si>
    <t>OS=Asticcacaulis e</t>
  </si>
  <si>
    <t>tr|B0M9X9|B0M9X9_9FIRM</t>
  </si>
  <si>
    <t>tr|C8P9M2|C8P9M2_9LACO</t>
  </si>
  <si>
    <t>tr|I0XAU7|I0XAU7_9SPIO</t>
  </si>
  <si>
    <t>OS=Treponema sp. J</t>
  </si>
  <si>
    <t>tr|A7A4F1|A7A4F1_BIFAD</t>
  </si>
  <si>
    <t>tr|A5ZMW3|A5ZMW3_9FIRM</t>
  </si>
  <si>
    <t>tr|Q03XW9|Q03XW9_LEUMM</t>
  </si>
  <si>
    <t>tr|G7VMF6|G7VMF6_LEUME</t>
  </si>
  <si>
    <t>tr|C1F307|C1F307_ACIC5</t>
  </si>
  <si>
    <t>family protein OS=</t>
  </si>
  <si>
    <t>tr|D4JJH0|D4JJH0_9FIRM</t>
  </si>
  <si>
    <t>tr|C4Z860|C4Z860_EUBR3</t>
  </si>
  <si>
    <t>tr|D6E0B0|D6E0B0_9FIRM</t>
  </si>
  <si>
    <t>tr|F7VEW0|F7VEW0_9PROT</t>
  </si>
  <si>
    <t>OS=Acetobacter tro</t>
  </si>
  <si>
    <t>tr|D0R324|D0R324_LACJF</t>
  </si>
  <si>
    <t>otein OS=Lactobacil</t>
  </si>
  <si>
    <t>tr|H6CEB5|H6CEB5_9BACL</t>
  </si>
  <si>
    <t>erized protein OS=P</t>
  </si>
  <si>
    <t>tr|A4LAC2|A4LAC2_ACILW</t>
  </si>
  <si>
    <t>Putative tellurium</t>
  </si>
  <si>
    <t>tr|C0BD37|C0BD37_9FIRM</t>
  </si>
  <si>
    <t>tr|Q01PB7|Q01PB7_SOLUE</t>
  </si>
  <si>
    <t>tr|Q84F08|Q84F08_CLOSE</t>
  </si>
  <si>
    <t>OS=Clostridium sep</t>
  </si>
  <si>
    <t>tr|C2E7M0|C2E7M0_LACJH</t>
  </si>
  <si>
    <t>tr|Q1MCN9|Q1MCN9_RHIL3</t>
  </si>
  <si>
    <t>ctosidase OS=Rhizob</t>
  </si>
  <si>
    <t>tr|D4W1P2|D4W1P2_9FIRM</t>
  </si>
  <si>
    <t>tr|C6AUQ7|C6AUQ7_RHILS</t>
  </si>
  <si>
    <t>tr|D0R325|D0R325_LACJF</t>
  </si>
  <si>
    <t>tr|G5I674|G5I674_9CLOT</t>
  </si>
  <si>
    <t>otein OS=Clostridiu</t>
  </si>
  <si>
    <t>tr|D4G671|D4G671_BACNB</t>
  </si>
  <si>
    <t>erized protein OS=B</t>
  </si>
  <si>
    <t>tr|G5IHD3|G5IHD3_9CLOT</t>
  </si>
  <si>
    <t>tr|A8M9Q3|A8M9Q3_CALMQ</t>
  </si>
  <si>
    <t>tr|D3FD93|D3FD93_CONWI</t>
  </si>
  <si>
    <t>tr|A8F3Q4|A8F3Q4_THELT</t>
  </si>
  <si>
    <t>tr|D4G670|D4G670_BACNB</t>
  </si>
  <si>
    <t>tr|C2E7L8|C2E7L8_LACJH</t>
  </si>
  <si>
    <t>tr|P97026|P97026_BACLI</t>
  </si>
  <si>
    <t>B-galactosidase (F</t>
  </si>
  <si>
    <t>ragment) OS=Bacillu</t>
  </si>
  <si>
    <t>tr|G5I837|G5I837_9CLOT</t>
  </si>
  <si>
    <t>tr|C0CUZ7|C0CUZ7_9CLOT</t>
  </si>
  <si>
    <t>OS=Clostridium asp</t>
  </si>
  <si>
    <t>tr|C2E7L9|C2E7L9_LACJH</t>
  </si>
  <si>
    <t>GanA domain protei</t>
  </si>
  <si>
    <t>tr|B7GN49|B7GN49_BIFLS</t>
  </si>
  <si>
    <t>otein OS=Bifidobact</t>
  </si>
  <si>
    <t>tr|D9WTL9|D9WTL9_9ACTO</t>
  </si>
  <si>
    <t>1 OS=Streptomyces</t>
  </si>
  <si>
    <t>tr|Q56306|Q56306_THEMT</t>
  </si>
  <si>
    <t>(lacZ) OS=Thermoto</t>
  </si>
  <si>
    <t>tr|Q48623|Q48623_LEULA</t>
  </si>
  <si>
    <t>tr|G5IC18|G5IC18_9CLOT</t>
  </si>
  <si>
    <t>tr|A8I2J5|A8I2J5_CHLRE</t>
  </si>
  <si>
    <t>OS=Chlamydomonas re</t>
  </si>
  <si>
    <t>tr|D9WIS6|D9WIS6_9ACTO</t>
  </si>
  <si>
    <t>erized protein OS=S</t>
  </si>
  <si>
    <t>tr|G5HRD8|G5HRD8_9CLOT</t>
  </si>
  <si>
    <t>tr|A7JGM8|A7JGM8_FRANO</t>
  </si>
  <si>
    <t>erized protein OS=F</t>
  </si>
  <si>
    <t>tr|E8MPW6|E8MPW6_BIFLS</t>
  </si>
  <si>
    <t>Truncated beta-gal</t>
  </si>
  <si>
    <t>actosidase OS=Bifid</t>
  </si>
  <si>
    <t>tr|F3MMA3|F3MMA3_LACHE</t>
  </si>
  <si>
    <t>LacA (Fragment) OS</t>
  </si>
  <si>
    <t>tr|G9RQP6|G9RQP6_9FIRM</t>
  </si>
  <si>
    <t>otein OS=Subdoligra</t>
  </si>
  <si>
    <t>tr|G9RQP7|G9RQP7_9FIRM</t>
  </si>
  <si>
    <t>tr|A4IZI7|A4IZI7_FRATW</t>
  </si>
  <si>
    <t>otein OS=Francisell</t>
  </si>
  <si>
    <t>tr|C6YNH0|C6YNH0_FRATL</t>
  </si>
  <si>
    <t>tr|D2ALT8|D2ALT8_FRATE</t>
  </si>
  <si>
    <t>tr|H6LT85|H6LT85_FRATL</t>
  </si>
  <si>
    <t>OS=Francisella tul</t>
  </si>
  <si>
    <t>tr|H6LZP7|H6LZP7_FRATL</t>
  </si>
  <si>
    <t>tr|Q2SNR6|Q2SNR6_HAHCH</t>
  </si>
  <si>
    <t>otein OS=Hahella ch</t>
  </si>
  <si>
    <t>tr|F7M3N1|F7M3N1_9BACE</t>
  </si>
  <si>
    <t>otein (Fragment) OS</t>
  </si>
  <si>
    <t>tr|D8AMW5|D8AMW5_ECOLX</t>
  </si>
  <si>
    <t>tr|E3C7T3|E3C7T3_9LACO</t>
  </si>
  <si>
    <t>Transcriptional re</t>
  </si>
  <si>
    <t>gulator, AraC famil</t>
  </si>
  <si>
    <t>tr|I1FTB1|I1FTB1_AMPQE</t>
  </si>
  <si>
    <t>tr|E1ZPA1|E1ZPA1_CHLVA</t>
  </si>
  <si>
    <t>erized protein OS=C</t>
  </si>
  <si>
    <t>tr|E1ZPB9|E1ZPB9_CHLVA</t>
  </si>
  <si>
    <t>tr|E1ZPC1|E1ZPC1_CHLVA</t>
  </si>
  <si>
    <t>tr|Q10WF4|Q10WF4_TRIEI</t>
  </si>
  <si>
    <t>otein OS=Trichodesm</t>
  </si>
  <si>
    <t>tr|D0R323|D0R323_LACJF</t>
  </si>
  <si>
    <t>tr|H6CEB6|H6CEB6_9BACL</t>
  </si>
  <si>
    <t>tr|D8U1I9|D8U1I9_VOLCA</t>
  </si>
  <si>
    <t>erized protein OS=V</t>
  </si>
  <si>
    <t>tr|E8N2N0|E8N2N0_ANATU</t>
  </si>
  <si>
    <t>erized protein OS=A</t>
  </si>
  <si>
    <t>tr|B6R872|B6R872_9RHOB</t>
  </si>
  <si>
    <t>tr|E1ZPM1|E1ZPM1_CHLVA</t>
  </si>
  <si>
    <t>tr|D4VFL0|D4VFL0_9BACE</t>
  </si>
  <si>
    <t>tr|C2HQN9|C2HQN9_LACAI</t>
  </si>
  <si>
    <t>tr|I0KAU4|I0KAU4_9BACT</t>
  </si>
  <si>
    <t>otein OS=Fibrella a</t>
  </si>
  <si>
    <t>tr|H3SD62|H3SD62_9BACL</t>
  </si>
  <si>
    <t>otein OS=Paenibacil</t>
  </si>
  <si>
    <t>tr|F8EL36|F8EL36_RUNSL</t>
  </si>
  <si>
    <t>tr|E1ZPB5|E1ZPB5_CHLVA</t>
  </si>
  <si>
    <t>tr|O58247|O58247_PYRHO</t>
  </si>
  <si>
    <t>778aa long hypothe</t>
  </si>
  <si>
    <t>tical beta-galactos</t>
  </si>
  <si>
    <t>tr|D4NYL2|D4NYL2_9BACT</t>
  </si>
  <si>
    <t>tr|H6C7B2|H6C7B2_EXODN</t>
  </si>
  <si>
    <t>erized protein OS=E</t>
  </si>
  <si>
    <t>tr|D1PXQ3|D1PXQ3_9BACT</t>
  </si>
  <si>
    <t>OS=Prevotella berg</t>
  </si>
  <si>
    <t>tr|F8EL37|F8EL37_RUNSL</t>
  </si>
  <si>
    <t>tr|A8JGQ8|A8JGQ8_CHLRE</t>
  </si>
  <si>
    <t>tr|G0J2J5|G0J2J5_CYCMS</t>
  </si>
  <si>
    <t>otein OS=Cyclobacte</t>
  </si>
  <si>
    <t>tr|B5JLB7|B5JLB7_9BACT</t>
  </si>
  <si>
    <t>family OS=Verrucom</t>
  </si>
  <si>
    <t>tr|Q6XE78|Q6XE78_9BACT</t>
  </si>
  <si>
    <t>AguL OS=uncultured</t>
  </si>
  <si>
    <t>bacterium GN=aguL</t>
  </si>
  <si>
    <t>tr|C7Z690|C7Z690_NECH7</t>
  </si>
  <si>
    <t>erized protein OS=N</t>
  </si>
  <si>
    <t>tr|Q6XE55|Q6XE55_9BACT</t>
  </si>
  <si>
    <t>AguC OS=uncultured</t>
  </si>
  <si>
    <t>bacterium GN=aguI</t>
  </si>
  <si>
    <t>tr|G8W823|G8W823_KLEOK</t>
  </si>
  <si>
    <t>tr|Q2UIF3|Q2UIF3_ASPOR</t>
  </si>
  <si>
    <t>OS=Aspergillus ory</t>
  </si>
  <si>
    <t>tr|F7KCE4|F7KCE4_9FIRM</t>
  </si>
  <si>
    <t>tr|Q8U3U2|Q8U3U2_PYRFU</t>
  </si>
  <si>
    <t>OS=Pyrococcus furi</t>
  </si>
  <si>
    <t>tr|B0Y195|B0Y195_ASPFC</t>
  </si>
  <si>
    <t>, putative OS=Neosa</t>
  </si>
  <si>
    <t>tr|Q4WDU3|Q4WDU3_ASPFU</t>
  </si>
  <si>
    <t>tr|B2WLX5|B2WLX5_PYRTR</t>
  </si>
  <si>
    <t>OS=Pyrenophora tri</t>
  </si>
  <si>
    <t>tr|C4XJ56|C4XJ56_DESMR</t>
  </si>
  <si>
    <t>otein OS=Desulfovib</t>
  </si>
  <si>
    <t>tr|H3L397|H3L397_KLEOX</t>
  </si>
  <si>
    <t>tr|D5ELQ0|D5ELQ0_CORAD</t>
  </si>
  <si>
    <t>otein OS=Coraliomar</t>
  </si>
  <si>
    <t>tr|C5BT76|C5BT76_TERTT</t>
  </si>
  <si>
    <t>e family 35 domain</t>
  </si>
  <si>
    <t>tr|D9WTL8|D9WTL8_9ACTO</t>
  </si>
  <si>
    <t>tr|D0Z8P7|D0Z8P7_EDWTE</t>
  </si>
  <si>
    <t>otein OS=Edwardsiel</t>
  </si>
  <si>
    <t>tr|E0T9R2|E0T9R2_EDWTF</t>
  </si>
  <si>
    <t>tr|B3PBE0|B3PBE0_CELJU</t>
  </si>
  <si>
    <t>, putative, bgl35A</t>
  </si>
  <si>
    <t>tr|A1D0Q1|A1D0Q1_NEOFI</t>
  </si>
  <si>
    <t>s family 35, putati</t>
  </si>
  <si>
    <t>tr|E3RZM9|E3RZM9_PYRTT</t>
  </si>
  <si>
    <t>tr|H6NKP9|H6NKP9_9BACL</t>
  </si>
  <si>
    <t>tr|B4CWJ4|B4CWJ4_9BACT</t>
  </si>
  <si>
    <t>otein OS=Chthonioba</t>
  </si>
  <si>
    <t>tr|I0K3C5|I0K3C5_9BACT</t>
  </si>
  <si>
    <t>tr|G0E6N8|G0E6N8_ENTAK</t>
  </si>
  <si>
    <t>otein OS=Enterobact</t>
  </si>
  <si>
    <t>tr|C7ZRE7|C7ZRE7_NECH7</t>
  </si>
  <si>
    <t>tr|F8FIM9|F8FIM9_PAEMK</t>
  </si>
  <si>
    <t>tr|Q0CDH9|Q0CDH9_ASPTN</t>
  </si>
  <si>
    <t>tr|A8MBW5|A8MBW5_CALMQ</t>
  </si>
  <si>
    <t>otein OS=Caldivirga</t>
  </si>
  <si>
    <t>tr|I0BT01|I0BT01_9BACL</t>
  </si>
  <si>
    <t>tr|Q7MJX7|Q7MJX7_VIBVY</t>
  </si>
  <si>
    <t>otein OS=Vibrio vul</t>
  </si>
  <si>
    <t>tr|F9FZI3|F9FZI3_FUSOF</t>
  </si>
  <si>
    <t>otein OS=Fusarium o</t>
  </si>
  <si>
    <t>tr|Q8DA96|Q8DA96_VIBVU</t>
  </si>
  <si>
    <t>tr|E8VPY1|E8VPY1_VIBVM</t>
  </si>
  <si>
    <t>tr|Q9UYH2|Q9UYH2_PYRAB</t>
  </si>
  <si>
    <t>Beta galactosidase</t>
  </si>
  <si>
    <t>, putative (EC 3.2.</t>
  </si>
  <si>
    <t>tr|H1VR57|H1VR57_COLHI</t>
  </si>
  <si>
    <t>e (Fragment) OS=Col</t>
  </si>
  <si>
    <t>tr|F7KCV5|F7KCV5_9FIRM</t>
  </si>
  <si>
    <t>tr|G0LBU5|G0LBU5_ZOBGA</t>
  </si>
  <si>
    <t>otein OS=Zobellia g</t>
  </si>
  <si>
    <t>tr|H2IFD4|H2IFD4_9VIBR</t>
  </si>
  <si>
    <t>Agarase OS=Vibrio</t>
  </si>
  <si>
    <t>sp. EJY3 GN=VEJY3_0</t>
  </si>
  <si>
    <t>tr|Q14UU1|Q14UU1_9ALTE</t>
  </si>
  <si>
    <t>Beta-agarase OS=Al</t>
  </si>
  <si>
    <t>teromonas sp. E-1 P</t>
  </si>
  <si>
    <t>tr|F0XJW1|F0XJW1_GROCL</t>
  </si>
  <si>
    <t>OS=Grosmannia clav</t>
  </si>
  <si>
    <t>tr|G5H7J3|G5H7J3_9BACT</t>
  </si>
  <si>
    <t>otein OS=Alistipes</t>
  </si>
  <si>
    <t>tr|C8T932|C8T932_KLEPR</t>
  </si>
  <si>
    <t>tr|F9XPE7|F9XPE7_MYCGM</t>
  </si>
  <si>
    <t>ctosidase glycoside</t>
  </si>
  <si>
    <t>tr|Q21HR8|Q21HR8_SACD2</t>
  </si>
  <si>
    <t>Putative b-glycosi</t>
  </si>
  <si>
    <t>dase OS=Saccharopha</t>
  </si>
  <si>
    <t>tr|Q9RKF0|Q9RKF0_STRCO</t>
  </si>
  <si>
    <t>Putative hydrolase</t>
  </si>
  <si>
    <t>tr|H3LJN3|H3LJN3_KLEOX</t>
  </si>
  <si>
    <t>tr|H3M0D8|H3M0D8_KLEOX</t>
  </si>
  <si>
    <t>tr|E5CA97|E5CA97_9BACE</t>
  </si>
  <si>
    <t>tr|C3Q9D9|C3Q9D9_9BACE</t>
  </si>
  <si>
    <t>family 35 OS=Bacte</t>
  </si>
  <si>
    <t>tr|D0TN42|D0TN42_9BACE</t>
  </si>
  <si>
    <t>tr|D4VQ75|D4VQ75_9BACE</t>
  </si>
  <si>
    <t>tr|D4WTG5|D4WTG5_9BACE</t>
  </si>
  <si>
    <t>tr|C3QVW0|C3QVW0_9BACE</t>
  </si>
  <si>
    <t>tr|D4WHA5|D4WHA5_BACOV</t>
  </si>
  <si>
    <t>tr|D7J0A1|D7J0A1_9BACE</t>
  </si>
  <si>
    <t>DNA recombination</t>
  </si>
  <si>
    <t>protein, RuvA OS=Ba</t>
  </si>
  <si>
    <t>tr|F7LIA1|F7LIA1_BACOV</t>
  </si>
  <si>
    <t>tr|G2WRX0|G2WRX0_VERDV</t>
  </si>
  <si>
    <t>protein OS=Verticil</t>
  </si>
  <si>
    <t>tr|F2R744|F2R744_STRVP</t>
  </si>
  <si>
    <t>otein OS=Streptomyc</t>
  </si>
  <si>
    <t>tr|E6K4G4|E6K4G4_9BACT</t>
  </si>
  <si>
    <t>family 35 OS=Prevo</t>
  </si>
  <si>
    <t>tr|G2S209|G2S209_ENTAL</t>
  </si>
  <si>
    <t>tr|C9SDN3|C9SDN3_VERA1</t>
  </si>
  <si>
    <t>e OS=Verticillium a</t>
  </si>
  <si>
    <t>tr|H3N8V3|H3N8V3_KLEOX</t>
  </si>
  <si>
    <t>tr|B6W4P5|B6W4P5_9BACE</t>
  </si>
  <si>
    <t>tr|D3HWX4|D3HWX4_9BACT</t>
  </si>
  <si>
    <t>tr|I1S2Q5|I1S2Q5_GIBZE</t>
  </si>
  <si>
    <t>otein OS=Gibberella</t>
  </si>
  <si>
    <t>tr|G4WWB7|G4WWB7_9BACT</t>
  </si>
  <si>
    <t>OS=bacterium enric</t>
  </si>
  <si>
    <t>tr|G9L907|G9L907_9BACT</t>
  </si>
  <si>
    <t>tr|C4UZD7|C4UZD7_YERRO</t>
  </si>
  <si>
    <t>erized protein OS=Y</t>
  </si>
  <si>
    <t>tr|E5YUT7|E5YUT7_9BACL</t>
  </si>
  <si>
    <t>tr|D8PJ51|D8PJ51_9BACT</t>
  </si>
  <si>
    <t>otein OS=Candidatus</t>
  </si>
  <si>
    <t>tr|D3E5K8|D3E5K8_GEOS4</t>
  </si>
  <si>
    <t>tr|C6CKJ4|C6CKJ4_DICZE</t>
  </si>
  <si>
    <t>otein OS=Dickeya ze</t>
  </si>
  <si>
    <t>tr|B7QZN2|B7QZN2_9EURY</t>
  </si>
  <si>
    <t>OS=Thermococcus sp</t>
  </si>
  <si>
    <t>tr|C9S6X0|C9S6X0_VERA1</t>
  </si>
  <si>
    <t>tr|A3J5X4|A3J5X4_9FLAO</t>
  </si>
  <si>
    <t>otein OS=Flavobacte</t>
  </si>
  <si>
    <t>tr|G7VT35|G7VT35_PAETH</t>
  </si>
  <si>
    <t>tr|E6LD31|E6LD31_9ENTE</t>
  </si>
  <si>
    <t>otein OS=Enterococc</t>
  </si>
  <si>
    <t>tr|F5LHU1|F5LHU1_9BACL</t>
  </si>
  <si>
    <t>tr|B1ZY94|B1ZY94_OPITP</t>
  </si>
  <si>
    <t>tr|F4GBY5|F4GBY5_ALIDK</t>
  </si>
  <si>
    <t>otein OS=Alicycliph</t>
  </si>
  <si>
    <t>tr|E8TRB0|E8TRB0_ALIDB</t>
  </si>
  <si>
    <t>tr|C7ZAP0|C7ZAP0_NECH7</t>
  </si>
  <si>
    <t>tr|D4L2L7|D4L2L7_9FIRM</t>
  </si>
  <si>
    <t>tr|Q54UB6|Q54UB6_DICDI</t>
  </si>
  <si>
    <t>erized protein OS=D</t>
  </si>
  <si>
    <t>tr|E3QNK5|E3QNK5_COLGM</t>
  </si>
  <si>
    <t>e OS=Colletotrichum</t>
  </si>
  <si>
    <t>tr|C6J5J5|C6J5J5_9BACL</t>
  </si>
  <si>
    <t>tr|C7ZGP5|C7ZGP5_NECH7</t>
  </si>
  <si>
    <t>tr|B5JCS8|B5JCS8_9BACT</t>
  </si>
  <si>
    <t>tr|D6TVQ8|D6TVQ8_9CHLR</t>
  </si>
  <si>
    <t>otein OS=Ktedonobac</t>
  </si>
  <si>
    <t>tr|Q15UE9|Q15UE9_PSEA6</t>
  </si>
  <si>
    <t>Agarase OS=Pseudoa</t>
  </si>
  <si>
    <t>lteromonas atlantic</t>
  </si>
  <si>
    <t>tr|E8RPI2|E8RPI2_ASTEC</t>
  </si>
  <si>
    <t>tr|D1PI85|D1PI85_9FIRM</t>
  </si>
  <si>
    <t>tr|E6U0G5|E6U0G5_BACCJ</t>
  </si>
  <si>
    <t>tr|F0SAM2|F0SAM2_PEDSD</t>
  </si>
  <si>
    <t>otein OS=Pedobacter</t>
  </si>
  <si>
    <t>tr|B8H1H2|B8H1H2_CAUCN</t>
  </si>
  <si>
    <t>OS=Caulobacter cre</t>
  </si>
  <si>
    <t>tr|Q9AA20|Q9AA20_CAUCR</t>
  </si>
  <si>
    <t>otein OS=Caulobacte</t>
  </si>
  <si>
    <t>tr|C6D411|C6D411_PAESJ</t>
  </si>
  <si>
    <t>tr|F9ZFX2|F9ZFX2_9PROT</t>
  </si>
  <si>
    <t>tr|B9KYQ6|B9KYQ6_THERP</t>
  </si>
  <si>
    <t>otein OS=Thermomicr</t>
  </si>
  <si>
    <t>tr|H0C4U6|H0C4U6_9BURK</t>
  </si>
  <si>
    <t>tr|F9F2Q7|F9F2Q7_FUSOF</t>
  </si>
  <si>
    <t>tr|B9M9D4|B9M9D4_GEODF</t>
  </si>
  <si>
    <t>otein OS=Geobacter</t>
  </si>
  <si>
    <t>tr|F4AKH5|F4AKH5_GLAS4</t>
  </si>
  <si>
    <t>Beta-agarase OS=Gl</t>
  </si>
  <si>
    <t>aciecola sp. (strai</t>
  </si>
  <si>
    <t>tr|C6XQQ8|C6XQQ8_HIRBI</t>
  </si>
  <si>
    <t>e family 35 OS=Hirs</t>
  </si>
  <si>
    <t>tr|E8M6V8|E8M6V8_9VIBR</t>
  </si>
  <si>
    <t>otein OS=Vibrio sin</t>
  </si>
  <si>
    <t>tr|F4AMC8|F4AMC8_GLAS4</t>
  </si>
  <si>
    <t>tr|A7VXP9|A7VXP9_9CLOT</t>
  </si>
  <si>
    <t>tr|F8ENI1|F8ENI1_RUNSL</t>
  </si>
  <si>
    <t>Ig family protein</t>
  </si>
  <si>
    <t>OS=Runella slithyfo</t>
  </si>
  <si>
    <t>tr|F5C3U7|F5C3U7_9VIBR</t>
  </si>
  <si>
    <t>AgaA OS=Vibrio sp.</t>
  </si>
  <si>
    <t>LA1 GN=agaA PE=4 S</t>
  </si>
  <si>
    <t>tr|B1IZZ9|B1IZZ9_ECOLC</t>
  </si>
  <si>
    <t>otein OS=Escherichi</t>
  </si>
  <si>
    <t>tr|E1HWA7|E1HWA7_ECOLX</t>
  </si>
  <si>
    <t>tr|G1ZSK3|G1ZSK3_ECOLX</t>
  </si>
  <si>
    <t>tr|F0YV22|F0YV22_9CLOT</t>
  </si>
  <si>
    <t>Putative secreted</t>
  </si>
  <si>
    <t>protein OS=Clostrid</t>
  </si>
  <si>
    <t>tr|F8EL07|F8EL07_RUNSL</t>
  </si>
  <si>
    <t>otein OS=Runella sl</t>
  </si>
  <si>
    <t>tr|D0KGA5|D0KGA5_PECWW</t>
  </si>
  <si>
    <t>otein OS=Pectobacte</t>
  </si>
  <si>
    <t>tr|H1HN65|H1HN65_9BACT</t>
  </si>
  <si>
    <t>otein OS=Prevotella</t>
  </si>
  <si>
    <t>tr|A7VXP8|A7VXP8_9CLOT</t>
  </si>
  <si>
    <t>tr|D5EMI8|D5EMI8_CORAD</t>
  </si>
  <si>
    <t>Beta-agarase OS=Co</t>
  </si>
  <si>
    <t>raliomargarita akaj</t>
  </si>
  <si>
    <t>tr|B8H1Q7|B8H1Q7_CAUCN</t>
  </si>
  <si>
    <t>tr|Q9A4M9|Q9A4M9_CAUCR</t>
  </si>
  <si>
    <t>tr|F3WVR0|F3WVR0_9SPHN</t>
  </si>
  <si>
    <t>s 35 family protein</t>
  </si>
  <si>
    <t>tr|A6DJ83|A6DJ83_9BACT</t>
  </si>
  <si>
    <t>otein OS=Lentisphae</t>
  </si>
  <si>
    <t>tr|A7VA82|A7VA82_BACUN</t>
  </si>
  <si>
    <t>Carbohydrate bindi</t>
  </si>
  <si>
    <t>ng module (Family 6</t>
  </si>
  <si>
    <t>tr|A6L2A8|A6L2A8_BACV8</t>
  </si>
  <si>
    <t>hydrolase OS=Bacte</t>
  </si>
  <si>
    <t>tr|H1HKW8|H1HKW8_9BACT</t>
  </si>
  <si>
    <t>tr|E0SK08|E0SK08_DICD3</t>
  </si>
  <si>
    <t>otein OS=Dickeya da</t>
  </si>
  <si>
    <t>tr|F3M2W3|F3M2W3_9BACL</t>
  </si>
  <si>
    <t>tr|Q6D9V4|Q6D9V4_PECAS</t>
  </si>
  <si>
    <t>Putative exported</t>
  </si>
  <si>
    <t>protein OS=Pectobac</t>
  </si>
  <si>
    <t>tr|D7WBS4|D7WBS4_9CORY</t>
  </si>
  <si>
    <t>otein OS=Corynebact</t>
  </si>
  <si>
    <t>tr|H6CKM0|H6CKM0_9BACL</t>
  </si>
  <si>
    <t>tr|D4T7M3|D4T7M3_9XANT</t>
  </si>
  <si>
    <t>Secreted protein O</t>
  </si>
  <si>
    <t>S=Xanthomonas fusca</t>
  </si>
  <si>
    <t>tr|E1IC66|E1IC66_9CHLR</t>
  </si>
  <si>
    <t>otein OS=Oscillochl</t>
  </si>
  <si>
    <t>tr|D4SX63|D4SX63_9XANT</t>
  </si>
  <si>
    <t>tr|B1ZRD7|B1ZRD7_OPITP</t>
  </si>
  <si>
    <t>otein OS=Opitutus t</t>
  </si>
  <si>
    <t>tr|F0LXK6|F0LXK6_VIBFN</t>
  </si>
  <si>
    <t>otein OS=Vibrio fur</t>
  </si>
  <si>
    <t>tr|C9PGB0|C9PGB0_VIBFU</t>
  </si>
  <si>
    <t>tr|G0IZ51|G0IZ51_CYCMS</t>
  </si>
  <si>
    <t>tr|A6TBD0|A6TBD0_KLEP7</t>
  </si>
  <si>
    <t>Possible glycosylh</t>
  </si>
  <si>
    <t>ydrolase OS=Klebsie</t>
  </si>
  <si>
    <t>tr|Q0V774|Q0V774_PHANO</t>
  </si>
  <si>
    <t>tr|C7QBE0|C7QBE0_CATAD</t>
  </si>
  <si>
    <t>tr|F4ASM6|F4ASM6_GLAS4</t>
  </si>
  <si>
    <t>tr|G4HEE0|G4HEE0_9BACL</t>
  </si>
  <si>
    <t>tr|B9LEJ2|B9LEJ2_CHLSY</t>
  </si>
  <si>
    <t>otein OS=Chloroflex</t>
  </si>
  <si>
    <t>tr|G5HAG1|G5HAG1_9BACT</t>
  </si>
  <si>
    <t>tr|A9WA42|A9WA42_CHLAA</t>
  </si>
  <si>
    <t>tr|B8GBS2|B8GBS2_CHLAD</t>
  </si>
  <si>
    <t>tr|C7Q6P4|C7Q6P4_CATAD</t>
  </si>
  <si>
    <t>otein OS=Catenulisp</t>
  </si>
  <si>
    <t>tr|C9QHC1|C9QHC1_VIBOR</t>
  </si>
  <si>
    <t>otein OS=Vibrio ori</t>
  </si>
  <si>
    <t>tr|E1IE65|E1IE65_9CHLR</t>
  </si>
  <si>
    <t>53 protein OS=Osci</t>
  </si>
  <si>
    <t>tr|F0CC01|F0CC01_9XANT</t>
  </si>
  <si>
    <t>OS=Xanthomonas gar</t>
  </si>
  <si>
    <t>tr|G1Y0E8|G1Y0E8_9PROT</t>
  </si>
  <si>
    <t>OS=Azospirillum am</t>
  </si>
  <si>
    <t>tr|C0FRI4|C0FRI4_9FIRM</t>
  </si>
  <si>
    <t>otein OS=Roseburia</t>
  </si>
  <si>
    <t>tr|F4AKH3|F4AKH3_GLAS4</t>
  </si>
  <si>
    <t>tr|Q1NHR4|Q1NHR4_9SPHN</t>
  </si>
  <si>
    <t>otein OS=Sphingomon</t>
  </si>
  <si>
    <t>tr|B0SYU0|B0SYU0_CAUSK</t>
  </si>
  <si>
    <t>e family 35 OS=Caul</t>
  </si>
  <si>
    <t>tr|C6VTZ0|C6VTZ0_DYAFD</t>
  </si>
  <si>
    <t>Dystroglycan-type</t>
  </si>
  <si>
    <t>cadherin domain pro</t>
  </si>
  <si>
    <t>tr|B0RTV4|B0RTV4_XANCB</t>
  </si>
  <si>
    <t>Exported beta-gala</t>
  </si>
  <si>
    <t>ctosidase-like glyc</t>
  </si>
  <si>
    <t>tr|Q2SM58|Q2SM58_HAHCH</t>
  </si>
  <si>
    <t>tr|B8G3H0|B8G3H0_CHLAD</t>
  </si>
  <si>
    <t>tr|Q4UTU2|Q4UTU2_XANC8</t>
  </si>
  <si>
    <t>otein OS=Xanthomona</t>
  </si>
  <si>
    <t>tr|Q8P9U3|Q8P9U3_XANCP</t>
  </si>
  <si>
    <t>tr|G0CBD6|G0CBD6_XANCA</t>
  </si>
  <si>
    <t>s family 35 OS=Xant</t>
  </si>
  <si>
    <t>tr|Q0H932|Q0H932_XANCE</t>
  </si>
  <si>
    <t>OS=Xanthomonas cam</t>
  </si>
  <si>
    <t>tr|A9AZY9|A9AZY9_HERA2</t>
  </si>
  <si>
    <t>otein OS=Herpetosip</t>
  </si>
  <si>
    <t>tr|G7F3H2|G7F3H2_9GAMM</t>
  </si>
  <si>
    <t>Beta-agarase B OS=</t>
  </si>
  <si>
    <t>Pseudoalteromonas s</t>
  </si>
  <si>
    <t>tr|B5EER9|B5EER9_GEOBB</t>
  </si>
  <si>
    <t>e, putative OS=Geob</t>
  </si>
  <si>
    <t>tr|F0BD80|F0BD80_9XANT</t>
  </si>
  <si>
    <t>OS=Xanthomonas ves</t>
  </si>
  <si>
    <t>tr|F8F7Z1|F8F7Z1_PAEMK</t>
  </si>
  <si>
    <t>tr|H6ND02|H6ND02_9BACL</t>
  </si>
  <si>
    <t>tr|H8F9Y2|H8F9Y2_XANCI</t>
  </si>
  <si>
    <t>OS=Xanthomonas cit</t>
  </si>
  <si>
    <t>tr|H1XB45|H1XB45_9XANT</t>
  </si>
  <si>
    <t>OS=Xanthomonas axo</t>
  </si>
  <si>
    <t>tr|Q8PLM3|Q8PLM3_XANAC</t>
  </si>
  <si>
    <t>tr|Q21HC5|Q21HC5_SACD2</t>
  </si>
  <si>
    <t>B-agarase OS=Sacch</t>
  </si>
  <si>
    <t>arophagus degradans</t>
  </si>
  <si>
    <t>tr|E0RLJ6|E0RLJ6_PAEP6</t>
  </si>
  <si>
    <t>se protein OS=Paeni</t>
  </si>
  <si>
    <t>tr|A6DJ36|A6DJ36_9BACT</t>
  </si>
  <si>
    <t>tr|C7LS85|C7LS85_DESBD</t>
  </si>
  <si>
    <t>otein OS=Desulfomic</t>
  </si>
  <si>
    <t>tr|G8QWA0|G8QWA0_SPHPG</t>
  </si>
  <si>
    <t>OS=Sphaerochaeta p</t>
  </si>
  <si>
    <t>tr|B8H6G0|B8H6G0_ARTCA</t>
  </si>
  <si>
    <t>e family 35 OS=Arth</t>
  </si>
  <si>
    <t>tr|I0ICT2|I0ICT2_PHYMF</t>
  </si>
  <si>
    <t>otein OS=Phycisphae</t>
  </si>
  <si>
    <t>tr|G7GQX4|G7GQX4_9ACTO</t>
  </si>
  <si>
    <t>erized protein OS=G</t>
  </si>
  <si>
    <t>tr|B9LLV1|B9LLV1_CHLSY</t>
  </si>
  <si>
    <t>tr|A9WHR3|A9WHR3_CHLAA</t>
  </si>
  <si>
    <t>tr|F0BSS5|F0BSS5_9XANT</t>
  </si>
  <si>
    <t>tr|A7NNF7|A7NNF7_ROSCS</t>
  </si>
  <si>
    <t>otein OS=Roseiflexu</t>
  </si>
  <si>
    <t>tr|H8L4R5|H8L4R5_FRAAD</t>
  </si>
  <si>
    <t>Beta-xylosidase OS</t>
  </si>
  <si>
    <t>tr|B5JJ53|B5JJ53_9BACT</t>
  </si>
  <si>
    <t>ng domain protein O</t>
  </si>
  <si>
    <t>tr|C8ZVW8|C8ZVW8_ENTGA</t>
  </si>
  <si>
    <t>e family 35 OS=Ente</t>
  </si>
  <si>
    <t>tr|G5ISJ2|G5ISJ2_9ENTE</t>
  </si>
  <si>
    <t>tr|G2LQI1|G2LQI1_9XANT</t>
  </si>
  <si>
    <t>tr|E0SRZ8|E0SRZ8_IGNAA</t>
  </si>
  <si>
    <t>otein OS=Ignisphaer</t>
  </si>
  <si>
    <t>tr|D7IEP2|D7IEP2_9BACE</t>
  </si>
  <si>
    <t>tr|Q8A3Z7|Q8A3Z7_BACTN</t>
  </si>
  <si>
    <t>e, family 35 OS=Bac</t>
  </si>
  <si>
    <t>tr|C6IJU9|C6IJU9_9BACE</t>
  </si>
  <si>
    <t>tr|C0ZK90|C0ZK90_BREBN</t>
  </si>
  <si>
    <t>tr|H2IFY1|H2IFY1_9VIBR</t>
  </si>
  <si>
    <t>tr|D4BHJ7|D4BHJ7_9ENTR</t>
  </si>
  <si>
    <t>otein OS=Citrobacte</t>
  </si>
  <si>
    <t>tr|A5UWK1|A5UWK1_ROSS1</t>
  </si>
  <si>
    <t>tr|Q3BUM8|Q3BUM8_XANC5</t>
  </si>
  <si>
    <t>protein OS=Xanthomo</t>
  </si>
  <si>
    <t>tr|F2KPM1|F2KPM1_ARCVS</t>
  </si>
  <si>
    <t>tr|F0E7V6|F0E7V6_PSEDT</t>
  </si>
  <si>
    <t>Beta-agarase (Frag</t>
  </si>
  <si>
    <t>ment) OS=Pseudomona</t>
  </si>
  <si>
    <t>tr|H0RLE7|H0RLE7_9ACTO</t>
  </si>
  <si>
    <t>tr|G0HNS3|G0HNS3_THES4</t>
  </si>
  <si>
    <t>=Thermococcus sp. (</t>
  </si>
  <si>
    <t>tr|C7PN67|C7PN67_CHIPD</t>
  </si>
  <si>
    <t>Mannonate dehydrat</t>
  </si>
  <si>
    <t>ase OS=Chitinophaga</t>
  </si>
  <si>
    <t>tr|Q76HN4|Q76HN4_THEKO</t>
  </si>
  <si>
    <t>Exo-beta-D-glucosa</t>
  </si>
  <si>
    <t>minidase OS=Thermoc</t>
  </si>
  <si>
    <t>tr|E7RMA5|E7RMA5_9BACT</t>
  </si>
  <si>
    <t>tr|H8L5J9|H8L5J9_FRAAD</t>
  </si>
  <si>
    <t>OS=Frateuria auran</t>
  </si>
  <si>
    <t>tr|E8V6J8|E8V6J8_TERSS</t>
  </si>
  <si>
    <t>e family 10 OS=Terr</t>
  </si>
  <si>
    <t>tr|Q4KH74|Q4KH74_PSEF5</t>
  </si>
  <si>
    <t>otein OS=Pseudomona</t>
  </si>
  <si>
    <t>tr|Q1ISK4|Q1ISK4_KORVE</t>
  </si>
  <si>
    <t>otein OS=Koribacter</t>
  </si>
  <si>
    <t>tr|D9VEH1|D9VEH1_9ACTO</t>
  </si>
  <si>
    <t>tr|F3QXK2|F3QXK2_9BACT</t>
  </si>
  <si>
    <t>Conserved domain p</t>
  </si>
  <si>
    <t>rotein OS=Paraprevo</t>
  </si>
  <si>
    <t>tr|E6PF85|E6PF85_9ZZZZ</t>
  </si>
  <si>
    <t>Putative Beta-gala</t>
  </si>
  <si>
    <t>ctosidase OS=mine d</t>
  </si>
  <si>
    <t>tr|D3HZ24|D3HZ24_9BACT</t>
  </si>
  <si>
    <t>tr|A4WY17|A4WY17_RHOS5</t>
  </si>
  <si>
    <t>otein OS=Rhodobacte</t>
  </si>
  <si>
    <t>tr|C9ZB00|C9ZB00_STRSW</t>
  </si>
  <si>
    <t>tr|E6K914|E6K914_9BACT</t>
  </si>
  <si>
    <t>tr|E4VU97|E4VU97_BACFG</t>
  </si>
  <si>
    <t>tr|F7KK24|F7KK24_9FIRM</t>
  </si>
  <si>
    <t>tr|F4QU00|F4QU00_9CAUL</t>
  </si>
  <si>
    <t>protein, RuvA OS=As</t>
  </si>
  <si>
    <t>tr|Q1NG43|Q1NG43_9SPHN</t>
  </si>
  <si>
    <t>tr|G9EY97|G9EY97_CLOSG</t>
  </si>
  <si>
    <t>tr|E2XMX0|E2XMX0_PSEFL</t>
  </si>
  <si>
    <t>Hydrolase OS=Pseud</t>
  </si>
  <si>
    <t>omonas fluorescens</t>
  </si>
  <si>
    <t>tr|E6WRU6|E6WRU6_PSEUU</t>
  </si>
  <si>
    <t>e family 35 OS=Pseu</t>
  </si>
  <si>
    <t>tr|C3K7J9|C3K7J9_PSEFS</t>
  </si>
  <si>
    <t>protein OS=Pseudomo</t>
  </si>
  <si>
    <t>tr|E3IUE6|E3IUE6_FRASU</t>
  </si>
  <si>
    <t>e family 35 OS=Fran</t>
  </si>
  <si>
    <t>tr|E6Q3E5|E6Q3E5_9ZZZZ</t>
  </si>
  <si>
    <t>tr|B1J1C1|B1J1C1_PSEPW</t>
  </si>
  <si>
    <t>Beta-agarase OS=Ps</t>
  </si>
  <si>
    <t>eudomonas putida (s</t>
  </si>
  <si>
    <t>tr|A0RYG2|A0RYG2_CENSY</t>
  </si>
  <si>
    <t>tr|B0KUB2|B0KUB2_PSEPG</t>
  </si>
  <si>
    <t>tr|C6XW83|C6XW83_PEDHD</t>
  </si>
  <si>
    <t>tr|I0RUT1|I0RUT1_MYCPH</t>
  </si>
  <si>
    <t>otein OS=Mycobacter</t>
  </si>
  <si>
    <t>Всего всех последовательностей (out)</t>
  </si>
  <si>
    <t>Последовательностей выше порога E-value 0,0001</t>
  </si>
  <si>
    <t>Нашлось из золотого стандарта</t>
  </si>
  <si>
    <t>TP</t>
  </si>
  <si>
    <t>FP</t>
  </si>
  <si>
    <t>TN</t>
  </si>
  <si>
    <t>FN</t>
  </si>
  <si>
    <t>R (чувствительность)</t>
  </si>
  <si>
    <t>PPV (избирательность)</t>
  </si>
  <si>
    <t>Золотой стандарт</t>
  </si>
  <si>
    <t>Встречаемость</t>
  </si>
  <si>
    <t>Порог на E-value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</si>
</sst>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1" fontId="0" fillId="0" borderId="0" xfId="0" applyNumberFormat="1"/>
    <xf numFmtId="0" fontId="0" fillId="2" borderId="0" xfId="0" applyFill="1"/>
    <xf numFmtId="11" fontId="0" fillId="2" borderId="0" xfId="0" applyNumberForma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1" xfId="0" applyFill="1" applyBorder="1"/>
    <xf numFmtId="0" fontId="0" fillId="2" borderId="1" xfId="0" applyNumberFormat="1" applyFill="1" applyBorder="1" applyAlignment="1">
      <alignment horizontal="right"/>
    </xf>
    <xf numFmtId="11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80"/>
  <sheetViews>
    <sheetView workbookViewId="0">
      <selection activeCell="A15" sqref="A15"/>
    </sheetView>
  </sheetViews>
  <sheetFormatPr defaultRowHeight="15" x14ac:dyDescent="0.25"/>
  <sheetData>
    <row r="1" spans="1:11" x14ac:dyDescent="0.25">
      <c r="A1" t="s">
        <v>782</v>
      </c>
      <c r="B1" t="s">
        <v>783</v>
      </c>
      <c r="C1" t="s">
        <v>784</v>
      </c>
      <c r="D1" t="s">
        <v>782</v>
      </c>
      <c r="E1" t="s">
        <v>783</v>
      </c>
      <c r="F1" t="s">
        <v>784</v>
      </c>
      <c r="G1" t="s">
        <v>785</v>
      </c>
      <c r="H1" t="s">
        <v>786</v>
      </c>
      <c r="I1" t="s">
        <v>787</v>
      </c>
      <c r="J1" t="s">
        <v>788</v>
      </c>
    </row>
    <row r="2" spans="1:11" x14ac:dyDescent="0.25">
      <c r="A2" t="s">
        <v>789</v>
      </c>
      <c r="B2" t="s">
        <v>790</v>
      </c>
      <c r="C2" t="s">
        <v>791</v>
      </c>
      <c r="D2" t="s">
        <v>789</v>
      </c>
      <c r="E2" t="s">
        <v>790</v>
      </c>
      <c r="F2" t="s">
        <v>791</v>
      </c>
      <c r="G2" t="s">
        <v>792</v>
      </c>
      <c r="H2" t="s">
        <v>793</v>
      </c>
      <c r="I2" t="s">
        <v>794</v>
      </c>
      <c r="J2" t="s">
        <v>795</v>
      </c>
    </row>
    <row r="3" spans="1:11" x14ac:dyDescent="0.25">
      <c r="A3" s="1">
        <v>4.3000000000000001E-210</v>
      </c>
      <c r="B3">
        <v>693.5</v>
      </c>
      <c r="C3">
        <v>2</v>
      </c>
      <c r="D3" s="1">
        <v>5.6E-210</v>
      </c>
      <c r="E3">
        <v>693.1</v>
      </c>
      <c r="F3">
        <v>1.4</v>
      </c>
      <c r="G3">
        <v>1.1000000000000001</v>
      </c>
      <c r="H3">
        <v>1</v>
      </c>
      <c r="I3" t="s">
        <v>796</v>
      </c>
      <c r="J3" t="s">
        <v>797</v>
      </c>
      <c r="K3" t="s">
        <v>798</v>
      </c>
    </row>
    <row r="4" spans="1:11" x14ac:dyDescent="0.25">
      <c r="A4" s="1">
        <v>4.0000000000000002E-209</v>
      </c>
      <c r="B4">
        <v>690.3</v>
      </c>
      <c r="C4">
        <v>1.7</v>
      </c>
      <c r="D4" s="1">
        <v>5.0000000000000005E-209</v>
      </c>
      <c r="E4">
        <v>690</v>
      </c>
      <c r="F4">
        <v>1.2</v>
      </c>
      <c r="G4">
        <v>1.1000000000000001</v>
      </c>
      <c r="H4">
        <v>1</v>
      </c>
      <c r="I4" t="s">
        <v>799</v>
      </c>
      <c r="J4" t="s">
        <v>797</v>
      </c>
      <c r="K4" t="s">
        <v>798</v>
      </c>
    </row>
    <row r="5" spans="1:11" x14ac:dyDescent="0.25">
      <c r="A5" s="1">
        <v>4.0000000000000002E-209</v>
      </c>
      <c r="B5">
        <v>690.3</v>
      </c>
      <c r="C5">
        <v>1.6</v>
      </c>
      <c r="D5" s="1">
        <v>5.0000000000000005E-209</v>
      </c>
      <c r="E5">
        <v>689.9</v>
      </c>
      <c r="F5">
        <v>1.1000000000000001</v>
      </c>
      <c r="G5">
        <v>1.1000000000000001</v>
      </c>
      <c r="H5">
        <v>1</v>
      </c>
      <c r="I5" t="s">
        <v>800</v>
      </c>
      <c r="J5" t="s">
        <v>797</v>
      </c>
      <c r="K5" t="s">
        <v>798</v>
      </c>
    </row>
    <row r="6" spans="1:11" x14ac:dyDescent="0.25">
      <c r="A6" s="1">
        <v>5.0999999999999995E-209</v>
      </c>
      <c r="B6">
        <v>689.9</v>
      </c>
      <c r="C6">
        <v>3.9</v>
      </c>
      <c r="D6" s="1">
        <v>6.5999999999999995E-209</v>
      </c>
      <c r="E6">
        <v>689.6</v>
      </c>
      <c r="F6">
        <v>2.7</v>
      </c>
      <c r="G6">
        <v>1.1000000000000001</v>
      </c>
      <c r="H6">
        <v>1</v>
      </c>
      <c r="I6" t="s">
        <v>801</v>
      </c>
      <c r="J6" t="s">
        <v>797</v>
      </c>
      <c r="K6" t="s">
        <v>798</v>
      </c>
    </row>
    <row r="7" spans="1:11" x14ac:dyDescent="0.25">
      <c r="A7" s="1">
        <v>6.6999999999999996E-209</v>
      </c>
      <c r="B7">
        <v>689.5</v>
      </c>
      <c r="C7">
        <v>4.4000000000000004</v>
      </c>
      <c r="D7" s="1">
        <v>8.6000000000000001E-209</v>
      </c>
      <c r="E7">
        <v>689.2</v>
      </c>
      <c r="F7">
        <v>3.1</v>
      </c>
      <c r="G7">
        <v>1.1000000000000001</v>
      </c>
      <c r="H7">
        <v>1</v>
      </c>
      <c r="I7" t="s">
        <v>802</v>
      </c>
      <c r="J7" t="s">
        <v>797</v>
      </c>
      <c r="K7" t="s">
        <v>798</v>
      </c>
    </row>
    <row r="8" spans="1:11" x14ac:dyDescent="0.25">
      <c r="A8" s="1">
        <v>1.4E-208</v>
      </c>
      <c r="B8">
        <v>688.5</v>
      </c>
      <c r="C8">
        <v>4.2</v>
      </c>
      <c r="D8" s="1">
        <v>1.7999999999999999E-208</v>
      </c>
      <c r="E8">
        <v>688.1</v>
      </c>
      <c r="F8">
        <v>2.9</v>
      </c>
      <c r="G8">
        <v>1.1000000000000001</v>
      </c>
      <c r="H8">
        <v>1</v>
      </c>
      <c r="I8" t="s">
        <v>803</v>
      </c>
      <c r="J8" t="s">
        <v>797</v>
      </c>
      <c r="K8" t="s">
        <v>798</v>
      </c>
    </row>
    <row r="9" spans="1:11" x14ac:dyDescent="0.25">
      <c r="A9" s="1">
        <v>2.2E-208</v>
      </c>
      <c r="B9">
        <v>687.9</v>
      </c>
      <c r="C9">
        <v>2.5</v>
      </c>
      <c r="D9" s="1">
        <v>2.7000000000000001E-208</v>
      </c>
      <c r="E9">
        <v>687.5</v>
      </c>
      <c r="F9">
        <v>1.7</v>
      </c>
      <c r="G9">
        <v>1.1000000000000001</v>
      </c>
      <c r="H9">
        <v>1</v>
      </c>
      <c r="I9" t="s">
        <v>804</v>
      </c>
      <c r="J9" t="s">
        <v>797</v>
      </c>
      <c r="K9" t="s">
        <v>798</v>
      </c>
    </row>
    <row r="10" spans="1:11" x14ac:dyDescent="0.25">
      <c r="A10" s="1">
        <v>2.2E-208</v>
      </c>
      <c r="B10">
        <v>687.9</v>
      </c>
      <c r="C10">
        <v>2.5</v>
      </c>
      <c r="D10" s="1">
        <v>2.7000000000000001E-208</v>
      </c>
      <c r="E10">
        <v>687.5</v>
      </c>
      <c r="F10">
        <v>1.7</v>
      </c>
      <c r="G10">
        <v>1.1000000000000001</v>
      </c>
      <c r="H10">
        <v>1</v>
      </c>
      <c r="I10" t="s">
        <v>805</v>
      </c>
      <c r="J10" t="s">
        <v>797</v>
      </c>
      <c r="K10" t="s">
        <v>798</v>
      </c>
    </row>
    <row r="11" spans="1:11" x14ac:dyDescent="0.25">
      <c r="A11" s="1">
        <v>2.4999999999999998E-208</v>
      </c>
      <c r="B11">
        <v>687.7</v>
      </c>
      <c r="C11">
        <v>3.1</v>
      </c>
      <c r="D11" s="1">
        <v>3.4999999999999999E-208</v>
      </c>
      <c r="E11">
        <v>687.2</v>
      </c>
      <c r="F11">
        <v>2.2000000000000002</v>
      </c>
      <c r="G11">
        <v>1.2</v>
      </c>
      <c r="H11">
        <v>1</v>
      </c>
      <c r="I11" t="s">
        <v>806</v>
      </c>
      <c r="J11" t="s">
        <v>797</v>
      </c>
      <c r="K11" t="s">
        <v>798</v>
      </c>
    </row>
    <row r="12" spans="1:11" x14ac:dyDescent="0.25">
      <c r="A12" s="1">
        <v>2.4999999999999998E-208</v>
      </c>
      <c r="B12">
        <v>687.7</v>
      </c>
      <c r="C12">
        <v>3.1</v>
      </c>
      <c r="D12" s="1">
        <v>3.4999999999999999E-208</v>
      </c>
      <c r="E12">
        <v>687.2</v>
      </c>
      <c r="F12">
        <v>2.2000000000000002</v>
      </c>
      <c r="G12">
        <v>1.2</v>
      </c>
      <c r="H12">
        <v>1</v>
      </c>
      <c r="I12" t="s">
        <v>807</v>
      </c>
      <c r="J12" t="s">
        <v>797</v>
      </c>
      <c r="K12" t="s">
        <v>798</v>
      </c>
    </row>
    <row r="13" spans="1:11" x14ac:dyDescent="0.25">
      <c r="A13" s="1">
        <v>2.4999999999999998E-208</v>
      </c>
      <c r="B13">
        <v>687.7</v>
      </c>
      <c r="C13">
        <v>3.1</v>
      </c>
      <c r="D13" s="1">
        <v>3.4999999999999999E-208</v>
      </c>
      <c r="E13">
        <v>687.2</v>
      </c>
      <c r="F13">
        <v>2.2000000000000002</v>
      </c>
      <c r="G13">
        <v>1.2</v>
      </c>
      <c r="H13">
        <v>1</v>
      </c>
      <c r="I13" t="s">
        <v>808</v>
      </c>
      <c r="J13" t="s">
        <v>797</v>
      </c>
      <c r="K13" t="s">
        <v>798</v>
      </c>
    </row>
    <row r="14" spans="1:11" x14ac:dyDescent="0.25">
      <c r="A14" s="1">
        <v>2.4999999999999998E-208</v>
      </c>
      <c r="B14">
        <v>687.7</v>
      </c>
      <c r="C14">
        <v>3.1</v>
      </c>
      <c r="D14" s="1">
        <v>3.4999999999999999E-208</v>
      </c>
      <c r="E14">
        <v>687.2</v>
      </c>
      <c r="F14">
        <v>2.2000000000000002</v>
      </c>
      <c r="G14">
        <v>1.2</v>
      </c>
      <c r="H14">
        <v>1</v>
      </c>
      <c r="I14" t="s">
        <v>809</v>
      </c>
      <c r="J14" t="s">
        <v>797</v>
      </c>
      <c r="K14" t="s">
        <v>798</v>
      </c>
    </row>
    <row r="15" spans="1:11" x14ac:dyDescent="0.25">
      <c r="A15" s="1">
        <v>2.4999999999999998E-208</v>
      </c>
      <c r="B15">
        <v>687.7</v>
      </c>
      <c r="C15">
        <v>3.1</v>
      </c>
      <c r="D15" s="1">
        <v>3.4999999999999999E-208</v>
      </c>
      <c r="E15">
        <v>687.2</v>
      </c>
      <c r="F15">
        <v>2.2000000000000002</v>
      </c>
      <c r="G15">
        <v>1.2</v>
      </c>
      <c r="H15">
        <v>1</v>
      </c>
      <c r="I15" t="s">
        <v>810</v>
      </c>
      <c r="J15" t="s">
        <v>797</v>
      </c>
      <c r="K15" t="s">
        <v>798</v>
      </c>
    </row>
    <row r="16" spans="1:11" x14ac:dyDescent="0.25">
      <c r="A16" s="1">
        <v>2.4999999999999998E-208</v>
      </c>
      <c r="B16">
        <v>687.7</v>
      </c>
      <c r="C16">
        <v>3.1</v>
      </c>
      <c r="D16" s="1">
        <v>3.4999999999999999E-208</v>
      </c>
      <c r="E16">
        <v>687.2</v>
      </c>
      <c r="F16">
        <v>2.2000000000000002</v>
      </c>
      <c r="G16">
        <v>1.2</v>
      </c>
      <c r="H16">
        <v>1</v>
      </c>
      <c r="I16" t="s">
        <v>811</v>
      </c>
      <c r="J16" t="s">
        <v>797</v>
      </c>
      <c r="K16" t="s">
        <v>798</v>
      </c>
    </row>
    <row r="17" spans="1:11" x14ac:dyDescent="0.25">
      <c r="A17" s="1">
        <v>2.4999999999999998E-208</v>
      </c>
      <c r="B17">
        <v>687.7</v>
      </c>
      <c r="C17">
        <v>3.1</v>
      </c>
      <c r="D17" s="1">
        <v>3.4999999999999999E-208</v>
      </c>
      <c r="E17">
        <v>687.2</v>
      </c>
      <c r="F17">
        <v>2.2000000000000002</v>
      </c>
      <c r="G17">
        <v>1.2</v>
      </c>
      <c r="H17">
        <v>1</v>
      </c>
      <c r="I17" t="s">
        <v>812</v>
      </c>
      <c r="J17" t="s">
        <v>797</v>
      </c>
      <c r="K17" t="s">
        <v>798</v>
      </c>
    </row>
    <row r="18" spans="1:11" x14ac:dyDescent="0.25">
      <c r="A18" s="1">
        <v>2.4999999999999998E-208</v>
      </c>
      <c r="B18">
        <v>687.7</v>
      </c>
      <c r="C18">
        <v>3.1</v>
      </c>
      <c r="D18" s="1">
        <v>3.4999999999999999E-208</v>
      </c>
      <c r="E18">
        <v>687.2</v>
      </c>
      <c r="F18">
        <v>2.2000000000000002</v>
      </c>
      <c r="G18">
        <v>1.2</v>
      </c>
      <c r="H18">
        <v>1</v>
      </c>
      <c r="I18" t="s">
        <v>813</v>
      </c>
      <c r="J18" t="s">
        <v>797</v>
      </c>
      <c r="K18" t="s">
        <v>798</v>
      </c>
    </row>
    <row r="19" spans="1:11" x14ac:dyDescent="0.25">
      <c r="A19" s="1">
        <v>2.4999999999999998E-208</v>
      </c>
      <c r="B19">
        <v>687.7</v>
      </c>
      <c r="C19">
        <v>3.1</v>
      </c>
      <c r="D19" s="1">
        <v>3.4999999999999999E-208</v>
      </c>
      <c r="E19">
        <v>687.2</v>
      </c>
      <c r="F19">
        <v>2.2000000000000002</v>
      </c>
      <c r="G19">
        <v>1.2</v>
      </c>
      <c r="H19">
        <v>1</v>
      </c>
      <c r="I19" t="s">
        <v>814</v>
      </c>
      <c r="J19" t="s">
        <v>797</v>
      </c>
      <c r="K19" t="s">
        <v>798</v>
      </c>
    </row>
    <row r="20" spans="1:11" x14ac:dyDescent="0.25">
      <c r="A20" s="1">
        <v>1.2E-206</v>
      </c>
      <c r="B20">
        <v>682.1</v>
      </c>
      <c r="C20">
        <v>1.3</v>
      </c>
      <c r="D20" s="1">
        <v>1.5999999999999999E-206</v>
      </c>
      <c r="E20">
        <v>681.7</v>
      </c>
      <c r="F20">
        <v>0.9</v>
      </c>
      <c r="G20">
        <v>1.1000000000000001</v>
      </c>
      <c r="H20">
        <v>1</v>
      </c>
      <c r="I20" t="s">
        <v>815</v>
      </c>
      <c r="J20" t="s">
        <v>797</v>
      </c>
      <c r="K20" t="s">
        <v>798</v>
      </c>
    </row>
    <row r="21" spans="1:11" x14ac:dyDescent="0.25">
      <c r="A21" s="1">
        <v>1.5E-205</v>
      </c>
      <c r="B21">
        <v>678.5</v>
      </c>
      <c r="C21">
        <v>4.5999999999999996</v>
      </c>
      <c r="D21" s="1">
        <v>1.9E-205</v>
      </c>
      <c r="E21">
        <v>678.2</v>
      </c>
      <c r="F21">
        <v>3.2</v>
      </c>
      <c r="G21">
        <v>1.1000000000000001</v>
      </c>
      <c r="H21">
        <v>1</v>
      </c>
      <c r="I21" t="s">
        <v>816</v>
      </c>
      <c r="J21" t="s">
        <v>797</v>
      </c>
      <c r="K21" t="s">
        <v>798</v>
      </c>
    </row>
    <row r="22" spans="1:11" x14ac:dyDescent="0.25">
      <c r="A22" s="1">
        <v>1.5E-205</v>
      </c>
      <c r="B22">
        <v>678.5</v>
      </c>
      <c r="C22">
        <v>4.5999999999999996</v>
      </c>
      <c r="D22" s="1">
        <v>1.9E-205</v>
      </c>
      <c r="E22">
        <v>678.2</v>
      </c>
      <c r="F22">
        <v>3.2</v>
      </c>
      <c r="G22">
        <v>1.1000000000000001</v>
      </c>
      <c r="H22">
        <v>1</v>
      </c>
      <c r="I22" t="s">
        <v>817</v>
      </c>
      <c r="J22" t="s">
        <v>797</v>
      </c>
      <c r="K22" t="s">
        <v>798</v>
      </c>
    </row>
    <row r="23" spans="1:11" x14ac:dyDescent="0.25">
      <c r="A23" s="1">
        <v>1.5E-205</v>
      </c>
      <c r="B23">
        <v>678.5</v>
      </c>
      <c r="C23">
        <v>4.5999999999999996</v>
      </c>
      <c r="D23" s="1">
        <v>1.9E-205</v>
      </c>
      <c r="E23">
        <v>678.2</v>
      </c>
      <c r="F23">
        <v>3.2</v>
      </c>
      <c r="G23">
        <v>1.1000000000000001</v>
      </c>
      <c r="H23">
        <v>1</v>
      </c>
      <c r="I23" t="s">
        <v>818</v>
      </c>
      <c r="J23" t="s">
        <v>797</v>
      </c>
      <c r="K23" t="s">
        <v>798</v>
      </c>
    </row>
    <row r="24" spans="1:11" x14ac:dyDescent="0.25">
      <c r="A24" s="1">
        <v>2E-205</v>
      </c>
      <c r="B24">
        <v>678.1</v>
      </c>
      <c r="C24">
        <v>4.9000000000000004</v>
      </c>
      <c r="D24" s="1">
        <v>2.5999999999999998E-205</v>
      </c>
      <c r="E24">
        <v>677.7</v>
      </c>
      <c r="F24">
        <v>3.4</v>
      </c>
      <c r="G24">
        <v>1.1000000000000001</v>
      </c>
      <c r="H24">
        <v>1</v>
      </c>
      <c r="I24" t="s">
        <v>819</v>
      </c>
      <c r="J24" t="s">
        <v>797</v>
      </c>
      <c r="K24" t="s">
        <v>798</v>
      </c>
    </row>
    <row r="25" spans="1:11" x14ac:dyDescent="0.25">
      <c r="A25" s="1">
        <v>2.0999999999999998E-205</v>
      </c>
      <c r="B25">
        <v>678.1</v>
      </c>
      <c r="C25">
        <v>4.9000000000000004</v>
      </c>
      <c r="D25" s="1">
        <v>2.5999999999999998E-205</v>
      </c>
      <c r="E25">
        <v>677.7</v>
      </c>
      <c r="F25">
        <v>3.4</v>
      </c>
      <c r="G25">
        <v>1.1000000000000001</v>
      </c>
      <c r="H25">
        <v>1</v>
      </c>
      <c r="I25" t="s">
        <v>820</v>
      </c>
      <c r="J25" t="s">
        <v>797</v>
      </c>
      <c r="K25" t="s">
        <v>798</v>
      </c>
    </row>
    <row r="26" spans="1:11" x14ac:dyDescent="0.25">
      <c r="A26" s="1">
        <v>2.0999999999999998E-205</v>
      </c>
      <c r="B26">
        <v>678.1</v>
      </c>
      <c r="C26">
        <v>4.9000000000000004</v>
      </c>
      <c r="D26" s="1">
        <v>2.5999999999999998E-205</v>
      </c>
      <c r="E26">
        <v>677.7</v>
      </c>
      <c r="F26">
        <v>3.4</v>
      </c>
      <c r="G26">
        <v>1.1000000000000001</v>
      </c>
      <c r="H26">
        <v>1</v>
      </c>
      <c r="I26" t="s">
        <v>821</v>
      </c>
      <c r="J26" t="s">
        <v>797</v>
      </c>
      <c r="K26" t="s">
        <v>798</v>
      </c>
    </row>
    <row r="27" spans="1:11" x14ac:dyDescent="0.25">
      <c r="A27" s="1">
        <v>2.0999999999999998E-205</v>
      </c>
      <c r="B27">
        <v>678.1</v>
      </c>
      <c r="C27">
        <v>4.9000000000000004</v>
      </c>
      <c r="D27" s="1">
        <v>2.5999999999999998E-205</v>
      </c>
      <c r="E27">
        <v>677.7</v>
      </c>
      <c r="F27">
        <v>3.4</v>
      </c>
      <c r="G27">
        <v>1.1000000000000001</v>
      </c>
      <c r="H27">
        <v>1</v>
      </c>
      <c r="I27" t="s">
        <v>822</v>
      </c>
      <c r="J27" t="s">
        <v>797</v>
      </c>
      <c r="K27" t="s">
        <v>798</v>
      </c>
    </row>
    <row r="28" spans="1:11" x14ac:dyDescent="0.25">
      <c r="A28" s="1">
        <v>2.2000000000000001E-205</v>
      </c>
      <c r="B28">
        <v>678</v>
      </c>
      <c r="C28">
        <v>4.7</v>
      </c>
      <c r="D28" s="1">
        <v>2.7999999999999999E-205</v>
      </c>
      <c r="E28">
        <v>677.6</v>
      </c>
      <c r="F28">
        <v>3.2</v>
      </c>
      <c r="G28">
        <v>1.1000000000000001</v>
      </c>
      <c r="H28">
        <v>1</v>
      </c>
      <c r="I28" t="s">
        <v>823</v>
      </c>
      <c r="J28" t="s">
        <v>797</v>
      </c>
      <c r="K28" t="s">
        <v>798</v>
      </c>
    </row>
    <row r="29" spans="1:11" x14ac:dyDescent="0.25">
      <c r="A29" s="1">
        <v>2.2000000000000001E-205</v>
      </c>
      <c r="B29">
        <v>678</v>
      </c>
      <c r="C29">
        <v>4.9000000000000004</v>
      </c>
      <c r="D29" s="1">
        <v>2.7999999999999999E-205</v>
      </c>
      <c r="E29">
        <v>677.6</v>
      </c>
      <c r="F29">
        <v>3.4</v>
      </c>
      <c r="G29">
        <v>1.1000000000000001</v>
      </c>
      <c r="H29">
        <v>1</v>
      </c>
      <c r="I29" t="s">
        <v>824</v>
      </c>
      <c r="J29" t="s">
        <v>797</v>
      </c>
      <c r="K29" t="s">
        <v>798</v>
      </c>
    </row>
    <row r="30" spans="1:11" x14ac:dyDescent="0.25">
      <c r="A30" s="1">
        <v>2.2999999999999999E-205</v>
      </c>
      <c r="B30">
        <v>677.9</v>
      </c>
      <c r="C30">
        <v>4.8</v>
      </c>
      <c r="D30" s="1">
        <v>2.7999999999999999E-205</v>
      </c>
      <c r="E30">
        <v>677.6</v>
      </c>
      <c r="F30">
        <v>3.4</v>
      </c>
      <c r="G30">
        <v>1.1000000000000001</v>
      </c>
      <c r="H30">
        <v>1</v>
      </c>
      <c r="I30" t="s">
        <v>825</v>
      </c>
      <c r="J30" t="s">
        <v>797</v>
      </c>
      <c r="K30" t="s">
        <v>798</v>
      </c>
    </row>
    <row r="31" spans="1:11" x14ac:dyDescent="0.25">
      <c r="A31" s="1">
        <v>2.2999999999999999E-205</v>
      </c>
      <c r="B31">
        <v>677.9</v>
      </c>
      <c r="C31">
        <v>4.8</v>
      </c>
      <c r="D31" s="1">
        <v>2.7999999999999999E-205</v>
      </c>
      <c r="E31">
        <v>677.6</v>
      </c>
      <c r="F31">
        <v>3.4</v>
      </c>
      <c r="G31">
        <v>1.1000000000000001</v>
      </c>
      <c r="H31">
        <v>1</v>
      </c>
      <c r="I31" t="s">
        <v>826</v>
      </c>
      <c r="J31" t="s">
        <v>797</v>
      </c>
      <c r="K31" t="s">
        <v>798</v>
      </c>
    </row>
    <row r="32" spans="1:11" x14ac:dyDescent="0.25">
      <c r="A32" s="1">
        <v>3.2999999999999999E-205</v>
      </c>
      <c r="B32">
        <v>677.4</v>
      </c>
      <c r="C32">
        <v>4.9000000000000004</v>
      </c>
      <c r="D32" s="1">
        <v>4.1000000000000003E-205</v>
      </c>
      <c r="E32">
        <v>677.1</v>
      </c>
      <c r="F32">
        <v>3.4</v>
      </c>
      <c r="G32">
        <v>1.1000000000000001</v>
      </c>
      <c r="H32">
        <v>1</v>
      </c>
      <c r="I32" t="s">
        <v>827</v>
      </c>
      <c r="J32" t="s">
        <v>797</v>
      </c>
      <c r="K32" t="s">
        <v>798</v>
      </c>
    </row>
    <row r="33" spans="1:11" x14ac:dyDescent="0.25">
      <c r="A33" s="1">
        <v>3.2999999999999999E-205</v>
      </c>
      <c r="B33">
        <v>677.4</v>
      </c>
      <c r="C33">
        <v>4.9000000000000004</v>
      </c>
      <c r="D33" s="1">
        <v>4.1000000000000003E-205</v>
      </c>
      <c r="E33">
        <v>677.1</v>
      </c>
      <c r="F33">
        <v>3.4</v>
      </c>
      <c r="G33">
        <v>1.1000000000000001</v>
      </c>
      <c r="H33">
        <v>1</v>
      </c>
      <c r="I33" t="s">
        <v>828</v>
      </c>
      <c r="J33" t="s">
        <v>797</v>
      </c>
      <c r="K33" t="s">
        <v>798</v>
      </c>
    </row>
    <row r="34" spans="1:11" x14ac:dyDescent="0.25">
      <c r="A34" s="1">
        <v>3.2999999999999999E-205</v>
      </c>
      <c r="B34">
        <v>677.4</v>
      </c>
      <c r="C34">
        <v>4.9000000000000004</v>
      </c>
      <c r="D34" s="1">
        <v>4.1000000000000003E-205</v>
      </c>
      <c r="E34">
        <v>677.1</v>
      </c>
      <c r="F34">
        <v>3.4</v>
      </c>
      <c r="G34">
        <v>1.1000000000000001</v>
      </c>
      <c r="H34">
        <v>1</v>
      </c>
      <c r="I34" t="s">
        <v>829</v>
      </c>
      <c r="J34" t="s">
        <v>797</v>
      </c>
      <c r="K34" t="s">
        <v>798</v>
      </c>
    </row>
    <row r="35" spans="1:11" x14ac:dyDescent="0.25">
      <c r="A35" s="1">
        <v>3.2999999999999999E-205</v>
      </c>
      <c r="B35">
        <v>677.4</v>
      </c>
      <c r="C35">
        <v>4.9000000000000004</v>
      </c>
      <c r="D35" s="1">
        <v>4.1000000000000003E-205</v>
      </c>
      <c r="E35">
        <v>677.1</v>
      </c>
      <c r="F35">
        <v>3.4</v>
      </c>
      <c r="G35">
        <v>1.1000000000000001</v>
      </c>
      <c r="H35">
        <v>1</v>
      </c>
      <c r="I35" t="s">
        <v>830</v>
      </c>
      <c r="J35" t="s">
        <v>797</v>
      </c>
      <c r="K35" t="s">
        <v>798</v>
      </c>
    </row>
    <row r="36" spans="1:11" x14ac:dyDescent="0.25">
      <c r="A36" s="1">
        <v>3.4000000000000002E-205</v>
      </c>
      <c r="B36">
        <v>677.4</v>
      </c>
      <c r="C36">
        <v>4.8</v>
      </c>
      <c r="D36" s="1">
        <v>4.2999999999999999E-205</v>
      </c>
      <c r="E36">
        <v>677</v>
      </c>
      <c r="F36">
        <v>3.4</v>
      </c>
      <c r="G36">
        <v>1.1000000000000001</v>
      </c>
      <c r="H36">
        <v>1</v>
      </c>
      <c r="I36" t="s">
        <v>831</v>
      </c>
      <c r="J36" t="s">
        <v>797</v>
      </c>
      <c r="K36" t="s">
        <v>798</v>
      </c>
    </row>
    <row r="37" spans="1:11" x14ac:dyDescent="0.25">
      <c r="A37" s="1">
        <v>1.6E-204</v>
      </c>
      <c r="B37">
        <v>675.1</v>
      </c>
      <c r="C37">
        <v>5.9</v>
      </c>
      <c r="D37" s="1">
        <v>2.1000000000000001E-204</v>
      </c>
      <c r="E37">
        <v>674.8</v>
      </c>
      <c r="F37">
        <v>4.0999999999999996</v>
      </c>
      <c r="G37">
        <v>1.1000000000000001</v>
      </c>
      <c r="H37">
        <v>1</v>
      </c>
      <c r="I37" t="s">
        <v>832</v>
      </c>
      <c r="J37" t="s">
        <v>797</v>
      </c>
      <c r="K37" t="s">
        <v>833</v>
      </c>
    </row>
    <row r="38" spans="1:11" x14ac:dyDescent="0.25">
      <c r="A38" s="1">
        <v>1.6E-204</v>
      </c>
      <c r="B38">
        <v>675.1</v>
      </c>
      <c r="C38">
        <v>5.9</v>
      </c>
      <c r="D38" s="1">
        <v>2.1000000000000001E-204</v>
      </c>
      <c r="E38">
        <v>674.8</v>
      </c>
      <c r="F38">
        <v>4.0999999999999996</v>
      </c>
      <c r="G38">
        <v>1.1000000000000001</v>
      </c>
      <c r="H38">
        <v>1</v>
      </c>
      <c r="I38" t="s">
        <v>834</v>
      </c>
      <c r="J38" t="s">
        <v>797</v>
      </c>
      <c r="K38" t="s">
        <v>798</v>
      </c>
    </row>
    <row r="39" spans="1:11" x14ac:dyDescent="0.25">
      <c r="A39" s="1">
        <v>6.1000000000000004E-202</v>
      </c>
      <c r="B39">
        <v>666.6</v>
      </c>
      <c r="C39">
        <v>5.3</v>
      </c>
      <c r="D39" s="1">
        <v>8.4999999999999996E-202</v>
      </c>
      <c r="E39">
        <v>666.2</v>
      </c>
      <c r="F39">
        <v>3.6</v>
      </c>
      <c r="G39">
        <v>1.2</v>
      </c>
      <c r="H39">
        <v>1</v>
      </c>
      <c r="I39" t="s">
        <v>835</v>
      </c>
      <c r="J39" t="s">
        <v>797</v>
      </c>
      <c r="K39" t="s">
        <v>798</v>
      </c>
    </row>
    <row r="40" spans="1:11" x14ac:dyDescent="0.25">
      <c r="A40" s="1">
        <v>6.1000000000000004E-202</v>
      </c>
      <c r="B40">
        <v>666.6</v>
      </c>
      <c r="C40">
        <v>5.3</v>
      </c>
      <c r="D40" s="1">
        <v>8.4999999999999996E-202</v>
      </c>
      <c r="E40">
        <v>666.2</v>
      </c>
      <c r="F40">
        <v>3.6</v>
      </c>
      <c r="G40">
        <v>1.2</v>
      </c>
      <c r="H40">
        <v>1</v>
      </c>
      <c r="I40" t="s">
        <v>836</v>
      </c>
      <c r="J40" t="s">
        <v>797</v>
      </c>
      <c r="K40" t="s">
        <v>837</v>
      </c>
    </row>
    <row r="41" spans="1:11" x14ac:dyDescent="0.25">
      <c r="A41" s="1">
        <v>1.2E-201</v>
      </c>
      <c r="B41">
        <v>665.7</v>
      </c>
      <c r="C41">
        <v>5.2</v>
      </c>
      <c r="D41" s="1">
        <v>1.6999999999999999E-201</v>
      </c>
      <c r="E41">
        <v>665.2</v>
      </c>
      <c r="F41">
        <v>3.6</v>
      </c>
      <c r="G41">
        <v>1.2</v>
      </c>
      <c r="H41">
        <v>1</v>
      </c>
      <c r="I41" t="s">
        <v>838</v>
      </c>
      <c r="J41" t="s">
        <v>797</v>
      </c>
      <c r="K41" t="s">
        <v>798</v>
      </c>
    </row>
    <row r="42" spans="1:11" x14ac:dyDescent="0.25">
      <c r="A42" s="1">
        <v>1.2E-201</v>
      </c>
      <c r="B42">
        <v>665.7</v>
      </c>
      <c r="C42">
        <v>5.2</v>
      </c>
      <c r="D42" s="1">
        <v>1.6999999999999999E-201</v>
      </c>
      <c r="E42">
        <v>665.2</v>
      </c>
      <c r="F42">
        <v>3.6</v>
      </c>
      <c r="G42">
        <v>1.2</v>
      </c>
      <c r="H42">
        <v>1</v>
      </c>
      <c r="I42" t="s">
        <v>839</v>
      </c>
      <c r="J42" t="s">
        <v>797</v>
      </c>
      <c r="K42" t="s">
        <v>798</v>
      </c>
    </row>
    <row r="43" spans="1:11" x14ac:dyDescent="0.25">
      <c r="A43" s="1">
        <v>2.9999999999999999E-200</v>
      </c>
      <c r="B43">
        <v>661.1</v>
      </c>
      <c r="C43">
        <v>0.6</v>
      </c>
      <c r="D43" s="1">
        <v>3.7000000000000001E-200</v>
      </c>
      <c r="E43">
        <v>660.8</v>
      </c>
      <c r="F43">
        <v>0.4</v>
      </c>
      <c r="G43">
        <v>1.1000000000000001</v>
      </c>
      <c r="H43">
        <v>1</v>
      </c>
      <c r="I43" t="s">
        <v>840</v>
      </c>
      <c r="J43" t="s">
        <v>797</v>
      </c>
      <c r="K43" t="s">
        <v>841</v>
      </c>
    </row>
    <row r="44" spans="1:11" x14ac:dyDescent="0.25">
      <c r="A44" s="1">
        <v>1.2E-199</v>
      </c>
      <c r="B44">
        <v>659.1</v>
      </c>
      <c r="C44">
        <v>4.7</v>
      </c>
      <c r="D44" s="1">
        <v>1.6E-199</v>
      </c>
      <c r="E44">
        <v>658.7</v>
      </c>
      <c r="F44">
        <v>3.2</v>
      </c>
      <c r="G44">
        <v>1.1000000000000001</v>
      </c>
      <c r="H44">
        <v>1</v>
      </c>
      <c r="I44" t="s">
        <v>842</v>
      </c>
      <c r="J44" t="s">
        <v>797</v>
      </c>
      <c r="K44" t="s">
        <v>798</v>
      </c>
    </row>
    <row r="45" spans="1:11" x14ac:dyDescent="0.25">
      <c r="A45" s="1">
        <v>6.0999999999999999E-199</v>
      </c>
      <c r="B45">
        <v>656.8</v>
      </c>
      <c r="C45">
        <v>4.5999999999999996</v>
      </c>
      <c r="D45" s="1">
        <v>1.5000000000000001E-198</v>
      </c>
      <c r="E45">
        <v>655.5</v>
      </c>
      <c r="F45">
        <v>0.8</v>
      </c>
      <c r="G45">
        <v>2</v>
      </c>
      <c r="H45">
        <v>2</v>
      </c>
      <c r="I45" t="s">
        <v>843</v>
      </c>
      <c r="J45" t="s">
        <v>797</v>
      </c>
      <c r="K45" t="s">
        <v>844</v>
      </c>
    </row>
    <row r="46" spans="1:11" x14ac:dyDescent="0.25">
      <c r="A46" s="1">
        <v>1.3000000000000001E-197</v>
      </c>
      <c r="B46">
        <v>652.4</v>
      </c>
      <c r="C46">
        <v>1.7</v>
      </c>
      <c r="D46" s="1">
        <v>1.5999999999999999E-197</v>
      </c>
      <c r="E46">
        <v>652.1</v>
      </c>
      <c r="F46">
        <v>1.2</v>
      </c>
      <c r="G46">
        <v>1.1000000000000001</v>
      </c>
      <c r="H46">
        <v>1</v>
      </c>
      <c r="I46" t="s">
        <v>845</v>
      </c>
      <c r="J46" t="s">
        <v>797</v>
      </c>
      <c r="K46" t="s">
        <v>846</v>
      </c>
    </row>
    <row r="47" spans="1:11" x14ac:dyDescent="0.25">
      <c r="A47" s="1">
        <v>3.0000000000000003E-197</v>
      </c>
      <c r="B47">
        <v>651.20000000000005</v>
      </c>
      <c r="C47">
        <v>4.5</v>
      </c>
      <c r="D47" s="1">
        <v>3.8999999999999999E-197</v>
      </c>
      <c r="E47">
        <v>650.79999999999995</v>
      </c>
      <c r="F47">
        <v>3.1</v>
      </c>
      <c r="G47">
        <v>1.1000000000000001</v>
      </c>
      <c r="H47">
        <v>1</v>
      </c>
      <c r="I47" t="s">
        <v>847</v>
      </c>
      <c r="J47" t="s">
        <v>797</v>
      </c>
      <c r="K47" t="s">
        <v>848</v>
      </c>
    </row>
    <row r="48" spans="1:11" x14ac:dyDescent="0.25">
      <c r="A48" s="1">
        <v>6.6999999999999995E-197</v>
      </c>
      <c r="B48">
        <v>650.1</v>
      </c>
      <c r="C48">
        <v>0.5</v>
      </c>
      <c r="D48" s="1">
        <v>8.7000000000000001E-197</v>
      </c>
      <c r="E48">
        <v>649.70000000000005</v>
      </c>
      <c r="F48">
        <v>0.4</v>
      </c>
      <c r="G48">
        <v>1.1000000000000001</v>
      </c>
      <c r="H48">
        <v>1</v>
      </c>
      <c r="I48" t="s">
        <v>849</v>
      </c>
      <c r="J48" t="s">
        <v>797</v>
      </c>
      <c r="K48" t="s">
        <v>850</v>
      </c>
    </row>
    <row r="49" spans="1:11" x14ac:dyDescent="0.25">
      <c r="A49" s="1">
        <v>1.2E-194</v>
      </c>
      <c r="B49">
        <v>642.6</v>
      </c>
      <c r="C49">
        <v>0.8</v>
      </c>
      <c r="D49" s="1">
        <v>1.6000000000000001E-194</v>
      </c>
      <c r="E49">
        <v>642.20000000000005</v>
      </c>
      <c r="F49">
        <v>0.6</v>
      </c>
      <c r="G49">
        <v>1.1000000000000001</v>
      </c>
      <c r="H49">
        <v>1</v>
      </c>
      <c r="I49" t="s">
        <v>851</v>
      </c>
      <c r="J49" t="s">
        <v>797</v>
      </c>
      <c r="K49" t="s">
        <v>841</v>
      </c>
    </row>
    <row r="50" spans="1:11" x14ac:dyDescent="0.25">
      <c r="A50" s="1">
        <v>9.7000000000000005E-194</v>
      </c>
      <c r="B50">
        <v>639.70000000000005</v>
      </c>
      <c r="C50">
        <v>0.7</v>
      </c>
      <c r="D50" s="1">
        <v>1.3E-193</v>
      </c>
      <c r="E50">
        <v>639.29999999999995</v>
      </c>
      <c r="F50">
        <v>0.5</v>
      </c>
      <c r="G50">
        <v>1.1000000000000001</v>
      </c>
      <c r="H50">
        <v>1</v>
      </c>
      <c r="I50" t="s">
        <v>852</v>
      </c>
      <c r="J50" t="s">
        <v>797</v>
      </c>
      <c r="K50" t="s">
        <v>853</v>
      </c>
    </row>
    <row r="51" spans="1:11" x14ac:dyDescent="0.25">
      <c r="A51" s="1">
        <v>3.8E-193</v>
      </c>
      <c r="B51">
        <v>637.70000000000005</v>
      </c>
      <c r="C51">
        <v>4.3</v>
      </c>
      <c r="D51" s="1">
        <v>5.0000000000000005E-193</v>
      </c>
      <c r="E51">
        <v>637.29999999999995</v>
      </c>
      <c r="F51">
        <v>3</v>
      </c>
      <c r="G51">
        <v>1.1000000000000001</v>
      </c>
      <c r="H51">
        <v>1</v>
      </c>
      <c r="I51" t="s">
        <v>854</v>
      </c>
      <c r="J51" t="s">
        <v>797</v>
      </c>
      <c r="K51" t="s">
        <v>855</v>
      </c>
    </row>
    <row r="52" spans="1:11" x14ac:dyDescent="0.25">
      <c r="A52" s="1">
        <v>7.4999999999999998E-193</v>
      </c>
      <c r="B52">
        <v>636.70000000000005</v>
      </c>
      <c r="C52">
        <v>0.6</v>
      </c>
      <c r="D52" s="1">
        <v>9.8000000000000003E-193</v>
      </c>
      <c r="E52">
        <v>636.29999999999995</v>
      </c>
      <c r="F52">
        <v>0.4</v>
      </c>
      <c r="G52">
        <v>1.1000000000000001</v>
      </c>
      <c r="H52">
        <v>1</v>
      </c>
      <c r="I52" t="s">
        <v>856</v>
      </c>
      <c r="J52" t="s">
        <v>797</v>
      </c>
      <c r="K52" t="s">
        <v>844</v>
      </c>
    </row>
    <row r="53" spans="1:11" x14ac:dyDescent="0.25">
      <c r="A53" s="1">
        <v>9.8999999999999997E-193</v>
      </c>
      <c r="B53">
        <v>636.29999999999995</v>
      </c>
      <c r="C53">
        <v>0.7</v>
      </c>
      <c r="D53" s="1">
        <v>1.3000000000000001E-192</v>
      </c>
      <c r="E53">
        <v>636</v>
      </c>
      <c r="F53">
        <v>0.5</v>
      </c>
      <c r="G53">
        <v>1.1000000000000001</v>
      </c>
      <c r="H53">
        <v>1</v>
      </c>
      <c r="I53" t="s">
        <v>857</v>
      </c>
      <c r="J53" t="s">
        <v>797</v>
      </c>
      <c r="K53" t="s">
        <v>798</v>
      </c>
    </row>
    <row r="54" spans="1:11" x14ac:dyDescent="0.25">
      <c r="A54" s="1">
        <v>4.1999999999999999E-192</v>
      </c>
      <c r="B54">
        <v>634.29999999999995</v>
      </c>
      <c r="C54">
        <v>4</v>
      </c>
      <c r="D54" s="1">
        <v>5.1000000000000002E-192</v>
      </c>
      <c r="E54">
        <v>634</v>
      </c>
      <c r="F54">
        <v>2.8</v>
      </c>
      <c r="G54">
        <v>1.1000000000000001</v>
      </c>
      <c r="H54">
        <v>1</v>
      </c>
      <c r="I54" t="s">
        <v>858</v>
      </c>
      <c r="J54" t="s">
        <v>797</v>
      </c>
      <c r="K54" t="s">
        <v>859</v>
      </c>
    </row>
    <row r="55" spans="1:11" x14ac:dyDescent="0.25">
      <c r="A55" s="1">
        <v>9.2999999999999993E-192</v>
      </c>
      <c r="B55">
        <v>633.1</v>
      </c>
      <c r="C55">
        <v>0.9</v>
      </c>
      <c r="D55" s="1">
        <v>1.2E-191</v>
      </c>
      <c r="E55">
        <v>632.79999999999995</v>
      </c>
      <c r="F55">
        <v>0.7</v>
      </c>
      <c r="G55">
        <v>1.1000000000000001</v>
      </c>
      <c r="H55">
        <v>1</v>
      </c>
      <c r="I55" t="s">
        <v>860</v>
      </c>
      <c r="J55" t="s">
        <v>797</v>
      </c>
      <c r="K55" t="s">
        <v>861</v>
      </c>
    </row>
    <row r="56" spans="1:11" x14ac:dyDescent="0.25">
      <c r="A56" s="1">
        <v>1.2E-191</v>
      </c>
      <c r="B56">
        <v>632.79999999999995</v>
      </c>
      <c r="C56">
        <v>5.6</v>
      </c>
      <c r="D56" s="1">
        <v>1.5E-191</v>
      </c>
      <c r="E56">
        <v>632.5</v>
      </c>
      <c r="F56">
        <v>3.9</v>
      </c>
      <c r="G56">
        <v>1.1000000000000001</v>
      </c>
      <c r="H56">
        <v>1</v>
      </c>
      <c r="I56" t="s">
        <v>862</v>
      </c>
      <c r="J56" t="s">
        <v>797</v>
      </c>
      <c r="K56" t="s">
        <v>863</v>
      </c>
    </row>
    <row r="57" spans="1:11" x14ac:dyDescent="0.25">
      <c r="A57" s="1">
        <v>1.4000000000000001E-191</v>
      </c>
      <c r="B57">
        <v>632.6</v>
      </c>
      <c r="C57">
        <v>2</v>
      </c>
      <c r="D57" s="1">
        <v>1.8000000000000001E-191</v>
      </c>
      <c r="E57">
        <v>632.20000000000005</v>
      </c>
      <c r="F57">
        <v>1.4</v>
      </c>
      <c r="G57">
        <v>1.2</v>
      </c>
      <c r="H57">
        <v>1</v>
      </c>
      <c r="I57" t="s">
        <v>864</v>
      </c>
      <c r="J57" t="s">
        <v>797</v>
      </c>
      <c r="K57" t="s">
        <v>861</v>
      </c>
    </row>
    <row r="58" spans="1:11" x14ac:dyDescent="0.25">
      <c r="A58" s="1">
        <v>1.6000000000000002E-191</v>
      </c>
      <c r="B58">
        <v>632.29999999999995</v>
      </c>
      <c r="C58">
        <v>3.8</v>
      </c>
      <c r="D58" s="1">
        <v>2E-191</v>
      </c>
      <c r="E58">
        <v>632</v>
      </c>
      <c r="F58">
        <v>2.7</v>
      </c>
      <c r="G58">
        <v>1.1000000000000001</v>
      </c>
      <c r="H58">
        <v>1</v>
      </c>
      <c r="I58" t="s">
        <v>865</v>
      </c>
      <c r="J58" t="s">
        <v>797</v>
      </c>
      <c r="K58" t="s">
        <v>863</v>
      </c>
    </row>
    <row r="59" spans="1:11" x14ac:dyDescent="0.25">
      <c r="A59" s="1">
        <v>2.0999999999999999E-191</v>
      </c>
      <c r="B59">
        <v>631.9</v>
      </c>
      <c r="C59">
        <v>4.9000000000000004</v>
      </c>
      <c r="D59" s="1">
        <v>2.7E-191</v>
      </c>
      <c r="E59">
        <v>631.6</v>
      </c>
      <c r="F59">
        <v>3.4</v>
      </c>
      <c r="G59">
        <v>1.1000000000000001</v>
      </c>
      <c r="H59">
        <v>1</v>
      </c>
      <c r="I59" t="s">
        <v>866</v>
      </c>
      <c r="J59" t="s">
        <v>797</v>
      </c>
      <c r="K59" t="s">
        <v>867</v>
      </c>
    </row>
    <row r="60" spans="1:11" x14ac:dyDescent="0.25">
      <c r="A60" s="1">
        <v>4.2999999999999998E-191</v>
      </c>
      <c r="B60">
        <v>630.9</v>
      </c>
      <c r="C60">
        <v>4.7</v>
      </c>
      <c r="D60" s="1">
        <v>5.4E-191</v>
      </c>
      <c r="E60">
        <v>630.6</v>
      </c>
      <c r="F60">
        <v>3.2</v>
      </c>
      <c r="G60">
        <v>1.1000000000000001</v>
      </c>
      <c r="H60">
        <v>1</v>
      </c>
      <c r="I60" t="s">
        <v>868</v>
      </c>
      <c r="J60" t="s">
        <v>797</v>
      </c>
      <c r="K60" t="s">
        <v>869</v>
      </c>
    </row>
    <row r="61" spans="1:11" x14ac:dyDescent="0.25">
      <c r="A61" s="1">
        <v>4.9E-191</v>
      </c>
      <c r="B61">
        <v>630.79999999999995</v>
      </c>
      <c r="C61">
        <v>4.7</v>
      </c>
      <c r="D61" s="1">
        <v>6.1000000000000002E-191</v>
      </c>
      <c r="E61">
        <v>630.4</v>
      </c>
      <c r="F61">
        <v>3.2</v>
      </c>
      <c r="G61">
        <v>1.1000000000000001</v>
      </c>
      <c r="H61">
        <v>1</v>
      </c>
      <c r="I61" t="s">
        <v>870</v>
      </c>
      <c r="J61" t="s">
        <v>797</v>
      </c>
      <c r="K61" t="s">
        <v>871</v>
      </c>
    </row>
    <row r="62" spans="1:11" x14ac:dyDescent="0.25">
      <c r="A62" s="1">
        <v>7.1000000000000003E-191</v>
      </c>
      <c r="B62">
        <v>630.20000000000005</v>
      </c>
      <c r="C62">
        <v>1.7</v>
      </c>
      <c r="D62" s="1">
        <v>9.6999999999999998E-191</v>
      </c>
      <c r="E62">
        <v>629.79999999999995</v>
      </c>
      <c r="F62">
        <v>1.2</v>
      </c>
      <c r="G62">
        <v>1.2</v>
      </c>
      <c r="H62">
        <v>1</v>
      </c>
      <c r="I62" t="s">
        <v>872</v>
      </c>
      <c r="J62" t="s">
        <v>797</v>
      </c>
      <c r="K62" t="s">
        <v>873</v>
      </c>
    </row>
    <row r="63" spans="1:11" x14ac:dyDescent="0.25">
      <c r="A63" s="1">
        <v>1.2E-190</v>
      </c>
      <c r="B63">
        <v>629.4</v>
      </c>
      <c r="C63">
        <v>6</v>
      </c>
      <c r="D63" s="1">
        <v>1.8E-190</v>
      </c>
      <c r="E63">
        <v>628.9</v>
      </c>
      <c r="F63">
        <v>4.2</v>
      </c>
      <c r="G63">
        <v>1.2</v>
      </c>
      <c r="H63">
        <v>1</v>
      </c>
      <c r="I63" t="s">
        <v>874</v>
      </c>
      <c r="J63" t="s">
        <v>797</v>
      </c>
      <c r="K63" t="s">
        <v>841</v>
      </c>
    </row>
    <row r="64" spans="1:11" x14ac:dyDescent="0.25">
      <c r="A64" s="1">
        <v>3.3000000000000002E-190</v>
      </c>
      <c r="B64">
        <v>628</v>
      </c>
      <c r="C64">
        <v>0.9</v>
      </c>
      <c r="D64" s="1">
        <v>4.3E-190</v>
      </c>
      <c r="E64">
        <v>627.6</v>
      </c>
      <c r="F64">
        <v>0.7</v>
      </c>
      <c r="G64">
        <v>1.1000000000000001</v>
      </c>
      <c r="H64">
        <v>1</v>
      </c>
      <c r="I64" t="s">
        <v>875</v>
      </c>
      <c r="J64" t="s">
        <v>797</v>
      </c>
      <c r="K64" t="s">
        <v>876</v>
      </c>
    </row>
    <row r="65" spans="1:11" x14ac:dyDescent="0.25">
      <c r="A65" s="1">
        <v>4.4000000000000001E-190</v>
      </c>
      <c r="B65">
        <v>627.6</v>
      </c>
      <c r="C65">
        <v>3.8</v>
      </c>
      <c r="D65" s="1">
        <v>5.3999999999999999E-190</v>
      </c>
      <c r="E65">
        <v>627.29999999999995</v>
      </c>
      <c r="F65">
        <v>2.6</v>
      </c>
      <c r="G65">
        <v>1.1000000000000001</v>
      </c>
      <c r="H65">
        <v>1</v>
      </c>
      <c r="I65" t="s">
        <v>877</v>
      </c>
      <c r="J65" t="s">
        <v>797</v>
      </c>
      <c r="K65" t="s">
        <v>869</v>
      </c>
    </row>
    <row r="66" spans="1:11" x14ac:dyDescent="0.25">
      <c r="A66" s="1">
        <v>1.9000000000000001E-189</v>
      </c>
      <c r="B66">
        <v>625.5</v>
      </c>
      <c r="C66">
        <v>1.5</v>
      </c>
      <c r="D66" s="1">
        <v>2.4999999999999999E-189</v>
      </c>
      <c r="E66">
        <v>625.1</v>
      </c>
      <c r="F66">
        <v>1</v>
      </c>
      <c r="G66">
        <v>1.1000000000000001</v>
      </c>
      <c r="H66">
        <v>1</v>
      </c>
      <c r="I66" t="s">
        <v>878</v>
      </c>
      <c r="J66" t="s">
        <v>797</v>
      </c>
      <c r="K66" t="s">
        <v>876</v>
      </c>
    </row>
    <row r="67" spans="1:11" x14ac:dyDescent="0.25">
      <c r="A67" s="1">
        <v>3.8000000000000002E-189</v>
      </c>
      <c r="B67">
        <v>624.5</v>
      </c>
      <c r="C67">
        <v>2.2999999999999998</v>
      </c>
      <c r="D67" s="1">
        <v>4.8999999999999997E-189</v>
      </c>
      <c r="E67">
        <v>624.20000000000005</v>
      </c>
      <c r="F67">
        <v>1.6</v>
      </c>
      <c r="G67">
        <v>1.1000000000000001</v>
      </c>
      <c r="H67">
        <v>1</v>
      </c>
      <c r="I67" t="s">
        <v>879</v>
      </c>
      <c r="J67" t="s">
        <v>797</v>
      </c>
      <c r="K67" t="s">
        <v>880</v>
      </c>
    </row>
    <row r="68" spans="1:11" x14ac:dyDescent="0.25">
      <c r="A68" s="1">
        <v>6.7000000000000002E-189</v>
      </c>
      <c r="B68">
        <v>623.70000000000005</v>
      </c>
      <c r="C68">
        <v>0.4</v>
      </c>
      <c r="D68" s="1">
        <v>8.6000000000000007E-189</v>
      </c>
      <c r="E68">
        <v>623.4</v>
      </c>
      <c r="F68">
        <v>0.3</v>
      </c>
      <c r="G68">
        <v>1.1000000000000001</v>
      </c>
      <c r="H68">
        <v>1</v>
      </c>
      <c r="I68" t="s">
        <v>881</v>
      </c>
      <c r="J68" t="s">
        <v>797</v>
      </c>
      <c r="K68" t="s">
        <v>876</v>
      </c>
    </row>
    <row r="69" spans="1:11" x14ac:dyDescent="0.25">
      <c r="A69" s="1">
        <v>1.1E-188</v>
      </c>
      <c r="B69">
        <v>623</v>
      </c>
      <c r="C69">
        <v>0.6</v>
      </c>
      <c r="D69" s="1">
        <v>1.4000000000000001E-188</v>
      </c>
      <c r="E69">
        <v>622.70000000000005</v>
      </c>
      <c r="F69">
        <v>0.4</v>
      </c>
      <c r="G69">
        <v>1.1000000000000001</v>
      </c>
      <c r="H69">
        <v>1</v>
      </c>
      <c r="I69" t="s">
        <v>882</v>
      </c>
      <c r="J69" t="s">
        <v>797</v>
      </c>
      <c r="K69" t="s">
        <v>883</v>
      </c>
    </row>
    <row r="70" spans="1:11" x14ac:dyDescent="0.25">
      <c r="A70" s="1">
        <v>1.9999999999999999E-188</v>
      </c>
      <c r="B70">
        <v>622.20000000000005</v>
      </c>
      <c r="C70">
        <v>5.2</v>
      </c>
      <c r="D70" s="1">
        <v>2.5E-188</v>
      </c>
      <c r="E70">
        <v>621.9</v>
      </c>
      <c r="F70">
        <v>3.6</v>
      </c>
      <c r="G70">
        <v>1.1000000000000001</v>
      </c>
      <c r="H70">
        <v>1</v>
      </c>
      <c r="I70" t="s">
        <v>884</v>
      </c>
      <c r="J70" t="s">
        <v>797</v>
      </c>
      <c r="K70" t="s">
        <v>846</v>
      </c>
    </row>
    <row r="71" spans="1:11" x14ac:dyDescent="0.25">
      <c r="A71" s="1">
        <v>6.6999999999999999E-188</v>
      </c>
      <c r="B71">
        <v>620.4</v>
      </c>
      <c r="C71">
        <v>1.6</v>
      </c>
      <c r="D71" s="1">
        <v>8.5000000000000004E-188</v>
      </c>
      <c r="E71">
        <v>620.1</v>
      </c>
      <c r="F71">
        <v>1.1000000000000001</v>
      </c>
      <c r="G71">
        <v>1.1000000000000001</v>
      </c>
      <c r="H71">
        <v>1</v>
      </c>
      <c r="I71" t="s">
        <v>885</v>
      </c>
      <c r="J71" t="s">
        <v>797</v>
      </c>
      <c r="K71" t="s">
        <v>876</v>
      </c>
    </row>
    <row r="72" spans="1:11" x14ac:dyDescent="0.25">
      <c r="A72" s="1">
        <v>7.9999999999999996E-188</v>
      </c>
      <c r="B72">
        <v>620.20000000000005</v>
      </c>
      <c r="C72">
        <v>1.5</v>
      </c>
      <c r="D72" s="1">
        <v>1E-187</v>
      </c>
      <c r="E72">
        <v>619.79999999999995</v>
      </c>
      <c r="F72">
        <v>1.1000000000000001</v>
      </c>
      <c r="G72">
        <v>1.1000000000000001</v>
      </c>
      <c r="H72">
        <v>1</v>
      </c>
      <c r="I72" t="s">
        <v>886</v>
      </c>
      <c r="J72" t="s">
        <v>797</v>
      </c>
      <c r="K72" t="s">
        <v>887</v>
      </c>
    </row>
    <row r="73" spans="1:11" x14ac:dyDescent="0.25">
      <c r="A73" s="1">
        <v>8.7999999999999998E-188</v>
      </c>
      <c r="B73">
        <v>620</v>
      </c>
      <c r="C73">
        <v>3.2</v>
      </c>
      <c r="D73" s="1">
        <v>1.1E-187</v>
      </c>
      <c r="E73">
        <v>619.70000000000005</v>
      </c>
      <c r="F73">
        <v>2.2000000000000002</v>
      </c>
      <c r="G73">
        <v>1.1000000000000001</v>
      </c>
      <c r="H73">
        <v>1</v>
      </c>
      <c r="I73" t="s">
        <v>888</v>
      </c>
      <c r="J73" t="s">
        <v>797</v>
      </c>
      <c r="K73" t="s">
        <v>889</v>
      </c>
    </row>
    <row r="74" spans="1:11" x14ac:dyDescent="0.25">
      <c r="A74" s="1">
        <v>8.9000000000000005E-188</v>
      </c>
      <c r="B74">
        <v>620</v>
      </c>
      <c r="C74">
        <v>3.6</v>
      </c>
      <c r="D74" s="1">
        <v>1.2000000000000001E-187</v>
      </c>
      <c r="E74">
        <v>619.70000000000005</v>
      </c>
      <c r="F74">
        <v>2.5</v>
      </c>
      <c r="G74">
        <v>1.1000000000000001</v>
      </c>
      <c r="H74">
        <v>1</v>
      </c>
      <c r="I74" t="s">
        <v>890</v>
      </c>
      <c r="J74" t="s">
        <v>797</v>
      </c>
      <c r="K74" t="s">
        <v>891</v>
      </c>
    </row>
    <row r="75" spans="1:11" x14ac:dyDescent="0.25">
      <c r="A75" s="1">
        <v>1.5E-187</v>
      </c>
      <c r="B75">
        <v>619.29999999999995</v>
      </c>
      <c r="C75">
        <v>5.3</v>
      </c>
      <c r="D75" s="1">
        <v>1.9000000000000001E-187</v>
      </c>
      <c r="E75">
        <v>619</v>
      </c>
      <c r="F75">
        <v>3.7</v>
      </c>
      <c r="G75">
        <v>1.1000000000000001</v>
      </c>
      <c r="H75">
        <v>1</v>
      </c>
      <c r="I75" t="s">
        <v>892</v>
      </c>
      <c r="J75" t="s">
        <v>797</v>
      </c>
      <c r="K75" t="s">
        <v>893</v>
      </c>
    </row>
    <row r="76" spans="1:11" x14ac:dyDescent="0.25">
      <c r="A76" s="1">
        <v>1.7000000000000001E-187</v>
      </c>
      <c r="B76">
        <v>619.1</v>
      </c>
      <c r="C76">
        <v>4.7</v>
      </c>
      <c r="D76" s="1">
        <v>2.2000000000000001E-187</v>
      </c>
      <c r="E76">
        <v>618.79999999999995</v>
      </c>
      <c r="F76">
        <v>3.3</v>
      </c>
      <c r="G76">
        <v>1.1000000000000001</v>
      </c>
      <c r="H76">
        <v>1</v>
      </c>
      <c r="I76" t="s">
        <v>894</v>
      </c>
      <c r="J76" t="s">
        <v>797</v>
      </c>
      <c r="K76" t="s">
        <v>895</v>
      </c>
    </row>
    <row r="77" spans="1:11" x14ac:dyDescent="0.25">
      <c r="A77" s="1">
        <v>2.4999999999999998E-187</v>
      </c>
      <c r="B77">
        <v>618.5</v>
      </c>
      <c r="C77">
        <v>2</v>
      </c>
      <c r="D77" s="1">
        <v>3.1999999999999998E-187</v>
      </c>
      <c r="E77">
        <v>618.20000000000005</v>
      </c>
      <c r="F77">
        <v>1.4</v>
      </c>
      <c r="G77">
        <v>1.1000000000000001</v>
      </c>
      <c r="H77">
        <v>1</v>
      </c>
      <c r="I77" t="s">
        <v>896</v>
      </c>
      <c r="J77" t="s">
        <v>797</v>
      </c>
      <c r="K77" t="s">
        <v>897</v>
      </c>
    </row>
    <row r="78" spans="1:11" x14ac:dyDescent="0.25">
      <c r="A78" s="1">
        <v>8.3999999999999997E-187</v>
      </c>
      <c r="B78">
        <v>616.79999999999995</v>
      </c>
      <c r="C78">
        <v>7.4</v>
      </c>
      <c r="D78" s="1">
        <v>1.1000000000000001E-186</v>
      </c>
      <c r="E78">
        <v>616.5</v>
      </c>
      <c r="F78">
        <v>5.0999999999999996</v>
      </c>
      <c r="G78">
        <v>1.1000000000000001</v>
      </c>
      <c r="H78">
        <v>1</v>
      </c>
      <c r="I78" t="s">
        <v>898</v>
      </c>
      <c r="J78" t="s">
        <v>797</v>
      </c>
      <c r="K78" t="s">
        <v>899</v>
      </c>
    </row>
    <row r="79" spans="1:11" x14ac:dyDescent="0.25">
      <c r="A79" s="1">
        <v>8.9999999999999996E-187</v>
      </c>
      <c r="B79">
        <v>616.70000000000005</v>
      </c>
      <c r="C79">
        <v>8.3000000000000007</v>
      </c>
      <c r="D79" s="1">
        <v>1.2E-186</v>
      </c>
      <c r="E79">
        <v>616.29999999999995</v>
      </c>
      <c r="F79">
        <v>5.8</v>
      </c>
      <c r="G79">
        <v>1.1000000000000001</v>
      </c>
      <c r="H79">
        <v>1</v>
      </c>
      <c r="I79" t="s">
        <v>900</v>
      </c>
      <c r="J79" t="s">
        <v>797</v>
      </c>
      <c r="K79" t="s">
        <v>901</v>
      </c>
    </row>
    <row r="80" spans="1:11" x14ac:dyDescent="0.25">
      <c r="A80" s="1">
        <v>1.9999999999999998E-186</v>
      </c>
      <c r="B80">
        <v>615.6</v>
      </c>
      <c r="C80">
        <v>7.2</v>
      </c>
      <c r="D80" s="1">
        <v>2.6999999999999999E-186</v>
      </c>
      <c r="E80">
        <v>615.1</v>
      </c>
      <c r="F80">
        <v>5</v>
      </c>
      <c r="G80">
        <v>1.2</v>
      </c>
      <c r="H80">
        <v>1</v>
      </c>
      <c r="I80" t="s">
        <v>902</v>
      </c>
      <c r="J80" t="s">
        <v>797</v>
      </c>
      <c r="K80" t="s">
        <v>903</v>
      </c>
    </row>
    <row r="81" spans="1:11" x14ac:dyDescent="0.25">
      <c r="A81" s="1">
        <v>2.3000000000000001E-186</v>
      </c>
      <c r="B81">
        <v>615.4</v>
      </c>
      <c r="C81">
        <v>5.3</v>
      </c>
      <c r="D81" s="1">
        <v>3.1000000000000001E-186</v>
      </c>
      <c r="E81">
        <v>614.9</v>
      </c>
      <c r="F81">
        <v>3.7</v>
      </c>
      <c r="G81">
        <v>1.1000000000000001</v>
      </c>
      <c r="H81">
        <v>1</v>
      </c>
      <c r="I81" t="s">
        <v>904</v>
      </c>
      <c r="J81" t="s">
        <v>797</v>
      </c>
      <c r="K81" t="s">
        <v>905</v>
      </c>
    </row>
    <row r="82" spans="1:11" x14ac:dyDescent="0.25">
      <c r="A82" s="1">
        <v>2.7999999999999998E-186</v>
      </c>
      <c r="B82">
        <v>615.1</v>
      </c>
      <c r="C82">
        <v>1</v>
      </c>
      <c r="D82" s="1">
        <v>4.1E-186</v>
      </c>
      <c r="E82">
        <v>614.6</v>
      </c>
      <c r="F82">
        <v>0.7</v>
      </c>
      <c r="G82">
        <v>1.2</v>
      </c>
      <c r="H82">
        <v>1</v>
      </c>
      <c r="I82" t="s">
        <v>906</v>
      </c>
      <c r="J82" t="s">
        <v>797</v>
      </c>
      <c r="K82" t="s">
        <v>859</v>
      </c>
    </row>
    <row r="83" spans="1:11" x14ac:dyDescent="0.25">
      <c r="A83" s="1">
        <v>5.1000000000000003E-186</v>
      </c>
      <c r="B83">
        <v>614.29999999999995</v>
      </c>
      <c r="C83">
        <v>5.3</v>
      </c>
      <c r="D83" s="1">
        <v>7.8000000000000002E-186</v>
      </c>
      <c r="E83">
        <v>613.6</v>
      </c>
      <c r="F83">
        <v>3.6</v>
      </c>
      <c r="G83">
        <v>1.3</v>
      </c>
      <c r="H83">
        <v>1</v>
      </c>
      <c r="I83" t="s">
        <v>907</v>
      </c>
      <c r="J83" t="s">
        <v>797</v>
      </c>
      <c r="K83" t="s">
        <v>908</v>
      </c>
    </row>
    <row r="84" spans="1:11" x14ac:dyDescent="0.25">
      <c r="A84" s="1">
        <v>1.6999999999999999E-185</v>
      </c>
      <c r="B84">
        <v>612.5</v>
      </c>
      <c r="C84">
        <v>4.5</v>
      </c>
      <c r="D84" s="1">
        <v>2.1E-185</v>
      </c>
      <c r="E84">
        <v>612.20000000000005</v>
      </c>
      <c r="F84">
        <v>3.1</v>
      </c>
      <c r="G84">
        <v>1.1000000000000001</v>
      </c>
      <c r="H84">
        <v>1</v>
      </c>
      <c r="I84" t="s">
        <v>909</v>
      </c>
      <c r="J84" t="s">
        <v>797</v>
      </c>
      <c r="K84" t="s">
        <v>901</v>
      </c>
    </row>
    <row r="85" spans="1:11" x14ac:dyDescent="0.25">
      <c r="A85" s="1">
        <v>9.3000000000000004E-185</v>
      </c>
      <c r="B85">
        <v>610.1</v>
      </c>
      <c r="C85">
        <v>5.9</v>
      </c>
      <c r="D85" s="1">
        <v>1.2000000000000001E-184</v>
      </c>
      <c r="E85">
        <v>609.79999999999995</v>
      </c>
      <c r="F85">
        <v>4.0999999999999996</v>
      </c>
      <c r="G85">
        <v>1.1000000000000001</v>
      </c>
      <c r="H85">
        <v>1</v>
      </c>
      <c r="I85" t="s">
        <v>910</v>
      </c>
      <c r="J85" t="s">
        <v>797</v>
      </c>
      <c r="K85" t="s">
        <v>911</v>
      </c>
    </row>
    <row r="86" spans="1:11" x14ac:dyDescent="0.25">
      <c r="A86" s="1">
        <v>1.7999999999999999E-182</v>
      </c>
      <c r="B86">
        <v>602.6</v>
      </c>
      <c r="C86">
        <v>0.8</v>
      </c>
      <c r="D86" s="1">
        <v>2.2E-182</v>
      </c>
      <c r="E86">
        <v>602.29999999999995</v>
      </c>
      <c r="F86">
        <v>0.6</v>
      </c>
      <c r="G86">
        <v>1.1000000000000001</v>
      </c>
      <c r="H86">
        <v>1</v>
      </c>
      <c r="I86" t="s">
        <v>912</v>
      </c>
      <c r="J86" t="s">
        <v>797</v>
      </c>
      <c r="K86" t="s">
        <v>913</v>
      </c>
    </row>
    <row r="87" spans="1:11" x14ac:dyDescent="0.25">
      <c r="A87" s="1">
        <v>4.3E-182</v>
      </c>
      <c r="B87">
        <v>601.29999999999995</v>
      </c>
      <c r="C87">
        <v>1.9</v>
      </c>
      <c r="D87" s="1">
        <v>5.3000000000000001E-182</v>
      </c>
      <c r="E87">
        <v>601</v>
      </c>
      <c r="F87">
        <v>1.3</v>
      </c>
      <c r="G87">
        <v>1.1000000000000001</v>
      </c>
      <c r="H87">
        <v>1</v>
      </c>
      <c r="I87" t="s">
        <v>914</v>
      </c>
      <c r="J87" t="s">
        <v>797</v>
      </c>
      <c r="K87" t="s">
        <v>861</v>
      </c>
    </row>
    <row r="88" spans="1:11" x14ac:dyDescent="0.25">
      <c r="A88" s="1">
        <v>7.4999999999999994E-182</v>
      </c>
      <c r="B88">
        <v>600.5</v>
      </c>
      <c r="C88">
        <v>1.5</v>
      </c>
      <c r="D88" s="1">
        <v>9.0999999999999997E-182</v>
      </c>
      <c r="E88">
        <v>600.20000000000005</v>
      </c>
      <c r="F88">
        <v>0.3</v>
      </c>
      <c r="G88">
        <v>1.6</v>
      </c>
      <c r="H88">
        <v>1</v>
      </c>
      <c r="I88" t="s">
        <v>915</v>
      </c>
      <c r="J88" t="s">
        <v>797</v>
      </c>
      <c r="K88" t="s">
        <v>891</v>
      </c>
    </row>
    <row r="89" spans="1:11" x14ac:dyDescent="0.25">
      <c r="A89" s="1">
        <v>9.0999999999999997E-182</v>
      </c>
      <c r="B89">
        <v>600.20000000000005</v>
      </c>
      <c r="C89">
        <v>3.9</v>
      </c>
      <c r="D89" s="1">
        <v>1.3E-181</v>
      </c>
      <c r="E89">
        <v>599.70000000000005</v>
      </c>
      <c r="F89">
        <v>2.7</v>
      </c>
      <c r="G89">
        <v>1.2</v>
      </c>
      <c r="H89">
        <v>1</v>
      </c>
      <c r="I89" t="s">
        <v>916</v>
      </c>
      <c r="J89" t="s">
        <v>797</v>
      </c>
      <c r="K89" t="s">
        <v>917</v>
      </c>
    </row>
    <row r="90" spans="1:11" x14ac:dyDescent="0.25">
      <c r="A90" s="1">
        <v>1.2000000000000001E-181</v>
      </c>
      <c r="B90">
        <v>599.9</v>
      </c>
      <c r="C90">
        <v>3.9</v>
      </c>
      <c r="D90" s="1">
        <v>1.6000000000000001E-181</v>
      </c>
      <c r="E90">
        <v>599.5</v>
      </c>
      <c r="F90">
        <v>2.7</v>
      </c>
      <c r="G90">
        <v>1.2</v>
      </c>
      <c r="H90">
        <v>1</v>
      </c>
      <c r="I90" t="s">
        <v>918</v>
      </c>
      <c r="J90" t="s">
        <v>797</v>
      </c>
      <c r="K90" t="s">
        <v>919</v>
      </c>
    </row>
    <row r="91" spans="1:11" x14ac:dyDescent="0.25">
      <c r="A91" s="1">
        <v>3.5999999999999999E-181</v>
      </c>
      <c r="B91">
        <v>598.29999999999995</v>
      </c>
      <c r="C91">
        <v>3.1</v>
      </c>
      <c r="D91" s="1">
        <v>4.8000000000000002E-181</v>
      </c>
      <c r="E91">
        <v>597.9</v>
      </c>
      <c r="F91">
        <v>2.2000000000000002</v>
      </c>
      <c r="G91">
        <v>1.2</v>
      </c>
      <c r="H91">
        <v>1</v>
      </c>
      <c r="I91" t="s">
        <v>920</v>
      </c>
      <c r="J91" t="s">
        <v>797</v>
      </c>
      <c r="K91" t="s">
        <v>873</v>
      </c>
    </row>
    <row r="92" spans="1:11" x14ac:dyDescent="0.25">
      <c r="A92" s="1">
        <v>9.5E-181</v>
      </c>
      <c r="B92">
        <v>596.9</v>
      </c>
      <c r="C92">
        <v>1.3</v>
      </c>
      <c r="D92" s="1">
        <v>1.2999999999999999E-180</v>
      </c>
      <c r="E92">
        <v>596.4</v>
      </c>
      <c r="F92">
        <v>0.9</v>
      </c>
      <c r="G92">
        <v>1.2</v>
      </c>
      <c r="H92">
        <v>1</v>
      </c>
      <c r="I92" t="s">
        <v>921</v>
      </c>
      <c r="J92" t="s">
        <v>797</v>
      </c>
      <c r="K92" t="s">
        <v>901</v>
      </c>
    </row>
    <row r="93" spans="1:11" x14ac:dyDescent="0.25">
      <c r="A93" s="1">
        <v>5.0999999999999999E-180</v>
      </c>
      <c r="B93">
        <v>594.5</v>
      </c>
      <c r="C93">
        <v>1.1000000000000001</v>
      </c>
      <c r="D93" s="1">
        <v>6.6E-180</v>
      </c>
      <c r="E93">
        <v>594.1</v>
      </c>
      <c r="F93">
        <v>0.8</v>
      </c>
      <c r="G93">
        <v>1.1000000000000001</v>
      </c>
      <c r="H93">
        <v>1</v>
      </c>
      <c r="I93" t="s">
        <v>922</v>
      </c>
      <c r="J93" t="s">
        <v>797</v>
      </c>
      <c r="K93" t="s">
        <v>923</v>
      </c>
    </row>
    <row r="94" spans="1:11" x14ac:dyDescent="0.25">
      <c r="A94" s="1">
        <v>9.1E-180</v>
      </c>
      <c r="B94">
        <v>593.70000000000005</v>
      </c>
      <c r="C94">
        <v>0.7</v>
      </c>
      <c r="D94" s="1">
        <v>1.2E-179</v>
      </c>
      <c r="E94">
        <v>593.29999999999995</v>
      </c>
      <c r="F94">
        <v>0.5</v>
      </c>
      <c r="G94">
        <v>1.1000000000000001</v>
      </c>
      <c r="H94">
        <v>1</v>
      </c>
      <c r="I94" t="s">
        <v>924</v>
      </c>
      <c r="J94" t="s">
        <v>797</v>
      </c>
      <c r="K94" t="s">
        <v>893</v>
      </c>
    </row>
    <row r="95" spans="1:11" x14ac:dyDescent="0.25">
      <c r="A95" s="1">
        <v>1.6999999999999999E-179</v>
      </c>
      <c r="B95">
        <v>592.79999999999995</v>
      </c>
      <c r="C95">
        <v>0.6</v>
      </c>
      <c r="D95" s="1">
        <v>2.0999999999999999E-179</v>
      </c>
      <c r="E95">
        <v>592.5</v>
      </c>
      <c r="F95">
        <v>0.4</v>
      </c>
      <c r="G95">
        <v>1.1000000000000001</v>
      </c>
      <c r="H95">
        <v>1</v>
      </c>
      <c r="I95" t="s">
        <v>925</v>
      </c>
      <c r="J95" t="s">
        <v>797</v>
      </c>
      <c r="K95" t="s">
        <v>926</v>
      </c>
    </row>
    <row r="96" spans="1:11" x14ac:dyDescent="0.25">
      <c r="A96" s="1">
        <v>1.6999999999999999E-179</v>
      </c>
      <c r="B96">
        <v>592.79999999999995</v>
      </c>
      <c r="C96">
        <v>0.6</v>
      </c>
      <c r="D96" s="1">
        <v>2.0999999999999999E-179</v>
      </c>
      <c r="E96">
        <v>592.5</v>
      </c>
      <c r="F96">
        <v>0.4</v>
      </c>
      <c r="G96">
        <v>1.1000000000000001</v>
      </c>
      <c r="H96">
        <v>1</v>
      </c>
      <c r="I96" t="s">
        <v>927</v>
      </c>
      <c r="J96" t="s">
        <v>797</v>
      </c>
      <c r="K96" t="s">
        <v>928</v>
      </c>
    </row>
    <row r="97" spans="1:11" x14ac:dyDescent="0.25">
      <c r="A97" s="1">
        <v>6.4000000000000001E-179</v>
      </c>
      <c r="B97">
        <v>590.9</v>
      </c>
      <c r="C97">
        <v>0.6</v>
      </c>
      <c r="D97" s="1">
        <v>8.3999999999999995E-179</v>
      </c>
      <c r="E97">
        <v>590.5</v>
      </c>
      <c r="F97">
        <v>0.4</v>
      </c>
      <c r="G97">
        <v>1.1000000000000001</v>
      </c>
      <c r="H97">
        <v>1</v>
      </c>
      <c r="I97" t="s">
        <v>929</v>
      </c>
      <c r="J97" t="s">
        <v>797</v>
      </c>
      <c r="K97" t="s">
        <v>905</v>
      </c>
    </row>
    <row r="98" spans="1:11" x14ac:dyDescent="0.25">
      <c r="A98" s="1">
        <v>9.7E-179</v>
      </c>
      <c r="B98">
        <v>590.29999999999995</v>
      </c>
      <c r="C98">
        <v>3.6</v>
      </c>
      <c r="D98" s="1">
        <v>1.3E-178</v>
      </c>
      <c r="E98">
        <v>589.9</v>
      </c>
      <c r="F98">
        <v>2.5</v>
      </c>
      <c r="G98">
        <v>1.1000000000000001</v>
      </c>
      <c r="H98">
        <v>1</v>
      </c>
      <c r="I98" t="s">
        <v>930</v>
      </c>
      <c r="J98" t="s">
        <v>797</v>
      </c>
      <c r="K98" t="s">
        <v>931</v>
      </c>
    </row>
    <row r="99" spans="1:11" x14ac:dyDescent="0.25">
      <c r="A99" s="1">
        <v>9.7999999999999999E-179</v>
      </c>
      <c r="B99">
        <v>590.29999999999995</v>
      </c>
      <c r="C99">
        <v>1.8</v>
      </c>
      <c r="D99" s="1">
        <v>1.2E-178</v>
      </c>
      <c r="E99">
        <v>589.9</v>
      </c>
      <c r="F99">
        <v>1.2</v>
      </c>
      <c r="G99">
        <v>1.1000000000000001</v>
      </c>
      <c r="H99">
        <v>1</v>
      </c>
      <c r="I99" t="s">
        <v>932</v>
      </c>
      <c r="J99" t="s">
        <v>797</v>
      </c>
      <c r="K99" t="s">
        <v>933</v>
      </c>
    </row>
    <row r="100" spans="1:11" x14ac:dyDescent="0.25">
      <c r="A100" s="1">
        <v>4.7E-178</v>
      </c>
      <c r="B100">
        <v>588</v>
      </c>
      <c r="C100">
        <v>4.4000000000000004</v>
      </c>
      <c r="D100" s="1">
        <v>7.1999999999999999E-178</v>
      </c>
      <c r="E100">
        <v>587.4</v>
      </c>
      <c r="F100">
        <v>3</v>
      </c>
      <c r="G100">
        <v>1.3</v>
      </c>
      <c r="H100">
        <v>1</v>
      </c>
      <c r="I100" t="s">
        <v>934</v>
      </c>
      <c r="J100" t="s">
        <v>797</v>
      </c>
      <c r="K100" t="s">
        <v>897</v>
      </c>
    </row>
    <row r="101" spans="1:11" x14ac:dyDescent="0.25">
      <c r="A101" s="1">
        <v>6.6000000000000003E-178</v>
      </c>
      <c r="B101">
        <v>587.6</v>
      </c>
      <c r="C101">
        <v>2.9</v>
      </c>
      <c r="D101" s="1">
        <v>8.5000000000000001E-178</v>
      </c>
      <c r="E101">
        <v>587.20000000000005</v>
      </c>
      <c r="F101">
        <v>2</v>
      </c>
      <c r="G101">
        <v>1.1000000000000001</v>
      </c>
      <c r="H101">
        <v>1</v>
      </c>
      <c r="I101" t="s">
        <v>935</v>
      </c>
      <c r="J101" t="s">
        <v>797</v>
      </c>
      <c r="K101" t="s">
        <v>798</v>
      </c>
    </row>
    <row r="102" spans="1:11" x14ac:dyDescent="0.25">
      <c r="A102" s="1">
        <v>6.6000000000000003E-178</v>
      </c>
      <c r="B102">
        <v>587.6</v>
      </c>
      <c r="C102">
        <v>2.1</v>
      </c>
      <c r="D102" s="1">
        <v>8.8000000000000005E-178</v>
      </c>
      <c r="E102">
        <v>587.1</v>
      </c>
      <c r="F102">
        <v>1.4</v>
      </c>
      <c r="G102">
        <v>1.2</v>
      </c>
      <c r="H102">
        <v>1</v>
      </c>
      <c r="I102" t="s">
        <v>936</v>
      </c>
      <c r="J102" t="s">
        <v>797</v>
      </c>
      <c r="K102" t="s">
        <v>891</v>
      </c>
    </row>
    <row r="103" spans="1:11" x14ac:dyDescent="0.25">
      <c r="A103" s="1">
        <v>6.7000000000000004E-178</v>
      </c>
      <c r="B103">
        <v>587.5</v>
      </c>
      <c r="C103">
        <v>4.8</v>
      </c>
      <c r="D103" s="1">
        <v>8.6000000000000002E-178</v>
      </c>
      <c r="E103">
        <v>587.20000000000005</v>
      </c>
      <c r="F103">
        <v>3.3</v>
      </c>
      <c r="G103">
        <v>1.1000000000000001</v>
      </c>
      <c r="H103">
        <v>1</v>
      </c>
      <c r="I103" t="s">
        <v>937</v>
      </c>
      <c r="J103" t="s">
        <v>797</v>
      </c>
      <c r="K103" t="s">
        <v>919</v>
      </c>
    </row>
    <row r="104" spans="1:11" x14ac:dyDescent="0.25">
      <c r="A104" s="1">
        <v>9.2999999999999999E-178</v>
      </c>
      <c r="B104">
        <v>587.1</v>
      </c>
      <c r="C104">
        <v>3.3</v>
      </c>
      <c r="D104" s="1">
        <v>1.1999999999999999E-177</v>
      </c>
      <c r="E104">
        <v>586.70000000000005</v>
      </c>
      <c r="F104">
        <v>2.2999999999999998</v>
      </c>
      <c r="G104">
        <v>1.1000000000000001</v>
      </c>
      <c r="H104">
        <v>1</v>
      </c>
      <c r="I104" t="s">
        <v>938</v>
      </c>
      <c r="J104" t="s">
        <v>797</v>
      </c>
      <c r="K104" t="s">
        <v>798</v>
      </c>
    </row>
    <row r="105" spans="1:11" x14ac:dyDescent="0.25">
      <c r="A105" s="1">
        <v>9.6000000000000002E-178</v>
      </c>
      <c r="B105">
        <v>587</v>
      </c>
      <c r="C105">
        <v>1.4</v>
      </c>
      <c r="D105" s="1">
        <v>1.1999999999999999E-177</v>
      </c>
      <c r="E105">
        <v>586.70000000000005</v>
      </c>
      <c r="F105">
        <v>1</v>
      </c>
      <c r="G105">
        <v>1.1000000000000001</v>
      </c>
      <c r="H105">
        <v>1</v>
      </c>
      <c r="I105" t="s">
        <v>939</v>
      </c>
      <c r="J105" t="s">
        <v>797</v>
      </c>
      <c r="K105" t="s">
        <v>908</v>
      </c>
    </row>
    <row r="106" spans="1:11" x14ac:dyDescent="0.25">
      <c r="A106" s="1">
        <v>1.3E-177</v>
      </c>
      <c r="B106">
        <v>586.6</v>
      </c>
      <c r="C106">
        <v>3.1</v>
      </c>
      <c r="D106" s="1">
        <v>1.5999999999999999E-177</v>
      </c>
      <c r="E106">
        <v>586.29999999999995</v>
      </c>
      <c r="F106">
        <v>2.2000000000000002</v>
      </c>
      <c r="G106">
        <v>1.1000000000000001</v>
      </c>
      <c r="H106">
        <v>1</v>
      </c>
      <c r="I106" t="s">
        <v>940</v>
      </c>
      <c r="J106" t="s">
        <v>797</v>
      </c>
      <c r="K106" t="s">
        <v>798</v>
      </c>
    </row>
    <row r="107" spans="1:11" x14ac:dyDescent="0.25">
      <c r="A107" s="1">
        <v>1.3999999999999999E-177</v>
      </c>
      <c r="B107">
        <v>586.5</v>
      </c>
      <c r="C107">
        <v>3.4</v>
      </c>
      <c r="D107" s="1">
        <v>1.7999999999999999E-177</v>
      </c>
      <c r="E107">
        <v>586.1</v>
      </c>
      <c r="F107">
        <v>2.2999999999999998</v>
      </c>
      <c r="G107">
        <v>1.1000000000000001</v>
      </c>
      <c r="H107">
        <v>1</v>
      </c>
      <c r="I107" t="s">
        <v>941</v>
      </c>
      <c r="J107" t="s">
        <v>797</v>
      </c>
      <c r="K107" t="s">
        <v>798</v>
      </c>
    </row>
    <row r="108" spans="1:11" x14ac:dyDescent="0.25">
      <c r="A108" s="1">
        <v>1.7E-177</v>
      </c>
      <c r="B108">
        <v>586.20000000000005</v>
      </c>
      <c r="C108">
        <v>5.0999999999999996</v>
      </c>
      <c r="D108" s="1">
        <v>2.1E-177</v>
      </c>
      <c r="E108">
        <v>585.9</v>
      </c>
      <c r="F108">
        <v>3.5</v>
      </c>
      <c r="G108">
        <v>1.1000000000000001</v>
      </c>
      <c r="H108">
        <v>1</v>
      </c>
      <c r="I108" t="s">
        <v>942</v>
      </c>
      <c r="J108" t="s">
        <v>797</v>
      </c>
      <c r="K108" t="s">
        <v>899</v>
      </c>
    </row>
    <row r="109" spans="1:11" x14ac:dyDescent="0.25">
      <c r="A109" s="1">
        <v>2.1E-177</v>
      </c>
      <c r="B109">
        <v>585.9</v>
      </c>
      <c r="C109">
        <v>1.2</v>
      </c>
      <c r="D109" s="1">
        <v>2.5E-177</v>
      </c>
      <c r="E109">
        <v>585.70000000000005</v>
      </c>
      <c r="F109">
        <v>0.8</v>
      </c>
      <c r="G109">
        <v>1</v>
      </c>
      <c r="H109">
        <v>1</v>
      </c>
      <c r="I109" t="s">
        <v>943</v>
      </c>
      <c r="J109" t="s">
        <v>797</v>
      </c>
      <c r="K109" t="s">
        <v>863</v>
      </c>
    </row>
    <row r="110" spans="1:11" x14ac:dyDescent="0.25">
      <c r="A110" s="1">
        <v>2.1E-177</v>
      </c>
      <c r="B110">
        <v>585.9</v>
      </c>
      <c r="C110">
        <v>1.8</v>
      </c>
      <c r="D110" s="1">
        <v>2.7000000000000002E-177</v>
      </c>
      <c r="E110">
        <v>585.6</v>
      </c>
      <c r="F110">
        <v>1.3</v>
      </c>
      <c r="G110">
        <v>1.1000000000000001</v>
      </c>
      <c r="H110">
        <v>1</v>
      </c>
      <c r="I110" t="s">
        <v>944</v>
      </c>
      <c r="J110" t="s">
        <v>797</v>
      </c>
      <c r="K110" t="s">
        <v>945</v>
      </c>
    </row>
    <row r="111" spans="1:11" x14ac:dyDescent="0.25">
      <c r="A111" s="1">
        <v>3.1999999999999998E-177</v>
      </c>
      <c r="B111">
        <v>585.29999999999995</v>
      </c>
      <c r="C111">
        <v>1.1000000000000001</v>
      </c>
      <c r="D111" s="1">
        <v>3.9000000000000001E-177</v>
      </c>
      <c r="E111">
        <v>585</v>
      </c>
      <c r="F111">
        <v>0.8</v>
      </c>
      <c r="G111">
        <v>1.1000000000000001</v>
      </c>
      <c r="H111">
        <v>1</v>
      </c>
      <c r="I111" t="s">
        <v>946</v>
      </c>
      <c r="J111" t="s">
        <v>797</v>
      </c>
      <c r="K111" t="s">
        <v>895</v>
      </c>
    </row>
    <row r="112" spans="1:11" x14ac:dyDescent="0.25">
      <c r="A112" s="1">
        <v>4.0999999999999999E-177</v>
      </c>
      <c r="B112">
        <v>584.9</v>
      </c>
      <c r="C112">
        <v>5.3</v>
      </c>
      <c r="D112" s="1">
        <v>5.1000000000000001E-177</v>
      </c>
      <c r="E112">
        <v>584.6</v>
      </c>
      <c r="F112">
        <v>3.7</v>
      </c>
      <c r="G112">
        <v>1.1000000000000001</v>
      </c>
      <c r="H112">
        <v>1</v>
      </c>
      <c r="I112" t="s">
        <v>947</v>
      </c>
      <c r="J112" t="s">
        <v>797</v>
      </c>
      <c r="K112" t="s">
        <v>798</v>
      </c>
    </row>
    <row r="113" spans="1:11" x14ac:dyDescent="0.25">
      <c r="A113" s="1">
        <v>6.7E-177</v>
      </c>
      <c r="B113">
        <v>584.20000000000005</v>
      </c>
      <c r="C113">
        <v>1.1000000000000001</v>
      </c>
      <c r="D113" s="1">
        <v>8.3000000000000008E-177</v>
      </c>
      <c r="E113">
        <v>583.9</v>
      </c>
      <c r="F113">
        <v>0.8</v>
      </c>
      <c r="G113">
        <v>1.1000000000000001</v>
      </c>
      <c r="H113">
        <v>1</v>
      </c>
      <c r="I113" t="s">
        <v>948</v>
      </c>
      <c r="J113" t="s">
        <v>797</v>
      </c>
      <c r="K113" t="s">
        <v>903</v>
      </c>
    </row>
    <row r="114" spans="1:11" x14ac:dyDescent="0.25">
      <c r="A114" s="1">
        <v>8.1999999999999998E-177</v>
      </c>
      <c r="B114">
        <v>584</v>
      </c>
      <c r="C114">
        <v>6.8</v>
      </c>
      <c r="D114" s="1">
        <v>1E-176</v>
      </c>
      <c r="E114">
        <v>583.6</v>
      </c>
      <c r="F114">
        <v>4.7</v>
      </c>
      <c r="G114">
        <v>1.1000000000000001</v>
      </c>
      <c r="H114">
        <v>1</v>
      </c>
      <c r="I114" t="s">
        <v>949</v>
      </c>
      <c r="J114" t="s">
        <v>797</v>
      </c>
      <c r="K114" t="s">
        <v>911</v>
      </c>
    </row>
    <row r="115" spans="1:11" x14ac:dyDescent="0.25">
      <c r="A115" s="1">
        <v>1.0999999999999999E-176</v>
      </c>
      <c r="B115">
        <v>583.5</v>
      </c>
      <c r="C115">
        <v>4.8</v>
      </c>
      <c r="D115" s="1">
        <v>1.4000000000000001E-176</v>
      </c>
      <c r="E115">
        <v>583.20000000000005</v>
      </c>
      <c r="F115">
        <v>3.3</v>
      </c>
      <c r="G115">
        <v>1.1000000000000001</v>
      </c>
      <c r="H115">
        <v>1</v>
      </c>
      <c r="I115" t="s">
        <v>950</v>
      </c>
      <c r="J115" t="s">
        <v>797</v>
      </c>
      <c r="K115" t="s">
        <v>798</v>
      </c>
    </row>
    <row r="116" spans="1:11" x14ac:dyDescent="0.25">
      <c r="A116" s="1">
        <v>1.0999999999999999E-176</v>
      </c>
      <c r="B116">
        <v>583.5</v>
      </c>
      <c r="C116">
        <v>4.8</v>
      </c>
      <c r="D116" s="1">
        <v>1.4000000000000001E-176</v>
      </c>
      <c r="E116">
        <v>583.20000000000005</v>
      </c>
      <c r="F116">
        <v>3.3</v>
      </c>
      <c r="G116">
        <v>1.1000000000000001</v>
      </c>
      <c r="H116">
        <v>1</v>
      </c>
      <c r="I116" t="s">
        <v>951</v>
      </c>
      <c r="J116" t="s">
        <v>797</v>
      </c>
      <c r="K116" t="s">
        <v>798</v>
      </c>
    </row>
    <row r="117" spans="1:11" x14ac:dyDescent="0.25">
      <c r="A117" s="1">
        <v>1.0999999999999999E-176</v>
      </c>
      <c r="B117">
        <v>583.5</v>
      </c>
      <c r="C117">
        <v>4.8</v>
      </c>
      <c r="D117" s="1">
        <v>1.4000000000000001E-176</v>
      </c>
      <c r="E117">
        <v>583.20000000000005</v>
      </c>
      <c r="F117">
        <v>3.3</v>
      </c>
      <c r="G117">
        <v>1.1000000000000001</v>
      </c>
      <c r="H117">
        <v>1</v>
      </c>
      <c r="I117" t="s">
        <v>952</v>
      </c>
      <c r="J117" t="s">
        <v>953</v>
      </c>
      <c r="K117" t="s">
        <v>954</v>
      </c>
    </row>
    <row r="118" spans="1:11" x14ac:dyDescent="0.25">
      <c r="A118" s="1">
        <v>1.0999999999999999E-176</v>
      </c>
      <c r="B118">
        <v>583.5</v>
      </c>
      <c r="C118">
        <v>4.8</v>
      </c>
      <c r="D118" s="1">
        <v>1.4000000000000001E-176</v>
      </c>
      <c r="E118">
        <v>583.20000000000005</v>
      </c>
      <c r="F118">
        <v>3.3</v>
      </c>
      <c r="G118">
        <v>1.1000000000000001</v>
      </c>
      <c r="H118">
        <v>1</v>
      </c>
      <c r="I118" t="s">
        <v>955</v>
      </c>
      <c r="J118" t="s">
        <v>797</v>
      </c>
      <c r="K118" t="s">
        <v>798</v>
      </c>
    </row>
    <row r="119" spans="1:11" x14ac:dyDescent="0.25">
      <c r="A119" s="1">
        <v>1.0999999999999999E-176</v>
      </c>
      <c r="B119">
        <v>583.5</v>
      </c>
      <c r="C119">
        <v>4.8</v>
      </c>
      <c r="D119" s="1">
        <v>1.4000000000000001E-176</v>
      </c>
      <c r="E119">
        <v>583.20000000000005</v>
      </c>
      <c r="F119">
        <v>3.3</v>
      </c>
      <c r="G119">
        <v>1.1000000000000001</v>
      </c>
      <c r="H119">
        <v>1</v>
      </c>
      <c r="I119" t="s">
        <v>956</v>
      </c>
      <c r="J119" t="s">
        <v>797</v>
      </c>
      <c r="K119" t="s">
        <v>798</v>
      </c>
    </row>
    <row r="120" spans="1:11" x14ac:dyDescent="0.25">
      <c r="A120" s="1">
        <v>1.4000000000000001E-176</v>
      </c>
      <c r="B120">
        <v>583.20000000000005</v>
      </c>
      <c r="C120">
        <v>1.6</v>
      </c>
      <c r="D120" s="1">
        <v>1.6999999999999999E-176</v>
      </c>
      <c r="E120">
        <v>582.9</v>
      </c>
      <c r="F120">
        <v>1.1000000000000001</v>
      </c>
      <c r="G120">
        <v>1.1000000000000001</v>
      </c>
      <c r="H120">
        <v>1</v>
      </c>
      <c r="I120" t="s">
        <v>957</v>
      </c>
      <c r="J120" t="s">
        <v>797</v>
      </c>
      <c r="K120" t="s">
        <v>899</v>
      </c>
    </row>
    <row r="121" spans="1:11" x14ac:dyDescent="0.25">
      <c r="A121" s="1">
        <v>1.5999999999999999E-176</v>
      </c>
      <c r="B121">
        <v>583</v>
      </c>
      <c r="C121">
        <v>4.7</v>
      </c>
      <c r="D121" s="1">
        <v>2.0999999999999999E-176</v>
      </c>
      <c r="E121">
        <v>582.6</v>
      </c>
      <c r="F121">
        <v>3.3</v>
      </c>
      <c r="G121">
        <v>1.1000000000000001</v>
      </c>
      <c r="H121">
        <v>1</v>
      </c>
      <c r="I121" t="s">
        <v>958</v>
      </c>
      <c r="J121" t="s">
        <v>797</v>
      </c>
      <c r="K121" t="s">
        <v>798</v>
      </c>
    </row>
    <row r="122" spans="1:11" x14ac:dyDescent="0.25">
      <c r="A122" s="1">
        <v>1.5999999999999999E-176</v>
      </c>
      <c r="B122">
        <v>583</v>
      </c>
      <c r="C122">
        <v>4.7</v>
      </c>
      <c r="D122" s="1">
        <v>2.0999999999999999E-176</v>
      </c>
      <c r="E122">
        <v>582.6</v>
      </c>
      <c r="F122">
        <v>3.3</v>
      </c>
      <c r="G122">
        <v>1.1000000000000001</v>
      </c>
      <c r="H122">
        <v>1</v>
      </c>
      <c r="I122" t="s">
        <v>959</v>
      </c>
      <c r="J122" t="s">
        <v>797</v>
      </c>
      <c r="K122" t="s">
        <v>798</v>
      </c>
    </row>
    <row r="123" spans="1:11" x14ac:dyDescent="0.25">
      <c r="A123" s="1">
        <v>1.6999999999999999E-176</v>
      </c>
      <c r="B123">
        <v>582.9</v>
      </c>
      <c r="C123">
        <v>0.7</v>
      </c>
      <c r="D123" s="1">
        <v>2.0999999999999999E-176</v>
      </c>
      <c r="E123">
        <v>582.6</v>
      </c>
      <c r="F123">
        <v>0.5</v>
      </c>
      <c r="G123">
        <v>1.1000000000000001</v>
      </c>
      <c r="H123">
        <v>1</v>
      </c>
      <c r="I123" t="s">
        <v>960</v>
      </c>
      <c r="J123" t="s">
        <v>797</v>
      </c>
      <c r="K123" t="s">
        <v>859</v>
      </c>
    </row>
    <row r="124" spans="1:11" x14ac:dyDescent="0.25">
      <c r="A124" s="1">
        <v>2.6999999999999998E-176</v>
      </c>
      <c r="B124">
        <v>582.29999999999995</v>
      </c>
      <c r="C124">
        <v>3.8</v>
      </c>
      <c r="D124" s="1">
        <v>3.8999999999999997E-176</v>
      </c>
      <c r="E124">
        <v>581.70000000000005</v>
      </c>
      <c r="F124">
        <v>2.6</v>
      </c>
      <c r="G124">
        <v>1.2</v>
      </c>
      <c r="H124">
        <v>1</v>
      </c>
      <c r="I124" t="s">
        <v>961</v>
      </c>
      <c r="J124" t="s">
        <v>797</v>
      </c>
      <c r="K124" t="s">
        <v>880</v>
      </c>
    </row>
    <row r="125" spans="1:11" x14ac:dyDescent="0.25">
      <c r="A125" s="1">
        <v>3.0999999999999999E-176</v>
      </c>
      <c r="B125">
        <v>582</v>
      </c>
      <c r="C125">
        <v>4.7</v>
      </c>
      <c r="D125" s="1">
        <v>4.6000000000000003E-176</v>
      </c>
      <c r="E125">
        <v>581.5</v>
      </c>
      <c r="F125">
        <v>3.2</v>
      </c>
      <c r="G125">
        <v>1.2</v>
      </c>
      <c r="H125">
        <v>1</v>
      </c>
      <c r="I125" t="s">
        <v>962</v>
      </c>
      <c r="J125" t="s">
        <v>797</v>
      </c>
      <c r="K125" t="s">
        <v>798</v>
      </c>
    </row>
    <row r="126" spans="1:11" x14ac:dyDescent="0.25">
      <c r="A126" s="1">
        <v>5.3000000000000001E-176</v>
      </c>
      <c r="B126">
        <v>581.29999999999995</v>
      </c>
      <c r="C126">
        <v>4.4000000000000004</v>
      </c>
      <c r="D126" s="1">
        <v>8E-176</v>
      </c>
      <c r="E126">
        <v>580.70000000000005</v>
      </c>
      <c r="F126">
        <v>3.1</v>
      </c>
      <c r="G126">
        <v>1.3</v>
      </c>
      <c r="H126">
        <v>1</v>
      </c>
      <c r="I126" t="s">
        <v>963</v>
      </c>
      <c r="J126" t="s">
        <v>797</v>
      </c>
      <c r="K126" t="s">
        <v>964</v>
      </c>
    </row>
    <row r="127" spans="1:11" x14ac:dyDescent="0.25">
      <c r="A127" s="1">
        <v>8.2999999999999994E-176</v>
      </c>
      <c r="B127">
        <v>580.6</v>
      </c>
      <c r="C127">
        <v>5.2</v>
      </c>
      <c r="D127" s="1">
        <v>1.1E-175</v>
      </c>
      <c r="E127">
        <v>580.29999999999995</v>
      </c>
      <c r="F127">
        <v>3.6</v>
      </c>
      <c r="G127">
        <v>1.1000000000000001</v>
      </c>
      <c r="H127">
        <v>1</v>
      </c>
      <c r="I127" t="s">
        <v>965</v>
      </c>
      <c r="J127" t="s">
        <v>797</v>
      </c>
      <c r="K127" t="s">
        <v>798</v>
      </c>
    </row>
    <row r="128" spans="1:11" x14ac:dyDescent="0.25">
      <c r="A128" s="1">
        <v>9.2999999999999994E-176</v>
      </c>
      <c r="B128">
        <v>580.5</v>
      </c>
      <c r="C128">
        <v>0.6</v>
      </c>
      <c r="D128" s="1">
        <v>1.2E-175</v>
      </c>
      <c r="E128">
        <v>580.1</v>
      </c>
      <c r="F128">
        <v>0.4</v>
      </c>
      <c r="G128">
        <v>1.1000000000000001</v>
      </c>
      <c r="H128">
        <v>1</v>
      </c>
      <c r="I128" t="s">
        <v>966</v>
      </c>
      <c r="J128" t="s">
        <v>797</v>
      </c>
      <c r="K128" t="s">
        <v>903</v>
      </c>
    </row>
    <row r="129" spans="1:11" x14ac:dyDescent="0.25">
      <c r="A129" s="1">
        <v>1.5E-175</v>
      </c>
      <c r="B129">
        <v>579.79999999999995</v>
      </c>
      <c r="C129">
        <v>5.6</v>
      </c>
      <c r="D129" s="1">
        <v>1.9E-175</v>
      </c>
      <c r="E129">
        <v>579.5</v>
      </c>
      <c r="F129">
        <v>3.9</v>
      </c>
      <c r="G129">
        <v>1.1000000000000001</v>
      </c>
      <c r="H129">
        <v>1</v>
      </c>
      <c r="I129" t="s">
        <v>967</v>
      </c>
      <c r="J129" t="s">
        <v>797</v>
      </c>
      <c r="K129" t="s">
        <v>968</v>
      </c>
    </row>
    <row r="130" spans="1:11" x14ac:dyDescent="0.25">
      <c r="A130" s="1">
        <v>1.5E-175</v>
      </c>
      <c r="B130">
        <v>579.79999999999995</v>
      </c>
      <c r="C130">
        <v>2.7</v>
      </c>
      <c r="D130" s="1">
        <v>1.9E-175</v>
      </c>
      <c r="E130">
        <v>579.5</v>
      </c>
      <c r="F130">
        <v>1.9</v>
      </c>
      <c r="G130">
        <v>1.1000000000000001</v>
      </c>
      <c r="H130">
        <v>1</v>
      </c>
      <c r="I130" t="s">
        <v>969</v>
      </c>
      <c r="J130" t="s">
        <v>797</v>
      </c>
      <c r="K130" t="s">
        <v>970</v>
      </c>
    </row>
    <row r="131" spans="1:11" x14ac:dyDescent="0.25">
      <c r="A131" s="1">
        <v>1.8E-175</v>
      </c>
      <c r="B131">
        <v>579.6</v>
      </c>
      <c r="C131">
        <v>5.0999999999999996</v>
      </c>
      <c r="D131" s="1">
        <v>2.6E-175</v>
      </c>
      <c r="E131">
        <v>579</v>
      </c>
      <c r="F131">
        <v>3.6</v>
      </c>
      <c r="G131">
        <v>1.2</v>
      </c>
      <c r="H131">
        <v>1</v>
      </c>
      <c r="I131" t="s">
        <v>971</v>
      </c>
      <c r="J131" t="s">
        <v>797</v>
      </c>
      <c r="K131" t="s">
        <v>798</v>
      </c>
    </row>
    <row r="132" spans="1:11" x14ac:dyDescent="0.25">
      <c r="A132" s="1">
        <v>2E-175</v>
      </c>
      <c r="B132">
        <v>579.29999999999995</v>
      </c>
      <c r="C132">
        <v>2.5</v>
      </c>
      <c r="D132" s="1">
        <v>2.5E-175</v>
      </c>
      <c r="E132">
        <v>579.1</v>
      </c>
      <c r="F132">
        <v>1.7</v>
      </c>
      <c r="G132">
        <v>1.1000000000000001</v>
      </c>
      <c r="H132">
        <v>1</v>
      </c>
      <c r="I132" t="s">
        <v>972</v>
      </c>
      <c r="J132" t="s">
        <v>797</v>
      </c>
      <c r="K132" t="s">
        <v>917</v>
      </c>
    </row>
    <row r="133" spans="1:11" x14ac:dyDescent="0.25">
      <c r="A133" s="1">
        <v>2.2E-175</v>
      </c>
      <c r="B133">
        <v>579.29999999999995</v>
      </c>
      <c r="C133">
        <v>1.4</v>
      </c>
      <c r="D133" s="1">
        <v>2.8E-175</v>
      </c>
      <c r="E133">
        <v>578.9</v>
      </c>
      <c r="F133">
        <v>1</v>
      </c>
      <c r="G133">
        <v>1.1000000000000001</v>
      </c>
      <c r="H133">
        <v>1</v>
      </c>
      <c r="I133" t="s">
        <v>973</v>
      </c>
      <c r="J133" t="s">
        <v>797</v>
      </c>
      <c r="K133" t="s">
        <v>974</v>
      </c>
    </row>
    <row r="134" spans="1:11" x14ac:dyDescent="0.25">
      <c r="A134" s="1">
        <v>2.8E-175</v>
      </c>
      <c r="B134">
        <v>578.9</v>
      </c>
      <c r="C134">
        <v>1.5</v>
      </c>
      <c r="D134" s="1">
        <v>3.5E-175</v>
      </c>
      <c r="E134">
        <v>578.6</v>
      </c>
      <c r="F134">
        <v>1.1000000000000001</v>
      </c>
      <c r="G134">
        <v>1.1000000000000001</v>
      </c>
      <c r="H134">
        <v>1</v>
      </c>
      <c r="I134" t="s">
        <v>975</v>
      </c>
      <c r="J134" t="s">
        <v>797</v>
      </c>
      <c r="K134" t="s">
        <v>855</v>
      </c>
    </row>
    <row r="135" spans="1:11" x14ac:dyDescent="0.25">
      <c r="A135" s="1">
        <v>5.6E-175</v>
      </c>
      <c r="B135">
        <v>577.9</v>
      </c>
      <c r="C135">
        <v>5.4</v>
      </c>
      <c r="D135" s="1">
        <v>6.9000000000000005E-175</v>
      </c>
      <c r="E135">
        <v>577.6</v>
      </c>
      <c r="F135">
        <v>3.8</v>
      </c>
      <c r="G135">
        <v>1.1000000000000001</v>
      </c>
      <c r="H135">
        <v>1</v>
      </c>
      <c r="I135" t="s">
        <v>976</v>
      </c>
      <c r="J135" t="s">
        <v>797</v>
      </c>
      <c r="K135" t="s">
        <v>798</v>
      </c>
    </row>
    <row r="136" spans="1:11" x14ac:dyDescent="0.25">
      <c r="A136" s="1">
        <v>8.9000000000000005E-175</v>
      </c>
      <c r="B136">
        <v>577.20000000000005</v>
      </c>
      <c r="C136">
        <v>0.2</v>
      </c>
      <c r="D136" s="1">
        <v>1.1000000000000001E-174</v>
      </c>
      <c r="E136">
        <v>576.9</v>
      </c>
      <c r="F136">
        <v>0.1</v>
      </c>
      <c r="G136">
        <v>1.1000000000000001</v>
      </c>
      <c r="H136">
        <v>1</v>
      </c>
      <c r="I136" t="s">
        <v>977</v>
      </c>
      <c r="J136" t="s">
        <v>797</v>
      </c>
      <c r="K136" t="s">
        <v>899</v>
      </c>
    </row>
    <row r="137" spans="1:11" x14ac:dyDescent="0.25">
      <c r="A137" s="1">
        <v>9.3000000000000005E-175</v>
      </c>
      <c r="B137">
        <v>577.20000000000005</v>
      </c>
      <c r="C137">
        <v>5.3</v>
      </c>
      <c r="D137" s="1">
        <v>1.2E-174</v>
      </c>
      <c r="E137">
        <v>576.9</v>
      </c>
      <c r="F137">
        <v>3.7</v>
      </c>
      <c r="G137">
        <v>1.1000000000000001</v>
      </c>
      <c r="H137">
        <v>1</v>
      </c>
      <c r="I137" t="s">
        <v>978</v>
      </c>
      <c r="J137" t="s">
        <v>797</v>
      </c>
      <c r="K137" t="s">
        <v>798</v>
      </c>
    </row>
    <row r="138" spans="1:11" x14ac:dyDescent="0.25">
      <c r="A138" s="1">
        <v>9.3000000000000005E-175</v>
      </c>
      <c r="B138">
        <v>577.20000000000005</v>
      </c>
      <c r="C138">
        <v>5.3</v>
      </c>
      <c r="D138" s="1">
        <v>1.2E-174</v>
      </c>
      <c r="E138">
        <v>576.9</v>
      </c>
      <c r="F138">
        <v>3.7</v>
      </c>
      <c r="G138">
        <v>1.1000000000000001</v>
      </c>
      <c r="H138">
        <v>1</v>
      </c>
      <c r="I138" t="s">
        <v>979</v>
      </c>
      <c r="J138" t="s">
        <v>797</v>
      </c>
      <c r="K138" t="s">
        <v>798</v>
      </c>
    </row>
    <row r="139" spans="1:11" x14ac:dyDescent="0.25">
      <c r="A139" s="1">
        <v>9.4E-175</v>
      </c>
      <c r="B139">
        <v>577.20000000000005</v>
      </c>
      <c r="C139">
        <v>1.5</v>
      </c>
      <c r="D139" s="1">
        <v>1.2E-174</v>
      </c>
      <c r="E139">
        <v>576.79999999999995</v>
      </c>
      <c r="F139">
        <v>1</v>
      </c>
      <c r="G139">
        <v>1.1000000000000001</v>
      </c>
      <c r="H139">
        <v>1</v>
      </c>
      <c r="I139" t="s">
        <v>980</v>
      </c>
      <c r="J139" t="s">
        <v>797</v>
      </c>
      <c r="K139" t="s">
        <v>981</v>
      </c>
    </row>
    <row r="140" spans="1:11" x14ac:dyDescent="0.25">
      <c r="A140" s="1">
        <v>1.8E-174</v>
      </c>
      <c r="B140">
        <v>576.29999999999995</v>
      </c>
      <c r="C140">
        <v>5.7</v>
      </c>
      <c r="D140" s="1">
        <v>2.2000000000000002E-174</v>
      </c>
      <c r="E140">
        <v>575.9</v>
      </c>
      <c r="F140">
        <v>4</v>
      </c>
      <c r="G140">
        <v>1.1000000000000001</v>
      </c>
      <c r="H140">
        <v>1</v>
      </c>
      <c r="I140" t="s">
        <v>982</v>
      </c>
      <c r="J140" t="s">
        <v>797</v>
      </c>
      <c r="K140" t="s">
        <v>798</v>
      </c>
    </row>
    <row r="141" spans="1:11" x14ac:dyDescent="0.25">
      <c r="A141" s="1">
        <v>2.2999999999999999E-174</v>
      </c>
      <c r="B141">
        <v>575.9</v>
      </c>
      <c r="C141">
        <v>2.1</v>
      </c>
      <c r="D141" s="1">
        <v>2.9000000000000001E-174</v>
      </c>
      <c r="E141">
        <v>575.6</v>
      </c>
      <c r="F141">
        <v>1.5</v>
      </c>
      <c r="G141">
        <v>1.1000000000000001</v>
      </c>
      <c r="H141">
        <v>1</v>
      </c>
      <c r="I141" t="s">
        <v>983</v>
      </c>
      <c r="J141" t="s">
        <v>797</v>
      </c>
      <c r="K141" t="s">
        <v>984</v>
      </c>
    </row>
    <row r="142" spans="1:11" x14ac:dyDescent="0.25">
      <c r="A142" s="1">
        <v>2.4E-174</v>
      </c>
      <c r="B142">
        <v>575.79999999999995</v>
      </c>
      <c r="C142">
        <v>5.4</v>
      </c>
      <c r="D142" s="1">
        <v>3.0000000000000002E-174</v>
      </c>
      <c r="E142">
        <v>575.5</v>
      </c>
      <c r="F142">
        <v>3.8</v>
      </c>
      <c r="G142">
        <v>1.1000000000000001</v>
      </c>
      <c r="H142">
        <v>1</v>
      </c>
      <c r="I142" t="s">
        <v>985</v>
      </c>
      <c r="J142" t="s">
        <v>797</v>
      </c>
      <c r="K142" t="s">
        <v>798</v>
      </c>
    </row>
    <row r="143" spans="1:11" x14ac:dyDescent="0.25">
      <c r="A143" s="1">
        <v>2.6999999999999999E-174</v>
      </c>
      <c r="B143">
        <v>575.6</v>
      </c>
      <c r="C143">
        <v>4.4000000000000004</v>
      </c>
      <c r="D143" s="1">
        <v>3.3000000000000001E-174</v>
      </c>
      <c r="E143">
        <v>575.4</v>
      </c>
      <c r="F143">
        <v>3.1</v>
      </c>
      <c r="G143">
        <v>1.1000000000000001</v>
      </c>
      <c r="H143">
        <v>1</v>
      </c>
      <c r="I143" t="s">
        <v>986</v>
      </c>
      <c r="J143" t="s">
        <v>797</v>
      </c>
      <c r="K143" t="s">
        <v>903</v>
      </c>
    </row>
    <row r="144" spans="1:11" x14ac:dyDescent="0.25">
      <c r="A144" s="1">
        <v>3.6E-174</v>
      </c>
      <c r="B144">
        <v>575.20000000000005</v>
      </c>
      <c r="C144">
        <v>5.7</v>
      </c>
      <c r="D144" s="1">
        <v>4.6999999999999999E-174</v>
      </c>
      <c r="E144">
        <v>574.9</v>
      </c>
      <c r="F144">
        <v>3.9</v>
      </c>
      <c r="G144">
        <v>1.1000000000000001</v>
      </c>
      <c r="H144">
        <v>1</v>
      </c>
      <c r="I144" t="s">
        <v>987</v>
      </c>
      <c r="J144" t="s">
        <v>797</v>
      </c>
      <c r="K144" t="s">
        <v>880</v>
      </c>
    </row>
    <row r="145" spans="1:11" x14ac:dyDescent="0.25">
      <c r="A145" s="1">
        <v>1.5000000000000001E-173</v>
      </c>
      <c r="B145">
        <v>573.20000000000005</v>
      </c>
      <c r="C145">
        <v>1</v>
      </c>
      <c r="D145" s="1">
        <v>1.9000000000000001E-173</v>
      </c>
      <c r="E145">
        <v>572.79999999999995</v>
      </c>
      <c r="F145">
        <v>0.7</v>
      </c>
      <c r="G145">
        <v>1.1000000000000001</v>
      </c>
      <c r="H145">
        <v>1</v>
      </c>
      <c r="I145" t="s">
        <v>988</v>
      </c>
      <c r="J145" t="s">
        <v>797</v>
      </c>
      <c r="K145" t="s">
        <v>887</v>
      </c>
    </row>
    <row r="146" spans="1:11" x14ac:dyDescent="0.25">
      <c r="A146" s="1">
        <v>3.5000000000000001E-173</v>
      </c>
      <c r="B146">
        <v>572</v>
      </c>
      <c r="C146">
        <v>2.8</v>
      </c>
      <c r="D146" s="1">
        <v>4.5000000000000002E-173</v>
      </c>
      <c r="E146">
        <v>571.6</v>
      </c>
      <c r="F146">
        <v>1.9</v>
      </c>
      <c r="G146">
        <v>1.1000000000000001</v>
      </c>
      <c r="H146">
        <v>1</v>
      </c>
      <c r="I146" t="s">
        <v>989</v>
      </c>
      <c r="J146" t="s">
        <v>797</v>
      </c>
      <c r="K146" t="s">
        <v>990</v>
      </c>
    </row>
    <row r="147" spans="1:11" x14ac:dyDescent="0.25">
      <c r="A147" s="1">
        <v>5.0999999999999998E-173</v>
      </c>
      <c r="B147">
        <v>571.5</v>
      </c>
      <c r="C147">
        <v>5.4</v>
      </c>
      <c r="D147" s="1">
        <v>6.7000000000000001E-173</v>
      </c>
      <c r="E147">
        <v>571.1</v>
      </c>
      <c r="F147">
        <v>3.7</v>
      </c>
      <c r="G147">
        <v>1.1000000000000001</v>
      </c>
      <c r="H147">
        <v>1</v>
      </c>
      <c r="I147" t="s">
        <v>991</v>
      </c>
      <c r="J147" t="s">
        <v>797</v>
      </c>
      <c r="K147" t="s">
        <v>798</v>
      </c>
    </row>
    <row r="148" spans="1:11" x14ac:dyDescent="0.25">
      <c r="A148" s="1">
        <v>5.3999999999999999E-173</v>
      </c>
      <c r="B148">
        <v>571.4</v>
      </c>
      <c r="C148">
        <v>2.7</v>
      </c>
      <c r="D148" s="1">
        <v>6.7999999999999997E-173</v>
      </c>
      <c r="E148">
        <v>571.1</v>
      </c>
      <c r="F148">
        <v>1.8</v>
      </c>
      <c r="G148">
        <v>1.1000000000000001</v>
      </c>
      <c r="H148">
        <v>1</v>
      </c>
      <c r="I148" t="s">
        <v>992</v>
      </c>
      <c r="J148" t="s">
        <v>797</v>
      </c>
      <c r="K148" t="s">
        <v>993</v>
      </c>
    </row>
    <row r="149" spans="1:11" x14ac:dyDescent="0.25">
      <c r="A149" s="1">
        <v>6.2000000000000001E-173</v>
      </c>
      <c r="B149">
        <v>571.20000000000005</v>
      </c>
      <c r="C149">
        <v>4.5</v>
      </c>
      <c r="D149" s="1">
        <v>7.8999999999999993E-173</v>
      </c>
      <c r="E149">
        <v>570.79999999999995</v>
      </c>
      <c r="F149">
        <v>3.1</v>
      </c>
      <c r="G149">
        <v>1.1000000000000001</v>
      </c>
      <c r="H149">
        <v>1</v>
      </c>
      <c r="I149" t="s">
        <v>994</v>
      </c>
      <c r="J149" t="s">
        <v>995</v>
      </c>
      <c r="K149" t="s">
        <v>996</v>
      </c>
    </row>
    <row r="150" spans="1:11" x14ac:dyDescent="0.25">
      <c r="A150" s="1">
        <v>1.1E-172</v>
      </c>
      <c r="B150">
        <v>570.29999999999995</v>
      </c>
      <c r="C150">
        <v>0.9</v>
      </c>
      <c r="D150" s="1">
        <v>1.4000000000000001E-172</v>
      </c>
      <c r="E150">
        <v>570</v>
      </c>
      <c r="F150">
        <v>0.6</v>
      </c>
      <c r="G150">
        <v>1.1000000000000001</v>
      </c>
      <c r="H150">
        <v>1</v>
      </c>
      <c r="I150" t="s">
        <v>997</v>
      </c>
      <c r="J150" t="s">
        <v>797</v>
      </c>
      <c r="K150" t="s">
        <v>928</v>
      </c>
    </row>
    <row r="151" spans="1:11" x14ac:dyDescent="0.25">
      <c r="A151" s="1">
        <v>1.8000000000000001E-172</v>
      </c>
      <c r="B151">
        <v>569.70000000000005</v>
      </c>
      <c r="C151">
        <v>5.6</v>
      </c>
      <c r="D151" s="1">
        <v>2.4000000000000001E-172</v>
      </c>
      <c r="E151">
        <v>569.29999999999995</v>
      </c>
      <c r="F151">
        <v>3.9</v>
      </c>
      <c r="G151">
        <v>1.1000000000000001</v>
      </c>
      <c r="H151">
        <v>1</v>
      </c>
      <c r="I151" t="s">
        <v>998</v>
      </c>
      <c r="J151" t="s">
        <v>797</v>
      </c>
      <c r="K151" t="s">
        <v>999</v>
      </c>
    </row>
    <row r="152" spans="1:11" x14ac:dyDescent="0.25">
      <c r="A152" s="1">
        <v>1.8999999999999999E-172</v>
      </c>
      <c r="B152">
        <v>569.6</v>
      </c>
      <c r="C152">
        <v>4.9000000000000004</v>
      </c>
      <c r="D152" s="1">
        <v>2.4000000000000001E-172</v>
      </c>
      <c r="E152">
        <v>569.20000000000005</v>
      </c>
      <c r="F152">
        <v>3.4</v>
      </c>
      <c r="G152">
        <v>1.1000000000000001</v>
      </c>
      <c r="H152">
        <v>1</v>
      </c>
      <c r="I152" t="s">
        <v>1000</v>
      </c>
      <c r="J152" t="s">
        <v>797</v>
      </c>
      <c r="K152" t="s">
        <v>1001</v>
      </c>
    </row>
    <row r="153" spans="1:11" x14ac:dyDescent="0.25">
      <c r="A153" s="1">
        <v>4.2999999999999997E-172</v>
      </c>
      <c r="B153">
        <v>568.4</v>
      </c>
      <c r="C153">
        <v>5.8</v>
      </c>
      <c r="D153" s="1">
        <v>5.5000000000000004E-172</v>
      </c>
      <c r="E153">
        <v>568.1</v>
      </c>
      <c r="F153">
        <v>4</v>
      </c>
      <c r="G153">
        <v>1.1000000000000001</v>
      </c>
      <c r="H153">
        <v>1</v>
      </c>
      <c r="I153" t="s">
        <v>1002</v>
      </c>
      <c r="J153" t="s">
        <v>797</v>
      </c>
      <c r="K153" t="s">
        <v>798</v>
      </c>
    </row>
    <row r="154" spans="1:11" x14ac:dyDescent="0.25">
      <c r="A154" s="1">
        <v>5.2999999999999995E-172</v>
      </c>
      <c r="B154">
        <v>568.1</v>
      </c>
      <c r="C154">
        <v>5.8</v>
      </c>
      <c r="D154" s="1">
        <v>6.6999999999999998E-172</v>
      </c>
      <c r="E154">
        <v>567.79999999999995</v>
      </c>
      <c r="F154">
        <v>4</v>
      </c>
      <c r="G154">
        <v>1.1000000000000001</v>
      </c>
      <c r="H154">
        <v>1</v>
      </c>
      <c r="I154" t="s">
        <v>1003</v>
      </c>
      <c r="J154" t="s">
        <v>797</v>
      </c>
      <c r="K154" t="s">
        <v>798</v>
      </c>
    </row>
    <row r="155" spans="1:11" x14ac:dyDescent="0.25">
      <c r="A155" s="1">
        <v>8.1000000000000002E-172</v>
      </c>
      <c r="B155">
        <v>567.5</v>
      </c>
      <c r="C155">
        <v>5.2</v>
      </c>
      <c r="D155" s="1">
        <v>9.9999999999999998E-172</v>
      </c>
      <c r="E155">
        <v>567.20000000000005</v>
      </c>
      <c r="F155">
        <v>3.6</v>
      </c>
      <c r="G155">
        <v>1.1000000000000001</v>
      </c>
      <c r="H155">
        <v>1</v>
      </c>
      <c r="I155" t="s">
        <v>1004</v>
      </c>
      <c r="J155" t="s">
        <v>1005</v>
      </c>
      <c r="K155" t="s">
        <v>1006</v>
      </c>
    </row>
    <row r="156" spans="1:11" x14ac:dyDescent="0.25">
      <c r="A156" s="1">
        <v>8.2999999999999999E-172</v>
      </c>
      <c r="B156">
        <v>567.5</v>
      </c>
      <c r="C156">
        <v>5.5</v>
      </c>
      <c r="D156" s="1">
        <v>9.9999999999999998E-172</v>
      </c>
      <c r="E156">
        <v>567.1</v>
      </c>
      <c r="F156">
        <v>3.8</v>
      </c>
      <c r="G156">
        <v>1.1000000000000001</v>
      </c>
      <c r="H156">
        <v>1</v>
      </c>
      <c r="I156" t="s">
        <v>1007</v>
      </c>
      <c r="J156" t="s">
        <v>797</v>
      </c>
      <c r="K156" t="s">
        <v>798</v>
      </c>
    </row>
    <row r="157" spans="1:11" x14ac:dyDescent="0.25">
      <c r="A157" s="1">
        <v>3.8999999999999998E-171</v>
      </c>
      <c r="B157">
        <v>565.29999999999995</v>
      </c>
      <c r="C157">
        <v>5.5</v>
      </c>
      <c r="D157" s="1">
        <v>4.8999999999999998E-171</v>
      </c>
      <c r="E157">
        <v>564.9</v>
      </c>
      <c r="F157">
        <v>3.8</v>
      </c>
      <c r="G157">
        <v>1.1000000000000001</v>
      </c>
      <c r="H157">
        <v>1</v>
      </c>
      <c r="I157" t="s">
        <v>1008</v>
      </c>
      <c r="J157" t="s">
        <v>797</v>
      </c>
      <c r="K157" t="s">
        <v>1001</v>
      </c>
    </row>
    <row r="158" spans="1:11" x14ac:dyDescent="0.25">
      <c r="A158" s="1">
        <v>1.7000000000000001E-170</v>
      </c>
      <c r="B158">
        <v>563.1</v>
      </c>
      <c r="C158">
        <v>4.3</v>
      </c>
      <c r="D158" s="1">
        <v>2.2000000000000001E-170</v>
      </c>
      <c r="E158">
        <v>562.79999999999995</v>
      </c>
      <c r="F158">
        <v>3</v>
      </c>
      <c r="G158">
        <v>1.1000000000000001</v>
      </c>
      <c r="H158">
        <v>1</v>
      </c>
      <c r="I158" t="s">
        <v>1009</v>
      </c>
      <c r="J158" t="s">
        <v>797</v>
      </c>
      <c r="K158" t="s">
        <v>855</v>
      </c>
    </row>
    <row r="159" spans="1:11" x14ac:dyDescent="0.25">
      <c r="A159" s="1">
        <v>2.6000000000000001E-170</v>
      </c>
      <c r="B159">
        <v>562.5</v>
      </c>
      <c r="C159">
        <v>1.4</v>
      </c>
      <c r="D159" s="1">
        <v>3.4000000000000001E-170</v>
      </c>
      <c r="E159">
        <v>562.20000000000005</v>
      </c>
      <c r="F159">
        <v>1</v>
      </c>
      <c r="G159">
        <v>1.1000000000000001</v>
      </c>
      <c r="H159">
        <v>1</v>
      </c>
      <c r="I159" t="s">
        <v>1010</v>
      </c>
      <c r="J159" t="s">
        <v>797</v>
      </c>
      <c r="K159" t="s">
        <v>1011</v>
      </c>
    </row>
    <row r="160" spans="1:11" x14ac:dyDescent="0.25">
      <c r="A160" s="1">
        <v>4.2000000000000001E-170</v>
      </c>
      <c r="B160">
        <v>561.9</v>
      </c>
      <c r="C160">
        <v>5.8</v>
      </c>
      <c r="D160" s="1">
        <v>5.3E-170</v>
      </c>
      <c r="E160">
        <v>561.5</v>
      </c>
      <c r="F160">
        <v>4</v>
      </c>
      <c r="G160">
        <v>1.1000000000000001</v>
      </c>
      <c r="H160">
        <v>1</v>
      </c>
      <c r="I160" t="s">
        <v>1012</v>
      </c>
      <c r="J160" t="s">
        <v>797</v>
      </c>
      <c r="K160" t="s">
        <v>798</v>
      </c>
    </row>
    <row r="161" spans="1:11" x14ac:dyDescent="0.25">
      <c r="A161" s="1">
        <v>7.8000000000000004E-170</v>
      </c>
      <c r="B161">
        <v>561</v>
      </c>
      <c r="C161">
        <v>5.3</v>
      </c>
      <c r="D161" s="1">
        <v>1.2000000000000001E-169</v>
      </c>
      <c r="E161">
        <v>560.4</v>
      </c>
      <c r="F161">
        <v>3.7</v>
      </c>
      <c r="G161">
        <v>1.3</v>
      </c>
      <c r="H161">
        <v>1</v>
      </c>
      <c r="I161" t="s">
        <v>1013</v>
      </c>
      <c r="J161" t="s">
        <v>797</v>
      </c>
      <c r="K161" t="s">
        <v>1014</v>
      </c>
    </row>
    <row r="162" spans="1:11" x14ac:dyDescent="0.25">
      <c r="A162" s="1">
        <v>3.5000000000000003E-169</v>
      </c>
      <c r="B162">
        <v>558.79999999999995</v>
      </c>
      <c r="C162">
        <v>5.2</v>
      </c>
      <c r="D162" s="1">
        <v>4.6999999999999999E-169</v>
      </c>
      <c r="E162">
        <v>558.4</v>
      </c>
      <c r="F162">
        <v>2.9</v>
      </c>
      <c r="G162">
        <v>1.6</v>
      </c>
      <c r="H162">
        <v>1</v>
      </c>
      <c r="I162" t="s">
        <v>1015</v>
      </c>
      <c r="J162" t="s">
        <v>797</v>
      </c>
      <c r="K162" t="s">
        <v>1016</v>
      </c>
    </row>
    <row r="163" spans="1:11" x14ac:dyDescent="0.25">
      <c r="A163" s="1">
        <v>4.2999999999999998E-169</v>
      </c>
      <c r="B163">
        <v>558.6</v>
      </c>
      <c r="C163">
        <v>5</v>
      </c>
      <c r="D163" s="1">
        <v>5.3E-169</v>
      </c>
      <c r="E163">
        <v>558.20000000000005</v>
      </c>
      <c r="F163">
        <v>3.5</v>
      </c>
      <c r="G163">
        <v>1.1000000000000001</v>
      </c>
      <c r="H163">
        <v>1</v>
      </c>
      <c r="I163" t="s">
        <v>1017</v>
      </c>
      <c r="J163" t="s">
        <v>797</v>
      </c>
      <c r="K163" t="s">
        <v>917</v>
      </c>
    </row>
    <row r="164" spans="1:11" x14ac:dyDescent="0.25">
      <c r="A164" s="1">
        <v>8.9999999999999997E-169</v>
      </c>
      <c r="B164">
        <v>557.5</v>
      </c>
      <c r="C164">
        <v>0.3</v>
      </c>
      <c r="D164" s="1">
        <v>1.0999999999999999E-168</v>
      </c>
      <c r="E164">
        <v>557.20000000000005</v>
      </c>
      <c r="F164">
        <v>0.2</v>
      </c>
      <c r="G164">
        <v>1.1000000000000001</v>
      </c>
      <c r="H164">
        <v>1</v>
      </c>
      <c r="I164" t="s">
        <v>1018</v>
      </c>
      <c r="J164" t="s">
        <v>797</v>
      </c>
      <c r="K164" t="s">
        <v>1019</v>
      </c>
    </row>
    <row r="165" spans="1:11" x14ac:dyDescent="0.25">
      <c r="A165" s="1">
        <v>2.5E-168</v>
      </c>
      <c r="B165">
        <v>556.1</v>
      </c>
      <c r="C165">
        <v>7.6</v>
      </c>
      <c r="D165" s="1">
        <v>3.1E-168</v>
      </c>
      <c r="E165">
        <v>555.70000000000005</v>
      </c>
      <c r="F165">
        <v>5.3</v>
      </c>
      <c r="G165">
        <v>1.1000000000000001</v>
      </c>
      <c r="H165">
        <v>1</v>
      </c>
      <c r="I165" t="s">
        <v>1020</v>
      </c>
      <c r="J165" t="s">
        <v>797</v>
      </c>
      <c r="K165" t="s">
        <v>968</v>
      </c>
    </row>
    <row r="166" spans="1:11" x14ac:dyDescent="0.25">
      <c r="A166" s="1">
        <v>1.2E-167</v>
      </c>
      <c r="B166">
        <v>553.79999999999995</v>
      </c>
      <c r="C166">
        <v>4.5999999999999996</v>
      </c>
      <c r="D166" s="1">
        <v>1.3999999999999999E-167</v>
      </c>
      <c r="E166">
        <v>553.6</v>
      </c>
      <c r="F166">
        <v>3.2</v>
      </c>
      <c r="G166">
        <v>1.1000000000000001</v>
      </c>
      <c r="H166">
        <v>1</v>
      </c>
      <c r="I166" t="s">
        <v>1021</v>
      </c>
      <c r="J166" t="s">
        <v>797</v>
      </c>
      <c r="K166" t="s">
        <v>945</v>
      </c>
    </row>
    <row r="167" spans="1:11" x14ac:dyDescent="0.25">
      <c r="A167" s="1">
        <v>2.9999999999999998E-167</v>
      </c>
      <c r="B167">
        <v>552.5</v>
      </c>
      <c r="C167">
        <v>5.5</v>
      </c>
      <c r="D167" s="1">
        <v>3.7000000000000003E-167</v>
      </c>
      <c r="E167">
        <v>552.20000000000005</v>
      </c>
      <c r="F167">
        <v>3.8</v>
      </c>
      <c r="G167">
        <v>1.1000000000000001</v>
      </c>
      <c r="H167">
        <v>1</v>
      </c>
      <c r="I167" t="s">
        <v>1022</v>
      </c>
      <c r="J167" t="s">
        <v>797</v>
      </c>
      <c r="K167" t="s">
        <v>923</v>
      </c>
    </row>
    <row r="168" spans="1:11" x14ac:dyDescent="0.25">
      <c r="A168" s="1">
        <v>3.2000000000000002E-167</v>
      </c>
      <c r="B168">
        <v>552.4</v>
      </c>
      <c r="C168">
        <v>3.8</v>
      </c>
      <c r="D168" s="1">
        <v>4.1000000000000002E-167</v>
      </c>
      <c r="E168">
        <v>552</v>
      </c>
      <c r="F168">
        <v>2.6</v>
      </c>
      <c r="G168">
        <v>1.1000000000000001</v>
      </c>
      <c r="H168">
        <v>1</v>
      </c>
      <c r="I168" t="s">
        <v>1023</v>
      </c>
      <c r="J168" t="s">
        <v>797</v>
      </c>
      <c r="K168" t="s">
        <v>859</v>
      </c>
    </row>
    <row r="169" spans="1:11" x14ac:dyDescent="0.25">
      <c r="A169" s="1">
        <v>3.3999999999999997E-167</v>
      </c>
      <c r="B169">
        <v>552.29999999999995</v>
      </c>
      <c r="C169">
        <v>3.2</v>
      </c>
      <c r="D169" s="1">
        <v>4.2000000000000003E-167</v>
      </c>
      <c r="E169">
        <v>552</v>
      </c>
      <c r="F169">
        <v>2.2999999999999998</v>
      </c>
      <c r="G169">
        <v>1.1000000000000001</v>
      </c>
      <c r="H169">
        <v>1</v>
      </c>
      <c r="I169" t="s">
        <v>1024</v>
      </c>
      <c r="J169" t="s">
        <v>797</v>
      </c>
      <c r="K169" t="s">
        <v>869</v>
      </c>
    </row>
    <row r="170" spans="1:11" x14ac:dyDescent="0.25">
      <c r="A170" s="1">
        <v>3.6000000000000001E-167</v>
      </c>
      <c r="B170">
        <v>552.20000000000005</v>
      </c>
      <c r="C170">
        <v>3.1</v>
      </c>
      <c r="D170" s="1">
        <v>4.3999999999999999E-167</v>
      </c>
      <c r="E170">
        <v>551.9</v>
      </c>
      <c r="F170">
        <v>2.1</v>
      </c>
      <c r="G170">
        <v>1.1000000000000001</v>
      </c>
      <c r="H170">
        <v>1</v>
      </c>
      <c r="I170" t="s">
        <v>1025</v>
      </c>
      <c r="J170" t="s">
        <v>797</v>
      </c>
      <c r="K170" t="s">
        <v>871</v>
      </c>
    </row>
    <row r="171" spans="1:11" x14ac:dyDescent="0.25">
      <c r="A171" s="1">
        <v>6.9999999999999998E-167</v>
      </c>
      <c r="B171">
        <v>551.29999999999995</v>
      </c>
      <c r="C171">
        <v>0.1</v>
      </c>
      <c r="D171" s="1">
        <v>8.6999999999999997E-167</v>
      </c>
      <c r="E171">
        <v>551</v>
      </c>
      <c r="F171">
        <v>0</v>
      </c>
      <c r="G171">
        <v>1.1000000000000001</v>
      </c>
      <c r="H171">
        <v>1</v>
      </c>
      <c r="I171" t="s">
        <v>1026</v>
      </c>
      <c r="J171" t="s">
        <v>797</v>
      </c>
      <c r="K171" t="s">
        <v>913</v>
      </c>
    </row>
    <row r="172" spans="1:11" x14ac:dyDescent="0.25">
      <c r="A172" s="1">
        <v>1.1000000000000001E-166</v>
      </c>
      <c r="B172">
        <v>550.6</v>
      </c>
      <c r="C172">
        <v>0.6</v>
      </c>
      <c r="D172" s="1">
        <v>1.5000000000000001E-166</v>
      </c>
      <c r="E172">
        <v>550.20000000000005</v>
      </c>
      <c r="F172">
        <v>0.4</v>
      </c>
      <c r="G172">
        <v>1.1000000000000001</v>
      </c>
      <c r="H172">
        <v>1</v>
      </c>
      <c r="I172" t="s">
        <v>1027</v>
      </c>
      <c r="J172" t="s">
        <v>797</v>
      </c>
      <c r="K172" t="s">
        <v>901</v>
      </c>
    </row>
    <row r="173" spans="1:11" x14ac:dyDescent="0.25">
      <c r="A173" s="1">
        <v>8.8999999999999994E-166</v>
      </c>
      <c r="B173">
        <v>547.6</v>
      </c>
      <c r="C173">
        <v>5.3</v>
      </c>
      <c r="D173" s="1">
        <v>1.0999999999999999E-165</v>
      </c>
      <c r="E173">
        <v>547.29999999999995</v>
      </c>
      <c r="F173">
        <v>3.7</v>
      </c>
      <c r="G173">
        <v>1.1000000000000001</v>
      </c>
      <c r="H173">
        <v>1</v>
      </c>
      <c r="I173" t="s">
        <v>1028</v>
      </c>
      <c r="J173" t="s">
        <v>797</v>
      </c>
      <c r="K173" t="s">
        <v>869</v>
      </c>
    </row>
    <row r="174" spans="1:11" x14ac:dyDescent="0.25">
      <c r="A174" s="1">
        <v>2E-165</v>
      </c>
      <c r="B174">
        <v>546.5</v>
      </c>
      <c r="C174">
        <v>3</v>
      </c>
      <c r="D174" s="1">
        <v>2.4999999999999999E-165</v>
      </c>
      <c r="E174">
        <v>546.20000000000005</v>
      </c>
      <c r="F174">
        <v>2.1</v>
      </c>
      <c r="G174">
        <v>1.1000000000000001</v>
      </c>
      <c r="H174">
        <v>1</v>
      </c>
      <c r="I174" t="s">
        <v>1029</v>
      </c>
      <c r="J174" t="s">
        <v>797</v>
      </c>
      <c r="K174" t="s">
        <v>970</v>
      </c>
    </row>
    <row r="175" spans="1:11" x14ac:dyDescent="0.25">
      <c r="A175" s="1">
        <v>2.9000000000000001E-165</v>
      </c>
      <c r="B175">
        <v>545.9</v>
      </c>
      <c r="C175">
        <v>1.1000000000000001</v>
      </c>
      <c r="D175" s="1">
        <v>3.5000000000000002E-165</v>
      </c>
      <c r="E175">
        <v>545.70000000000005</v>
      </c>
      <c r="F175">
        <v>0.7</v>
      </c>
      <c r="G175">
        <v>1.1000000000000001</v>
      </c>
      <c r="H175">
        <v>1</v>
      </c>
      <c r="I175" t="s">
        <v>1030</v>
      </c>
      <c r="J175" t="s">
        <v>797</v>
      </c>
      <c r="K175" t="s">
        <v>1031</v>
      </c>
    </row>
    <row r="176" spans="1:11" x14ac:dyDescent="0.25">
      <c r="A176" s="1">
        <v>1.0999999999999999E-164</v>
      </c>
      <c r="B176">
        <v>544</v>
      </c>
      <c r="C176">
        <v>0.9</v>
      </c>
      <c r="D176" s="1">
        <v>1.4000000000000001E-164</v>
      </c>
      <c r="E176">
        <v>543.70000000000005</v>
      </c>
      <c r="F176">
        <v>0.6</v>
      </c>
      <c r="G176">
        <v>1.1000000000000001</v>
      </c>
      <c r="H176">
        <v>1</v>
      </c>
      <c r="I176" t="s">
        <v>1032</v>
      </c>
      <c r="J176" t="s">
        <v>797</v>
      </c>
      <c r="K176" t="s">
        <v>1033</v>
      </c>
    </row>
    <row r="177" spans="1:11" x14ac:dyDescent="0.25">
      <c r="A177" s="1">
        <v>2.7000000000000001E-164</v>
      </c>
      <c r="B177">
        <v>542.79999999999995</v>
      </c>
      <c r="C177">
        <v>1</v>
      </c>
      <c r="D177" s="1">
        <v>3.3E-164</v>
      </c>
      <c r="E177">
        <v>542.5</v>
      </c>
      <c r="F177">
        <v>0.7</v>
      </c>
      <c r="G177">
        <v>1.1000000000000001</v>
      </c>
      <c r="H177">
        <v>1</v>
      </c>
      <c r="I177" t="s">
        <v>1034</v>
      </c>
      <c r="J177" t="s">
        <v>797</v>
      </c>
      <c r="K177" t="s">
        <v>1035</v>
      </c>
    </row>
    <row r="178" spans="1:11" x14ac:dyDescent="0.25">
      <c r="A178" s="1">
        <v>2.7000000000000001E-164</v>
      </c>
      <c r="B178">
        <v>542.79999999999995</v>
      </c>
      <c r="C178">
        <v>1</v>
      </c>
      <c r="D178" s="1">
        <v>3.3E-164</v>
      </c>
      <c r="E178">
        <v>542.5</v>
      </c>
      <c r="F178">
        <v>0.7</v>
      </c>
      <c r="G178">
        <v>1.1000000000000001</v>
      </c>
      <c r="H178">
        <v>1</v>
      </c>
      <c r="I178" t="s">
        <v>1036</v>
      </c>
      <c r="J178" t="s">
        <v>797</v>
      </c>
      <c r="K178" t="s">
        <v>1037</v>
      </c>
    </row>
    <row r="179" spans="1:11" x14ac:dyDescent="0.25">
      <c r="A179" s="1">
        <v>1.5000000000000001E-163</v>
      </c>
      <c r="B179">
        <v>540.29999999999995</v>
      </c>
      <c r="C179">
        <v>1.8</v>
      </c>
      <c r="D179" s="1">
        <v>1.9E-163</v>
      </c>
      <c r="E179">
        <v>539.9</v>
      </c>
      <c r="F179">
        <v>1.2</v>
      </c>
      <c r="G179">
        <v>1.1000000000000001</v>
      </c>
      <c r="H179">
        <v>1</v>
      </c>
      <c r="I179" t="s">
        <v>1038</v>
      </c>
      <c r="J179" t="s">
        <v>797</v>
      </c>
      <c r="K179" t="s">
        <v>883</v>
      </c>
    </row>
    <row r="180" spans="1:11" x14ac:dyDescent="0.25">
      <c r="A180" s="1">
        <v>1.5999999999999999E-163</v>
      </c>
      <c r="B180">
        <v>540.20000000000005</v>
      </c>
      <c r="C180">
        <v>6.9</v>
      </c>
      <c r="D180" s="1">
        <v>1.9999999999999998E-163</v>
      </c>
      <c r="E180">
        <v>539.9</v>
      </c>
      <c r="F180">
        <v>4.8</v>
      </c>
      <c r="G180">
        <v>1.1000000000000001</v>
      </c>
      <c r="H180">
        <v>1</v>
      </c>
      <c r="I180" t="s">
        <v>1039</v>
      </c>
      <c r="J180" t="s">
        <v>797</v>
      </c>
      <c r="K180" t="s">
        <v>926</v>
      </c>
    </row>
    <row r="181" spans="1:11" x14ac:dyDescent="0.25">
      <c r="A181" s="1">
        <v>1.5999999999999999E-163</v>
      </c>
      <c r="B181">
        <v>540.20000000000005</v>
      </c>
      <c r="C181">
        <v>4.2</v>
      </c>
      <c r="D181" s="1">
        <v>2.2000000000000001E-163</v>
      </c>
      <c r="E181">
        <v>539.79999999999995</v>
      </c>
      <c r="F181">
        <v>2.9</v>
      </c>
      <c r="G181">
        <v>1.2</v>
      </c>
      <c r="H181">
        <v>1</v>
      </c>
      <c r="I181" t="s">
        <v>1040</v>
      </c>
      <c r="J181" t="s">
        <v>797</v>
      </c>
      <c r="K181" t="s">
        <v>908</v>
      </c>
    </row>
    <row r="182" spans="1:11" x14ac:dyDescent="0.25">
      <c r="A182" s="1">
        <v>5.2E-163</v>
      </c>
      <c r="B182">
        <v>538.5</v>
      </c>
      <c r="C182">
        <v>0.4</v>
      </c>
      <c r="D182" s="1">
        <v>6.8000000000000003E-163</v>
      </c>
      <c r="E182">
        <v>538.1</v>
      </c>
      <c r="F182">
        <v>0.3</v>
      </c>
      <c r="G182">
        <v>1.1000000000000001</v>
      </c>
      <c r="H182">
        <v>1</v>
      </c>
      <c r="I182" t="s">
        <v>1041</v>
      </c>
      <c r="J182" t="s">
        <v>797</v>
      </c>
      <c r="K182" t="s">
        <v>897</v>
      </c>
    </row>
    <row r="183" spans="1:11" x14ac:dyDescent="0.25">
      <c r="A183" s="1">
        <v>9.9999999999999995E-163</v>
      </c>
      <c r="B183">
        <v>537.6</v>
      </c>
      <c r="C183">
        <v>8.1999999999999993</v>
      </c>
      <c r="D183" s="1">
        <v>1.3E-162</v>
      </c>
      <c r="E183">
        <v>537.29999999999995</v>
      </c>
      <c r="F183">
        <v>5.7</v>
      </c>
      <c r="G183">
        <v>1.1000000000000001</v>
      </c>
      <c r="H183">
        <v>1</v>
      </c>
      <c r="I183" t="s">
        <v>1042</v>
      </c>
      <c r="J183" t="s">
        <v>797</v>
      </c>
      <c r="K183" t="s">
        <v>859</v>
      </c>
    </row>
    <row r="184" spans="1:11" x14ac:dyDescent="0.25">
      <c r="A184" s="1">
        <v>1.7E-162</v>
      </c>
      <c r="B184">
        <v>536.79999999999995</v>
      </c>
      <c r="C184">
        <v>0.5</v>
      </c>
      <c r="D184" s="1">
        <v>2.2999999999999998E-162</v>
      </c>
      <c r="E184">
        <v>536.4</v>
      </c>
      <c r="F184">
        <v>0.4</v>
      </c>
      <c r="G184">
        <v>1.2</v>
      </c>
      <c r="H184">
        <v>1</v>
      </c>
      <c r="I184" t="s">
        <v>1043</v>
      </c>
      <c r="J184" t="s">
        <v>797</v>
      </c>
      <c r="K184" t="s">
        <v>1016</v>
      </c>
    </row>
    <row r="185" spans="1:11" x14ac:dyDescent="0.25">
      <c r="A185" s="1">
        <v>2.2E-161</v>
      </c>
      <c r="B185">
        <v>533.20000000000005</v>
      </c>
      <c r="C185">
        <v>4.2</v>
      </c>
      <c r="D185" s="1">
        <v>2.6999999999999999E-161</v>
      </c>
      <c r="E185">
        <v>532.9</v>
      </c>
      <c r="F185">
        <v>2.9</v>
      </c>
      <c r="G185">
        <v>1.1000000000000001</v>
      </c>
      <c r="H185">
        <v>1</v>
      </c>
      <c r="I185" t="s">
        <v>1044</v>
      </c>
      <c r="J185" t="s">
        <v>797</v>
      </c>
      <c r="K185" t="s">
        <v>1045</v>
      </c>
    </row>
    <row r="186" spans="1:11" x14ac:dyDescent="0.25">
      <c r="A186" s="1">
        <v>6.9E-161</v>
      </c>
      <c r="B186">
        <v>531.6</v>
      </c>
      <c r="C186">
        <v>0.9</v>
      </c>
      <c r="D186" s="1">
        <v>9.2E-161</v>
      </c>
      <c r="E186">
        <v>531.1</v>
      </c>
      <c r="F186">
        <v>0.7</v>
      </c>
      <c r="G186">
        <v>1.2</v>
      </c>
      <c r="H186">
        <v>1</v>
      </c>
      <c r="I186" t="s">
        <v>1046</v>
      </c>
      <c r="J186" t="s">
        <v>797</v>
      </c>
      <c r="K186" t="s">
        <v>1047</v>
      </c>
    </row>
    <row r="187" spans="1:11" x14ac:dyDescent="0.25">
      <c r="A187" s="1">
        <v>1.3E-160</v>
      </c>
      <c r="B187">
        <v>530.70000000000005</v>
      </c>
      <c r="C187">
        <v>4.7</v>
      </c>
      <c r="D187" s="1">
        <v>1.6E-160</v>
      </c>
      <c r="E187">
        <v>530.29999999999995</v>
      </c>
      <c r="F187">
        <v>3.2</v>
      </c>
      <c r="G187">
        <v>1.1000000000000001</v>
      </c>
      <c r="H187">
        <v>1</v>
      </c>
      <c r="I187" t="s">
        <v>1048</v>
      </c>
      <c r="J187" t="s">
        <v>797</v>
      </c>
      <c r="K187" t="s">
        <v>1045</v>
      </c>
    </row>
    <row r="188" spans="1:11" x14ac:dyDescent="0.25">
      <c r="A188" s="1">
        <v>1.3E-160</v>
      </c>
      <c r="B188">
        <v>530.70000000000005</v>
      </c>
      <c r="C188">
        <v>4.7</v>
      </c>
      <c r="D188" s="1">
        <v>1.6E-160</v>
      </c>
      <c r="E188">
        <v>530.29999999999995</v>
      </c>
      <c r="F188">
        <v>3.2</v>
      </c>
      <c r="G188">
        <v>1.1000000000000001</v>
      </c>
      <c r="H188">
        <v>1</v>
      </c>
      <c r="I188" t="s">
        <v>1049</v>
      </c>
      <c r="J188" t="s">
        <v>797</v>
      </c>
      <c r="K188" t="s">
        <v>1045</v>
      </c>
    </row>
    <row r="189" spans="1:11" x14ac:dyDescent="0.25">
      <c r="A189" s="1">
        <v>4.1E-160</v>
      </c>
      <c r="B189">
        <v>529</v>
      </c>
      <c r="C189">
        <v>4.7</v>
      </c>
      <c r="D189" s="1">
        <v>5.3000000000000001E-160</v>
      </c>
      <c r="E189">
        <v>528.6</v>
      </c>
      <c r="F189">
        <v>3.3</v>
      </c>
      <c r="G189">
        <v>1.1000000000000001</v>
      </c>
      <c r="H189">
        <v>1</v>
      </c>
      <c r="I189" t="s">
        <v>1050</v>
      </c>
      <c r="J189" t="s">
        <v>797</v>
      </c>
      <c r="K189" t="s">
        <v>1051</v>
      </c>
    </row>
    <row r="190" spans="1:11" x14ac:dyDescent="0.25">
      <c r="A190" s="1">
        <v>7.0000000000000006E-160</v>
      </c>
      <c r="B190">
        <v>528.20000000000005</v>
      </c>
      <c r="C190">
        <v>3.4</v>
      </c>
      <c r="D190" s="1">
        <v>8.8000000000000004E-160</v>
      </c>
      <c r="E190">
        <v>527.9</v>
      </c>
      <c r="F190">
        <v>2.4</v>
      </c>
      <c r="G190">
        <v>1.1000000000000001</v>
      </c>
      <c r="H190">
        <v>1</v>
      </c>
      <c r="I190" t="s">
        <v>1052</v>
      </c>
      <c r="J190" t="s">
        <v>797</v>
      </c>
      <c r="K190" t="s">
        <v>1053</v>
      </c>
    </row>
    <row r="191" spans="1:11" x14ac:dyDescent="0.25">
      <c r="A191" s="1">
        <v>1.6E-159</v>
      </c>
      <c r="B191">
        <v>527.1</v>
      </c>
      <c r="C191">
        <v>1.6</v>
      </c>
      <c r="D191" s="1">
        <v>2.0999999999999999E-159</v>
      </c>
      <c r="E191">
        <v>526.70000000000005</v>
      </c>
      <c r="F191">
        <v>1.1000000000000001</v>
      </c>
      <c r="G191">
        <v>1.2</v>
      </c>
      <c r="H191">
        <v>1</v>
      </c>
      <c r="I191" t="s">
        <v>1054</v>
      </c>
      <c r="J191" t="s">
        <v>797</v>
      </c>
      <c r="K191" t="s">
        <v>1055</v>
      </c>
    </row>
    <row r="192" spans="1:11" x14ac:dyDescent="0.25">
      <c r="A192" s="1">
        <v>2.2000000000000001E-159</v>
      </c>
      <c r="B192">
        <v>526.6</v>
      </c>
      <c r="C192">
        <v>0</v>
      </c>
      <c r="D192" s="1">
        <v>2.8000000000000002E-159</v>
      </c>
      <c r="E192">
        <v>526.20000000000005</v>
      </c>
      <c r="F192">
        <v>0</v>
      </c>
      <c r="G192">
        <v>1.1000000000000001</v>
      </c>
      <c r="H192">
        <v>1</v>
      </c>
      <c r="I192" t="s">
        <v>1056</v>
      </c>
      <c r="J192" t="s">
        <v>797</v>
      </c>
      <c r="K192" t="s">
        <v>1014</v>
      </c>
    </row>
    <row r="193" spans="1:11" x14ac:dyDescent="0.25">
      <c r="A193" s="1">
        <v>3.0999999999999998E-159</v>
      </c>
      <c r="B193">
        <v>526.1</v>
      </c>
      <c r="C193">
        <v>1.8</v>
      </c>
      <c r="D193" s="1">
        <v>4.1000000000000001E-159</v>
      </c>
      <c r="E193">
        <v>525.70000000000005</v>
      </c>
      <c r="F193">
        <v>1.2</v>
      </c>
      <c r="G193">
        <v>1.1000000000000001</v>
      </c>
      <c r="H193">
        <v>1</v>
      </c>
      <c r="I193" t="s">
        <v>1057</v>
      </c>
      <c r="J193" t="s">
        <v>1058</v>
      </c>
      <c r="K193" t="s">
        <v>1059</v>
      </c>
    </row>
    <row r="194" spans="1:11" x14ac:dyDescent="0.25">
      <c r="A194" s="1">
        <v>3.8999999999999998E-159</v>
      </c>
      <c r="B194">
        <v>525.79999999999995</v>
      </c>
      <c r="C194">
        <v>2.5</v>
      </c>
      <c r="D194" s="1">
        <v>5.1999999999999997E-159</v>
      </c>
      <c r="E194">
        <v>525.4</v>
      </c>
      <c r="F194">
        <v>1.8</v>
      </c>
      <c r="G194">
        <v>1.2</v>
      </c>
      <c r="H194">
        <v>1</v>
      </c>
      <c r="I194" t="s">
        <v>1060</v>
      </c>
      <c r="J194" t="s">
        <v>1058</v>
      </c>
      <c r="K194" t="s">
        <v>1059</v>
      </c>
    </row>
    <row r="195" spans="1:11" x14ac:dyDescent="0.25">
      <c r="A195" s="1">
        <v>4.9000000000000001E-159</v>
      </c>
      <c r="B195">
        <v>525.4</v>
      </c>
      <c r="C195">
        <v>3</v>
      </c>
      <c r="D195" s="1">
        <v>6.0000000000000002E-159</v>
      </c>
      <c r="E195">
        <v>525.20000000000005</v>
      </c>
      <c r="F195">
        <v>2.1</v>
      </c>
      <c r="G195">
        <v>1.1000000000000001</v>
      </c>
      <c r="H195">
        <v>1</v>
      </c>
      <c r="I195" t="s">
        <v>1061</v>
      </c>
      <c r="J195" t="s">
        <v>797</v>
      </c>
      <c r="K195" t="s">
        <v>1062</v>
      </c>
    </row>
    <row r="196" spans="1:11" x14ac:dyDescent="0.25">
      <c r="A196" s="1">
        <v>4.1999999999999998E-158</v>
      </c>
      <c r="B196">
        <v>522.4</v>
      </c>
      <c r="C196">
        <v>1.7</v>
      </c>
      <c r="D196" s="1">
        <v>5.7999999999999996E-158</v>
      </c>
      <c r="E196">
        <v>521.9</v>
      </c>
      <c r="F196">
        <v>1.2</v>
      </c>
      <c r="G196">
        <v>1.2</v>
      </c>
      <c r="H196">
        <v>1</v>
      </c>
      <c r="I196" t="s">
        <v>1063</v>
      </c>
      <c r="J196" t="s">
        <v>797</v>
      </c>
      <c r="K196" t="s">
        <v>859</v>
      </c>
    </row>
    <row r="197" spans="1:11" x14ac:dyDescent="0.25">
      <c r="A197" s="1">
        <v>2.8999999999999999E-157</v>
      </c>
      <c r="B197">
        <v>519.6</v>
      </c>
      <c r="C197">
        <v>3.5</v>
      </c>
      <c r="D197" s="1">
        <v>3.9E-157</v>
      </c>
      <c r="E197">
        <v>519.20000000000005</v>
      </c>
      <c r="F197">
        <v>2.5</v>
      </c>
      <c r="G197">
        <v>1.1000000000000001</v>
      </c>
      <c r="H197">
        <v>1</v>
      </c>
      <c r="I197" t="s">
        <v>1064</v>
      </c>
      <c r="J197" t="s">
        <v>797</v>
      </c>
      <c r="K197" t="s">
        <v>891</v>
      </c>
    </row>
    <row r="198" spans="1:11" x14ac:dyDescent="0.25">
      <c r="A198" s="1">
        <v>8.2000000000000004E-157</v>
      </c>
      <c r="B198">
        <v>518.1</v>
      </c>
      <c r="C198">
        <v>1.8</v>
      </c>
      <c r="D198" s="1">
        <v>1E-156</v>
      </c>
      <c r="E198">
        <v>517.79999999999995</v>
      </c>
      <c r="F198">
        <v>1.2</v>
      </c>
      <c r="G198">
        <v>1.1000000000000001</v>
      </c>
      <c r="H198">
        <v>1</v>
      </c>
      <c r="I198" t="s">
        <v>1065</v>
      </c>
      <c r="J198" t="s">
        <v>797</v>
      </c>
      <c r="K198" t="s">
        <v>964</v>
      </c>
    </row>
    <row r="199" spans="1:11" x14ac:dyDescent="0.25">
      <c r="A199" s="1">
        <v>1.7E-156</v>
      </c>
      <c r="B199">
        <v>517.1</v>
      </c>
      <c r="C199">
        <v>1.2</v>
      </c>
      <c r="D199" s="1">
        <v>2.1000000000000001E-156</v>
      </c>
      <c r="E199">
        <v>516.79999999999995</v>
      </c>
      <c r="F199">
        <v>0.9</v>
      </c>
      <c r="G199">
        <v>1.1000000000000001</v>
      </c>
      <c r="H199">
        <v>1</v>
      </c>
      <c r="I199" t="s">
        <v>1066</v>
      </c>
      <c r="J199" t="s">
        <v>797</v>
      </c>
      <c r="K199" t="s">
        <v>880</v>
      </c>
    </row>
    <row r="200" spans="1:11" x14ac:dyDescent="0.25">
      <c r="A200" s="1">
        <v>6.3999999999999996E-156</v>
      </c>
      <c r="B200">
        <v>515.20000000000005</v>
      </c>
      <c r="C200">
        <v>6.1</v>
      </c>
      <c r="D200" s="1">
        <v>8.0999999999999998E-156</v>
      </c>
      <c r="E200">
        <v>514.9</v>
      </c>
      <c r="F200">
        <v>4.2</v>
      </c>
      <c r="G200">
        <v>1.1000000000000001</v>
      </c>
      <c r="H200">
        <v>1</v>
      </c>
      <c r="I200" t="s">
        <v>1067</v>
      </c>
      <c r="J200" t="s">
        <v>1058</v>
      </c>
      <c r="K200" t="s">
        <v>1059</v>
      </c>
    </row>
    <row r="201" spans="1:11" x14ac:dyDescent="0.25">
      <c r="A201" s="1">
        <v>6.5000000000000002E-156</v>
      </c>
      <c r="B201">
        <v>515.20000000000005</v>
      </c>
      <c r="C201">
        <v>1.5</v>
      </c>
      <c r="D201" s="1">
        <v>9.1999999999999998E-156</v>
      </c>
      <c r="E201">
        <v>514.70000000000005</v>
      </c>
      <c r="F201">
        <v>1</v>
      </c>
      <c r="G201">
        <v>1.2</v>
      </c>
      <c r="H201">
        <v>1</v>
      </c>
      <c r="I201" t="s">
        <v>1068</v>
      </c>
      <c r="J201" t="s">
        <v>797</v>
      </c>
      <c r="K201" t="s">
        <v>974</v>
      </c>
    </row>
    <row r="202" spans="1:11" x14ac:dyDescent="0.25">
      <c r="A202" s="1">
        <v>9.3000000000000008E-155</v>
      </c>
      <c r="B202">
        <v>511.4</v>
      </c>
      <c r="C202">
        <v>0.4</v>
      </c>
      <c r="D202" s="1">
        <v>1.1999999999999999E-154</v>
      </c>
      <c r="E202">
        <v>511.1</v>
      </c>
      <c r="F202">
        <v>0.3</v>
      </c>
      <c r="G202">
        <v>1.1000000000000001</v>
      </c>
      <c r="H202">
        <v>1</v>
      </c>
      <c r="I202" t="s">
        <v>1069</v>
      </c>
      <c r="J202" t="s">
        <v>797</v>
      </c>
      <c r="K202" t="s">
        <v>1011</v>
      </c>
    </row>
    <row r="203" spans="1:11" x14ac:dyDescent="0.25">
      <c r="A203" s="1">
        <v>5.9000000000000003E-154</v>
      </c>
      <c r="B203">
        <v>508.7</v>
      </c>
      <c r="C203">
        <v>1.5</v>
      </c>
      <c r="D203" s="1">
        <v>5.9000000000000003E-154</v>
      </c>
      <c r="E203">
        <v>508.7</v>
      </c>
      <c r="F203">
        <v>1</v>
      </c>
      <c r="G203">
        <v>1.5</v>
      </c>
      <c r="H203">
        <v>1</v>
      </c>
      <c r="I203" t="s">
        <v>1070</v>
      </c>
      <c r="J203" t="s">
        <v>797</v>
      </c>
      <c r="K203" t="s">
        <v>968</v>
      </c>
    </row>
    <row r="204" spans="1:11" x14ac:dyDescent="0.25">
      <c r="A204" s="1">
        <v>2.3E-153</v>
      </c>
      <c r="B204">
        <v>506.8</v>
      </c>
      <c r="C204">
        <v>4.9000000000000004</v>
      </c>
      <c r="D204" s="1">
        <v>3.0999999999999999E-153</v>
      </c>
      <c r="E204">
        <v>506.4</v>
      </c>
      <c r="F204">
        <v>3.4</v>
      </c>
      <c r="G204">
        <v>1.2</v>
      </c>
      <c r="H204">
        <v>1</v>
      </c>
      <c r="I204" t="s">
        <v>1071</v>
      </c>
      <c r="J204" t="s">
        <v>797</v>
      </c>
      <c r="K204" t="s">
        <v>1072</v>
      </c>
    </row>
    <row r="205" spans="1:11" x14ac:dyDescent="0.25">
      <c r="A205" s="1">
        <v>4.6999999999999999E-153</v>
      </c>
      <c r="B205">
        <v>505.8</v>
      </c>
      <c r="C205">
        <v>5.0999999999999996</v>
      </c>
      <c r="D205" s="1">
        <v>7.5E-153</v>
      </c>
      <c r="E205">
        <v>505.1</v>
      </c>
      <c r="F205">
        <v>3.5</v>
      </c>
      <c r="G205">
        <v>1.3</v>
      </c>
      <c r="H205">
        <v>1</v>
      </c>
      <c r="I205" t="s">
        <v>1073</v>
      </c>
      <c r="J205" t="s">
        <v>797</v>
      </c>
      <c r="K205" t="s">
        <v>859</v>
      </c>
    </row>
    <row r="206" spans="1:11" x14ac:dyDescent="0.25">
      <c r="A206" s="1">
        <v>8.4000000000000002E-153</v>
      </c>
      <c r="B206">
        <v>504.9</v>
      </c>
      <c r="C206">
        <v>2</v>
      </c>
      <c r="D206" s="1">
        <v>1.0999999999999999E-152</v>
      </c>
      <c r="E206">
        <v>504.6</v>
      </c>
      <c r="F206">
        <v>1.4</v>
      </c>
      <c r="G206">
        <v>1.1000000000000001</v>
      </c>
      <c r="H206">
        <v>1</v>
      </c>
      <c r="I206" t="s">
        <v>1074</v>
      </c>
      <c r="J206" t="s">
        <v>797</v>
      </c>
      <c r="K206" t="s">
        <v>1075</v>
      </c>
    </row>
    <row r="207" spans="1:11" x14ac:dyDescent="0.25">
      <c r="A207" s="1">
        <v>4.8999999999999998E-152</v>
      </c>
      <c r="B207">
        <v>502.4</v>
      </c>
      <c r="C207">
        <v>3.7</v>
      </c>
      <c r="D207" s="1">
        <v>5.9000000000000001E-152</v>
      </c>
      <c r="E207">
        <v>502.1</v>
      </c>
      <c r="F207">
        <v>2.6</v>
      </c>
      <c r="G207">
        <v>1.1000000000000001</v>
      </c>
      <c r="H207">
        <v>1</v>
      </c>
      <c r="I207" t="s">
        <v>1076</v>
      </c>
      <c r="J207" t="s">
        <v>797</v>
      </c>
      <c r="K207" t="s">
        <v>945</v>
      </c>
    </row>
    <row r="208" spans="1:11" x14ac:dyDescent="0.25">
      <c r="A208" s="1">
        <v>9.2000000000000005E-152</v>
      </c>
      <c r="B208">
        <v>501.5</v>
      </c>
      <c r="C208">
        <v>1.1000000000000001</v>
      </c>
      <c r="D208" s="1">
        <v>1.4E-151</v>
      </c>
      <c r="E208">
        <v>500.9</v>
      </c>
      <c r="F208">
        <v>0.7</v>
      </c>
      <c r="G208">
        <v>1.3</v>
      </c>
      <c r="H208">
        <v>1</v>
      </c>
      <c r="I208" t="s">
        <v>1077</v>
      </c>
      <c r="J208" t="s">
        <v>797</v>
      </c>
      <c r="K208" t="s">
        <v>1014</v>
      </c>
    </row>
    <row r="209" spans="1:11" x14ac:dyDescent="0.25">
      <c r="A209" s="1">
        <v>1.7000000000000001E-151</v>
      </c>
      <c r="B209">
        <v>500.7</v>
      </c>
      <c r="C209">
        <v>6.7</v>
      </c>
      <c r="D209" s="1">
        <v>1.7000000000000001E-151</v>
      </c>
      <c r="E209">
        <v>500.7</v>
      </c>
      <c r="F209">
        <v>4.5999999999999996</v>
      </c>
      <c r="G209">
        <v>1.6</v>
      </c>
      <c r="H209">
        <v>1</v>
      </c>
      <c r="I209" t="s">
        <v>1078</v>
      </c>
      <c r="J209" t="s">
        <v>797</v>
      </c>
      <c r="K209" t="s">
        <v>873</v>
      </c>
    </row>
    <row r="210" spans="1:11" x14ac:dyDescent="0.25">
      <c r="A210" s="1">
        <v>9.5000000000000001E-150</v>
      </c>
      <c r="B210">
        <v>494.9</v>
      </c>
      <c r="C210">
        <v>3.2</v>
      </c>
      <c r="D210" s="1">
        <v>1.2000000000000001E-149</v>
      </c>
      <c r="E210">
        <v>494.6</v>
      </c>
      <c r="F210">
        <v>2.2000000000000002</v>
      </c>
      <c r="G210">
        <v>1.1000000000000001</v>
      </c>
      <c r="H210">
        <v>1</v>
      </c>
      <c r="I210" t="s">
        <v>1079</v>
      </c>
      <c r="J210" t="s">
        <v>797</v>
      </c>
      <c r="K210" t="s">
        <v>859</v>
      </c>
    </row>
    <row r="211" spans="1:11" x14ac:dyDescent="0.25">
      <c r="A211" s="1">
        <v>1.2000000000000001E-149</v>
      </c>
      <c r="B211">
        <v>494.5</v>
      </c>
      <c r="C211">
        <v>1.7</v>
      </c>
      <c r="D211" s="1">
        <v>1.5000000000000001E-149</v>
      </c>
      <c r="E211">
        <v>494.2</v>
      </c>
      <c r="F211">
        <v>1.1000000000000001</v>
      </c>
      <c r="G211">
        <v>1.1000000000000001</v>
      </c>
      <c r="H211">
        <v>1</v>
      </c>
      <c r="I211" t="s">
        <v>1080</v>
      </c>
      <c r="J211" t="s">
        <v>797</v>
      </c>
      <c r="K211" t="s">
        <v>1081</v>
      </c>
    </row>
    <row r="212" spans="1:11" x14ac:dyDescent="0.25">
      <c r="A212" s="1">
        <v>1.2000000000000001E-149</v>
      </c>
      <c r="B212">
        <v>494.5</v>
      </c>
      <c r="C212">
        <v>3.3</v>
      </c>
      <c r="D212" s="1">
        <v>1.9E-149</v>
      </c>
      <c r="E212">
        <v>493.9</v>
      </c>
      <c r="F212">
        <v>2.2999999999999998</v>
      </c>
      <c r="G212">
        <v>1.3</v>
      </c>
      <c r="H212">
        <v>1</v>
      </c>
      <c r="I212" t="s">
        <v>1082</v>
      </c>
      <c r="J212" t="s">
        <v>797</v>
      </c>
      <c r="K212" t="s">
        <v>1083</v>
      </c>
    </row>
    <row r="213" spans="1:11" x14ac:dyDescent="0.25">
      <c r="A213" s="1">
        <v>1.2000000000000001E-149</v>
      </c>
      <c r="B213">
        <v>494.5</v>
      </c>
      <c r="C213">
        <v>3.3</v>
      </c>
      <c r="D213" s="1">
        <v>1.9E-149</v>
      </c>
      <c r="E213">
        <v>493.9</v>
      </c>
      <c r="F213">
        <v>2.2999999999999998</v>
      </c>
      <c r="G213">
        <v>1.3</v>
      </c>
      <c r="H213">
        <v>1</v>
      </c>
      <c r="I213" t="s">
        <v>1084</v>
      </c>
      <c r="J213" t="s">
        <v>797</v>
      </c>
      <c r="K213" t="s">
        <v>1083</v>
      </c>
    </row>
    <row r="214" spans="1:11" x14ac:dyDescent="0.25">
      <c r="A214" s="1">
        <v>3.9000000000000002E-149</v>
      </c>
      <c r="B214">
        <v>492.9</v>
      </c>
      <c r="C214">
        <v>0.2</v>
      </c>
      <c r="D214" s="1">
        <v>4.8000000000000002E-149</v>
      </c>
      <c r="E214">
        <v>492.6</v>
      </c>
      <c r="F214">
        <v>0.1</v>
      </c>
      <c r="G214">
        <v>1.1000000000000001</v>
      </c>
      <c r="H214">
        <v>1</v>
      </c>
      <c r="I214" t="s">
        <v>1085</v>
      </c>
      <c r="J214" t="s">
        <v>797</v>
      </c>
      <c r="K214" t="s">
        <v>893</v>
      </c>
    </row>
    <row r="215" spans="1:11" x14ac:dyDescent="0.25">
      <c r="A215" s="1">
        <v>4.4999999999999998E-149</v>
      </c>
      <c r="B215">
        <v>492.7</v>
      </c>
      <c r="C215">
        <v>2.8</v>
      </c>
      <c r="D215" s="1">
        <v>5.9000000000000002E-149</v>
      </c>
      <c r="E215">
        <v>492.3</v>
      </c>
      <c r="F215">
        <v>2</v>
      </c>
      <c r="G215">
        <v>1.1000000000000001</v>
      </c>
      <c r="H215">
        <v>1</v>
      </c>
      <c r="I215" t="s">
        <v>1086</v>
      </c>
      <c r="J215" t="s">
        <v>797</v>
      </c>
      <c r="K215" t="s">
        <v>1083</v>
      </c>
    </row>
    <row r="216" spans="1:11" x14ac:dyDescent="0.25">
      <c r="A216" s="1">
        <v>3.4000000000000002E-148</v>
      </c>
      <c r="B216">
        <v>489.8</v>
      </c>
      <c r="C216">
        <v>2.7</v>
      </c>
      <c r="D216" s="1">
        <v>5.6999999999999999E-148</v>
      </c>
      <c r="E216">
        <v>489</v>
      </c>
      <c r="F216">
        <v>1.9</v>
      </c>
      <c r="G216">
        <v>1.3</v>
      </c>
      <c r="H216">
        <v>1</v>
      </c>
      <c r="I216" t="s">
        <v>1087</v>
      </c>
      <c r="J216" t="s">
        <v>797</v>
      </c>
      <c r="K216" t="s">
        <v>1083</v>
      </c>
    </row>
    <row r="217" spans="1:11" x14ac:dyDescent="0.25">
      <c r="A217" s="1">
        <v>3.5E-148</v>
      </c>
      <c r="B217">
        <v>489.7</v>
      </c>
      <c r="C217">
        <v>1.8</v>
      </c>
      <c r="D217" s="1">
        <v>4.5000000000000001E-148</v>
      </c>
      <c r="E217">
        <v>489.4</v>
      </c>
      <c r="F217">
        <v>1.2</v>
      </c>
      <c r="G217">
        <v>1.1000000000000001</v>
      </c>
      <c r="H217">
        <v>1</v>
      </c>
      <c r="I217" t="s">
        <v>1088</v>
      </c>
      <c r="J217" t="s">
        <v>797</v>
      </c>
      <c r="K217" t="s">
        <v>1089</v>
      </c>
    </row>
    <row r="218" spans="1:11" x14ac:dyDescent="0.25">
      <c r="A218" s="1">
        <v>2.5999999999999999E-147</v>
      </c>
      <c r="B218">
        <v>486.9</v>
      </c>
      <c r="C218">
        <v>3.8</v>
      </c>
      <c r="D218" s="1">
        <v>3.2999999999999999E-147</v>
      </c>
      <c r="E218">
        <v>486.5</v>
      </c>
      <c r="F218">
        <v>2.6</v>
      </c>
      <c r="G218">
        <v>1.1000000000000001</v>
      </c>
      <c r="H218">
        <v>1</v>
      </c>
      <c r="I218" t="s">
        <v>1090</v>
      </c>
      <c r="J218" t="s">
        <v>797</v>
      </c>
      <c r="K218" t="s">
        <v>1091</v>
      </c>
    </row>
    <row r="219" spans="1:11" x14ac:dyDescent="0.25">
      <c r="A219" s="1">
        <v>7.7999999999999996E-147</v>
      </c>
      <c r="B219">
        <v>485.3</v>
      </c>
      <c r="C219">
        <v>4.0999999999999996</v>
      </c>
      <c r="D219" s="1">
        <v>1E-146</v>
      </c>
      <c r="E219">
        <v>484.9</v>
      </c>
      <c r="F219">
        <v>2.8</v>
      </c>
      <c r="G219">
        <v>1.1000000000000001</v>
      </c>
      <c r="H219">
        <v>1</v>
      </c>
      <c r="I219" t="s">
        <v>1092</v>
      </c>
      <c r="J219" t="s">
        <v>797</v>
      </c>
      <c r="K219" t="s">
        <v>1093</v>
      </c>
    </row>
    <row r="220" spans="1:11" x14ac:dyDescent="0.25">
      <c r="A220" s="1">
        <v>2.4999999999999998E-146</v>
      </c>
      <c r="B220">
        <v>483.6</v>
      </c>
      <c r="C220">
        <v>3.1</v>
      </c>
      <c r="D220" s="1">
        <v>3.0000000000000002E-146</v>
      </c>
      <c r="E220">
        <v>483.3</v>
      </c>
      <c r="F220">
        <v>2.2000000000000002</v>
      </c>
      <c r="G220">
        <v>1.1000000000000001</v>
      </c>
      <c r="H220">
        <v>1</v>
      </c>
      <c r="I220" t="s">
        <v>1094</v>
      </c>
      <c r="J220" t="s">
        <v>797</v>
      </c>
      <c r="K220" t="s">
        <v>876</v>
      </c>
    </row>
    <row r="221" spans="1:11" x14ac:dyDescent="0.25">
      <c r="A221" s="1">
        <v>3.4000000000000001E-146</v>
      </c>
      <c r="B221">
        <v>483.2</v>
      </c>
      <c r="C221">
        <v>4.2</v>
      </c>
      <c r="D221" s="1">
        <v>4.0999999999999997E-146</v>
      </c>
      <c r="E221">
        <v>482.9</v>
      </c>
      <c r="F221">
        <v>2.9</v>
      </c>
      <c r="G221">
        <v>1.1000000000000001</v>
      </c>
      <c r="H221">
        <v>1</v>
      </c>
      <c r="I221" t="s">
        <v>1095</v>
      </c>
      <c r="J221" t="s">
        <v>797</v>
      </c>
      <c r="K221" t="s">
        <v>876</v>
      </c>
    </row>
    <row r="222" spans="1:11" x14ac:dyDescent="0.25">
      <c r="A222" s="1">
        <v>1.5E-145</v>
      </c>
      <c r="B222">
        <v>481.1</v>
      </c>
      <c r="C222">
        <v>2.9</v>
      </c>
      <c r="D222" s="1">
        <v>1.9000000000000001E-145</v>
      </c>
      <c r="E222">
        <v>480.8</v>
      </c>
      <c r="F222">
        <v>2</v>
      </c>
      <c r="G222">
        <v>1.1000000000000001</v>
      </c>
      <c r="H222">
        <v>1</v>
      </c>
      <c r="I222" t="s">
        <v>1096</v>
      </c>
      <c r="J222" t="s">
        <v>797</v>
      </c>
      <c r="K222" t="s">
        <v>1097</v>
      </c>
    </row>
    <row r="223" spans="1:11" x14ac:dyDescent="0.25">
      <c r="A223" s="1">
        <v>3.3999999999999999E-145</v>
      </c>
      <c r="B223">
        <v>479.9</v>
      </c>
      <c r="C223">
        <v>5.4</v>
      </c>
      <c r="D223" s="1">
        <v>3.9000000000000003E-145</v>
      </c>
      <c r="E223">
        <v>479.7</v>
      </c>
      <c r="F223">
        <v>3.8</v>
      </c>
      <c r="G223">
        <v>1</v>
      </c>
      <c r="H223">
        <v>1</v>
      </c>
      <c r="I223" t="s">
        <v>1098</v>
      </c>
      <c r="J223" t="s">
        <v>1005</v>
      </c>
      <c r="K223" t="s">
        <v>1099</v>
      </c>
    </row>
    <row r="224" spans="1:11" x14ac:dyDescent="0.25">
      <c r="A224" s="1">
        <v>1.2999999999999999E-143</v>
      </c>
      <c r="B224">
        <v>474.7</v>
      </c>
      <c r="C224">
        <v>4.5</v>
      </c>
      <c r="D224" s="1">
        <v>1.6999999999999999E-143</v>
      </c>
      <c r="E224">
        <v>474.3</v>
      </c>
      <c r="F224">
        <v>3.1</v>
      </c>
      <c r="G224">
        <v>1.2</v>
      </c>
      <c r="H224">
        <v>1</v>
      </c>
      <c r="I224" t="s">
        <v>1100</v>
      </c>
      <c r="J224" t="s">
        <v>797</v>
      </c>
      <c r="K224" t="s">
        <v>1101</v>
      </c>
    </row>
    <row r="225" spans="1:11" x14ac:dyDescent="0.25">
      <c r="A225" s="1">
        <v>2.3000000000000001E-143</v>
      </c>
      <c r="B225">
        <v>473.9</v>
      </c>
      <c r="C225">
        <v>4.0999999999999996</v>
      </c>
      <c r="D225" s="1">
        <v>3.1000000000000001E-143</v>
      </c>
      <c r="E225">
        <v>473.5</v>
      </c>
      <c r="F225">
        <v>2.8</v>
      </c>
      <c r="G225">
        <v>1.2</v>
      </c>
      <c r="H225">
        <v>1</v>
      </c>
      <c r="I225" t="s">
        <v>1102</v>
      </c>
      <c r="J225" t="s">
        <v>797</v>
      </c>
      <c r="K225" t="s">
        <v>1101</v>
      </c>
    </row>
    <row r="226" spans="1:11" x14ac:dyDescent="0.25">
      <c r="A226" s="1">
        <v>1.8999999999999999E-142</v>
      </c>
      <c r="B226">
        <v>470.9</v>
      </c>
      <c r="C226">
        <v>11.7</v>
      </c>
      <c r="D226" s="1">
        <v>1.2999999999999999E-139</v>
      </c>
      <c r="E226">
        <v>461.5</v>
      </c>
      <c r="F226">
        <v>8.1</v>
      </c>
      <c r="G226">
        <v>2.1</v>
      </c>
      <c r="H226">
        <v>1</v>
      </c>
      <c r="I226" t="s">
        <v>1103</v>
      </c>
      <c r="J226" t="s">
        <v>797</v>
      </c>
      <c r="K226" t="s">
        <v>876</v>
      </c>
    </row>
    <row r="227" spans="1:11" x14ac:dyDescent="0.25">
      <c r="A227" s="1">
        <v>8.4999999999999996E-142</v>
      </c>
      <c r="B227">
        <v>468.7</v>
      </c>
      <c r="C227">
        <v>5.2</v>
      </c>
      <c r="D227" s="1">
        <v>1.1E-141</v>
      </c>
      <c r="E227">
        <v>468.3</v>
      </c>
      <c r="F227">
        <v>3.6</v>
      </c>
      <c r="G227">
        <v>1.1000000000000001</v>
      </c>
      <c r="H227">
        <v>1</v>
      </c>
      <c r="I227" t="s">
        <v>1104</v>
      </c>
      <c r="J227" t="s">
        <v>797</v>
      </c>
      <c r="K227" t="s">
        <v>1105</v>
      </c>
    </row>
    <row r="228" spans="1:11" x14ac:dyDescent="0.25">
      <c r="A228" s="1">
        <v>1.1999999999999999E-140</v>
      </c>
      <c r="B228">
        <v>465</v>
      </c>
      <c r="C228">
        <v>3.3</v>
      </c>
      <c r="D228" s="1">
        <v>1.5000000000000001E-140</v>
      </c>
      <c r="E228">
        <v>464.6</v>
      </c>
      <c r="F228">
        <v>2.2999999999999998</v>
      </c>
      <c r="G228">
        <v>1.1000000000000001</v>
      </c>
      <c r="H228">
        <v>1</v>
      </c>
      <c r="I228" t="s">
        <v>1106</v>
      </c>
      <c r="J228" t="s">
        <v>797</v>
      </c>
      <c r="K228" t="s">
        <v>990</v>
      </c>
    </row>
    <row r="229" spans="1:11" x14ac:dyDescent="0.25">
      <c r="A229" s="1">
        <v>2.7999999999999999E-139</v>
      </c>
      <c r="B229">
        <v>460.4</v>
      </c>
      <c r="C229">
        <v>2.8</v>
      </c>
      <c r="D229" s="1">
        <v>4.7000000000000003E-139</v>
      </c>
      <c r="E229">
        <v>459.7</v>
      </c>
      <c r="F229">
        <v>2</v>
      </c>
      <c r="G229">
        <v>1.3</v>
      </c>
      <c r="H229">
        <v>1</v>
      </c>
      <c r="I229" t="s">
        <v>1107</v>
      </c>
      <c r="J229" t="s">
        <v>797</v>
      </c>
      <c r="K229" t="s">
        <v>1108</v>
      </c>
    </row>
    <row r="230" spans="1:11" x14ac:dyDescent="0.25">
      <c r="A230" s="1">
        <v>7E-139</v>
      </c>
      <c r="B230">
        <v>459.1</v>
      </c>
      <c r="C230">
        <v>1.4</v>
      </c>
      <c r="D230" s="1">
        <v>8.9000000000000004E-139</v>
      </c>
      <c r="E230">
        <v>458.8</v>
      </c>
      <c r="F230">
        <v>0.9</v>
      </c>
      <c r="G230">
        <v>1.1000000000000001</v>
      </c>
      <c r="H230">
        <v>1</v>
      </c>
      <c r="I230" t="s">
        <v>1109</v>
      </c>
      <c r="J230" t="s">
        <v>797</v>
      </c>
      <c r="K230" t="s">
        <v>919</v>
      </c>
    </row>
    <row r="231" spans="1:11" x14ac:dyDescent="0.25">
      <c r="A231" s="1">
        <v>1.5E-138</v>
      </c>
      <c r="B231">
        <v>458</v>
      </c>
      <c r="C231">
        <v>3.1</v>
      </c>
      <c r="D231" s="1">
        <v>1.9000000000000001E-138</v>
      </c>
      <c r="E231">
        <v>457.7</v>
      </c>
      <c r="F231">
        <v>2.2000000000000002</v>
      </c>
      <c r="G231">
        <v>1.1000000000000001</v>
      </c>
      <c r="H231">
        <v>1</v>
      </c>
      <c r="I231" t="s">
        <v>1110</v>
      </c>
      <c r="J231" t="s">
        <v>797</v>
      </c>
      <c r="K231" t="s">
        <v>1111</v>
      </c>
    </row>
    <row r="232" spans="1:11" x14ac:dyDescent="0.25">
      <c r="A232" s="1">
        <v>1.7000000000000001E-138</v>
      </c>
      <c r="B232">
        <v>457.9</v>
      </c>
      <c r="C232">
        <v>3.9</v>
      </c>
      <c r="D232" s="1">
        <v>2.0999999999999999E-138</v>
      </c>
      <c r="E232">
        <v>457.5</v>
      </c>
      <c r="F232">
        <v>2.7</v>
      </c>
      <c r="G232">
        <v>1.1000000000000001</v>
      </c>
      <c r="H232">
        <v>1</v>
      </c>
      <c r="I232" t="s">
        <v>1112</v>
      </c>
      <c r="J232" t="s">
        <v>797</v>
      </c>
      <c r="K232" t="s">
        <v>1113</v>
      </c>
    </row>
    <row r="233" spans="1:11" x14ac:dyDescent="0.25">
      <c r="A233" s="1">
        <v>3.4000000000000001E-138</v>
      </c>
      <c r="B233">
        <v>456.9</v>
      </c>
      <c r="C233">
        <v>4.4000000000000004</v>
      </c>
      <c r="D233" s="1">
        <v>4.3E-138</v>
      </c>
      <c r="E233">
        <v>456.5</v>
      </c>
      <c r="F233">
        <v>3</v>
      </c>
      <c r="G233">
        <v>1.1000000000000001</v>
      </c>
      <c r="H233">
        <v>1</v>
      </c>
      <c r="I233" t="s">
        <v>1114</v>
      </c>
      <c r="J233" t="s">
        <v>797</v>
      </c>
      <c r="K233" t="s">
        <v>1115</v>
      </c>
    </row>
    <row r="234" spans="1:11" x14ac:dyDescent="0.25">
      <c r="A234" s="1">
        <v>4.1999999999999997E-138</v>
      </c>
      <c r="B234">
        <v>456.6</v>
      </c>
      <c r="C234">
        <v>5.8</v>
      </c>
      <c r="D234" s="1">
        <v>5.9000000000000004E-138</v>
      </c>
      <c r="E234">
        <v>456.1</v>
      </c>
      <c r="F234">
        <v>4</v>
      </c>
      <c r="G234">
        <v>1.2</v>
      </c>
      <c r="H234">
        <v>1</v>
      </c>
      <c r="I234" t="s">
        <v>1116</v>
      </c>
      <c r="J234" t="s">
        <v>797</v>
      </c>
      <c r="K234" t="s">
        <v>1117</v>
      </c>
    </row>
    <row r="235" spans="1:11" x14ac:dyDescent="0.25">
      <c r="A235" s="1">
        <v>4.5000000000000001E-138</v>
      </c>
      <c r="B235">
        <v>456.5</v>
      </c>
      <c r="C235">
        <v>4</v>
      </c>
      <c r="D235" s="1">
        <v>5.6E-138</v>
      </c>
      <c r="E235">
        <v>456.1</v>
      </c>
      <c r="F235">
        <v>2.8</v>
      </c>
      <c r="G235">
        <v>1.1000000000000001</v>
      </c>
      <c r="H235">
        <v>1</v>
      </c>
      <c r="I235" t="s">
        <v>1118</v>
      </c>
      <c r="J235" t="s">
        <v>797</v>
      </c>
      <c r="K235" t="s">
        <v>1108</v>
      </c>
    </row>
    <row r="236" spans="1:11" x14ac:dyDescent="0.25">
      <c r="A236" s="1">
        <v>5.1999999999999999E-138</v>
      </c>
      <c r="B236">
        <v>456.3</v>
      </c>
      <c r="C236">
        <v>3.4</v>
      </c>
      <c r="D236" s="1">
        <v>7.0999999999999994E-138</v>
      </c>
      <c r="E236">
        <v>455.8</v>
      </c>
      <c r="F236">
        <v>2.4</v>
      </c>
      <c r="G236">
        <v>1.2</v>
      </c>
      <c r="H236">
        <v>1</v>
      </c>
      <c r="I236" t="s">
        <v>1119</v>
      </c>
      <c r="J236" t="s">
        <v>797</v>
      </c>
      <c r="K236" t="s">
        <v>1120</v>
      </c>
    </row>
    <row r="237" spans="1:11" x14ac:dyDescent="0.25">
      <c r="A237" s="1">
        <v>5.6E-138</v>
      </c>
      <c r="B237">
        <v>456.1</v>
      </c>
      <c r="C237">
        <v>3.3</v>
      </c>
      <c r="D237" s="1">
        <v>7.7000000000000002E-138</v>
      </c>
      <c r="E237">
        <v>455.7</v>
      </c>
      <c r="F237">
        <v>2.2999999999999998</v>
      </c>
      <c r="G237">
        <v>1.2</v>
      </c>
      <c r="H237">
        <v>1</v>
      </c>
      <c r="I237" t="s">
        <v>1121</v>
      </c>
      <c r="J237" t="s">
        <v>797</v>
      </c>
      <c r="K237" t="s">
        <v>1120</v>
      </c>
    </row>
    <row r="238" spans="1:11" x14ac:dyDescent="0.25">
      <c r="A238" s="1">
        <v>6.9999999999999997E-138</v>
      </c>
      <c r="B238">
        <v>455.8</v>
      </c>
      <c r="C238">
        <v>3.8</v>
      </c>
      <c r="D238" s="1">
        <v>6.9999999999999997E-138</v>
      </c>
      <c r="E238">
        <v>455.8</v>
      </c>
      <c r="F238">
        <v>2.6</v>
      </c>
      <c r="G238">
        <v>1.5</v>
      </c>
      <c r="H238">
        <v>1</v>
      </c>
      <c r="I238" t="s">
        <v>1122</v>
      </c>
      <c r="J238" t="s">
        <v>797</v>
      </c>
      <c r="K238" t="s">
        <v>1123</v>
      </c>
    </row>
    <row r="239" spans="1:11" x14ac:dyDescent="0.25">
      <c r="A239" s="1">
        <v>7.3000000000000001E-138</v>
      </c>
      <c r="B239">
        <v>455.8</v>
      </c>
      <c r="C239">
        <v>3.3</v>
      </c>
      <c r="D239" s="1">
        <v>9.3000000000000005E-138</v>
      </c>
      <c r="E239">
        <v>455.4</v>
      </c>
      <c r="F239">
        <v>2.2999999999999998</v>
      </c>
      <c r="G239">
        <v>1.1000000000000001</v>
      </c>
      <c r="H239">
        <v>1</v>
      </c>
      <c r="I239" t="s">
        <v>1124</v>
      </c>
      <c r="J239" t="s">
        <v>797</v>
      </c>
      <c r="K239" t="s">
        <v>1051</v>
      </c>
    </row>
    <row r="240" spans="1:11" x14ac:dyDescent="0.25">
      <c r="A240" s="1">
        <v>2.9999999999999998E-137</v>
      </c>
      <c r="B240">
        <v>453.7</v>
      </c>
      <c r="C240">
        <v>4.8</v>
      </c>
      <c r="D240" s="1">
        <v>3.8E-137</v>
      </c>
      <c r="E240">
        <v>453.4</v>
      </c>
      <c r="F240">
        <v>3.3</v>
      </c>
      <c r="G240">
        <v>1.1000000000000001</v>
      </c>
      <c r="H240">
        <v>1</v>
      </c>
      <c r="I240" t="s">
        <v>1125</v>
      </c>
      <c r="J240" t="s">
        <v>797</v>
      </c>
      <c r="K240" t="s">
        <v>1037</v>
      </c>
    </row>
    <row r="241" spans="1:11" x14ac:dyDescent="0.25">
      <c r="A241" s="1">
        <v>4.2999999999999998E-137</v>
      </c>
      <c r="B241">
        <v>453.2</v>
      </c>
      <c r="C241">
        <v>1</v>
      </c>
      <c r="D241" s="1">
        <v>5.3999999999999999E-137</v>
      </c>
      <c r="E241">
        <v>452.9</v>
      </c>
      <c r="F241">
        <v>0.7</v>
      </c>
      <c r="G241">
        <v>1.1000000000000001</v>
      </c>
      <c r="H241">
        <v>1</v>
      </c>
      <c r="I241" t="s">
        <v>1126</v>
      </c>
      <c r="J241" t="s">
        <v>797</v>
      </c>
      <c r="K241" t="s">
        <v>1127</v>
      </c>
    </row>
    <row r="242" spans="1:11" x14ac:dyDescent="0.25">
      <c r="A242" s="1">
        <v>6.3E-137</v>
      </c>
      <c r="B242">
        <v>452.7</v>
      </c>
      <c r="C242">
        <v>5.7</v>
      </c>
      <c r="D242" s="1">
        <v>8.1999999999999997E-137</v>
      </c>
      <c r="E242">
        <v>452.3</v>
      </c>
      <c r="F242">
        <v>3.9</v>
      </c>
      <c r="G242">
        <v>1.1000000000000001</v>
      </c>
      <c r="H242">
        <v>1</v>
      </c>
      <c r="I242" t="s">
        <v>1128</v>
      </c>
      <c r="J242" t="s">
        <v>797</v>
      </c>
      <c r="K242" t="s">
        <v>1117</v>
      </c>
    </row>
    <row r="243" spans="1:11" x14ac:dyDescent="0.25">
      <c r="A243" s="1">
        <v>7.0999999999999997E-137</v>
      </c>
      <c r="B243">
        <v>452.5</v>
      </c>
      <c r="C243">
        <v>6.1</v>
      </c>
      <c r="D243" s="1">
        <v>9.3999999999999993E-137</v>
      </c>
      <c r="E243">
        <v>452.1</v>
      </c>
      <c r="F243">
        <v>4.2</v>
      </c>
      <c r="G243">
        <v>1.1000000000000001</v>
      </c>
      <c r="H243">
        <v>1</v>
      </c>
      <c r="I243" t="s">
        <v>1129</v>
      </c>
      <c r="J243" t="s">
        <v>797</v>
      </c>
      <c r="K243" t="s">
        <v>1117</v>
      </c>
    </row>
    <row r="244" spans="1:11" x14ac:dyDescent="0.25">
      <c r="A244" s="1">
        <v>1E-136</v>
      </c>
      <c r="B244">
        <v>452</v>
      </c>
      <c r="C244">
        <v>6</v>
      </c>
      <c r="D244" s="1">
        <v>1.4E-136</v>
      </c>
      <c r="E244">
        <v>451.6</v>
      </c>
      <c r="F244">
        <v>4.0999999999999996</v>
      </c>
      <c r="G244">
        <v>1.2</v>
      </c>
      <c r="H244">
        <v>1</v>
      </c>
      <c r="I244" t="s">
        <v>1130</v>
      </c>
      <c r="J244" t="s">
        <v>797</v>
      </c>
      <c r="K244" t="s">
        <v>1117</v>
      </c>
    </row>
    <row r="245" spans="1:11" x14ac:dyDescent="0.25">
      <c r="A245" s="1">
        <v>1.1000000000000001E-136</v>
      </c>
      <c r="B245">
        <v>451.9</v>
      </c>
      <c r="C245">
        <v>3.8</v>
      </c>
      <c r="D245" s="1">
        <v>1.4999999999999999E-136</v>
      </c>
      <c r="E245">
        <v>451.4</v>
      </c>
      <c r="F245">
        <v>2.6</v>
      </c>
      <c r="G245">
        <v>1.2</v>
      </c>
      <c r="H245">
        <v>1</v>
      </c>
      <c r="I245" t="s">
        <v>1131</v>
      </c>
      <c r="J245" t="s">
        <v>797</v>
      </c>
      <c r="K245" t="s">
        <v>1120</v>
      </c>
    </row>
    <row r="246" spans="1:11" x14ac:dyDescent="0.25">
      <c r="A246" s="1">
        <v>1.1000000000000001E-136</v>
      </c>
      <c r="B246">
        <v>451.9</v>
      </c>
      <c r="C246">
        <v>3.8</v>
      </c>
      <c r="D246" s="1">
        <v>1.4E-136</v>
      </c>
      <c r="E246">
        <v>451.5</v>
      </c>
      <c r="F246">
        <v>2.6</v>
      </c>
      <c r="G246">
        <v>1.1000000000000001</v>
      </c>
      <c r="H246">
        <v>1</v>
      </c>
      <c r="I246" t="s">
        <v>1132</v>
      </c>
      <c r="J246" t="s">
        <v>797</v>
      </c>
      <c r="K246" t="s">
        <v>1037</v>
      </c>
    </row>
    <row r="247" spans="1:11" x14ac:dyDescent="0.25">
      <c r="A247" s="1">
        <v>1.7999999999999999E-136</v>
      </c>
      <c r="B247">
        <v>451.2</v>
      </c>
      <c r="C247">
        <v>2.2000000000000002</v>
      </c>
      <c r="D247" s="1">
        <v>2.2000000000000001E-136</v>
      </c>
      <c r="E247">
        <v>450.9</v>
      </c>
      <c r="F247">
        <v>1.5</v>
      </c>
      <c r="G247">
        <v>1.1000000000000001</v>
      </c>
      <c r="H247">
        <v>1</v>
      </c>
      <c r="I247" t="s">
        <v>1133</v>
      </c>
      <c r="J247" t="s">
        <v>797</v>
      </c>
      <c r="K247" t="s">
        <v>1134</v>
      </c>
    </row>
    <row r="248" spans="1:11" x14ac:dyDescent="0.25">
      <c r="A248" s="1">
        <v>6.2000000000000001E-136</v>
      </c>
      <c r="B248">
        <v>449.4</v>
      </c>
      <c r="C248">
        <v>5.0999999999999996</v>
      </c>
      <c r="D248" s="1">
        <v>8.3000000000000008E-136</v>
      </c>
      <c r="E248">
        <v>449</v>
      </c>
      <c r="F248">
        <v>3.5</v>
      </c>
      <c r="G248">
        <v>1.2</v>
      </c>
      <c r="H248">
        <v>1</v>
      </c>
      <c r="I248" t="s">
        <v>1135</v>
      </c>
      <c r="J248" t="s">
        <v>797</v>
      </c>
      <c r="K248" t="s">
        <v>1117</v>
      </c>
    </row>
    <row r="249" spans="1:11" x14ac:dyDescent="0.25">
      <c r="A249" s="1">
        <v>8.3000000000000008E-136</v>
      </c>
      <c r="B249">
        <v>449</v>
      </c>
      <c r="C249">
        <v>2.7</v>
      </c>
      <c r="D249" s="1">
        <v>1E-135</v>
      </c>
      <c r="E249">
        <v>448.7</v>
      </c>
      <c r="F249">
        <v>1.8</v>
      </c>
      <c r="G249">
        <v>1.1000000000000001</v>
      </c>
      <c r="H249">
        <v>1</v>
      </c>
      <c r="I249" t="s">
        <v>1136</v>
      </c>
      <c r="J249" t="s">
        <v>797</v>
      </c>
      <c r="K249" t="s">
        <v>1108</v>
      </c>
    </row>
    <row r="250" spans="1:11" x14ac:dyDescent="0.25">
      <c r="A250" s="1">
        <v>8.3000000000000008E-136</v>
      </c>
      <c r="B250">
        <v>449</v>
      </c>
      <c r="C250">
        <v>2.7</v>
      </c>
      <c r="D250" s="1">
        <v>1E-135</v>
      </c>
      <c r="E250">
        <v>448.7</v>
      </c>
      <c r="F250">
        <v>1.8</v>
      </c>
      <c r="G250">
        <v>1.1000000000000001</v>
      </c>
      <c r="H250">
        <v>1</v>
      </c>
      <c r="I250" t="s">
        <v>1137</v>
      </c>
      <c r="J250" t="s">
        <v>797</v>
      </c>
      <c r="K250" t="s">
        <v>1037</v>
      </c>
    </row>
    <row r="251" spans="1:11" x14ac:dyDescent="0.25">
      <c r="A251" s="1">
        <v>1.4000000000000001E-135</v>
      </c>
      <c r="B251">
        <v>448.3</v>
      </c>
      <c r="C251">
        <v>3.1</v>
      </c>
      <c r="D251" s="1">
        <v>1.9000000000000001E-135</v>
      </c>
      <c r="E251">
        <v>447.8</v>
      </c>
      <c r="F251">
        <v>2.1</v>
      </c>
      <c r="G251">
        <v>1.2</v>
      </c>
      <c r="H251">
        <v>1</v>
      </c>
      <c r="I251" t="s">
        <v>1138</v>
      </c>
      <c r="J251" t="s">
        <v>797</v>
      </c>
      <c r="K251" t="s">
        <v>1139</v>
      </c>
    </row>
    <row r="252" spans="1:11" x14ac:dyDescent="0.25">
      <c r="A252" s="1">
        <v>2.1E-135</v>
      </c>
      <c r="B252">
        <v>447.6</v>
      </c>
      <c r="C252">
        <v>1.6</v>
      </c>
      <c r="D252" s="1">
        <v>2.8000000000000002E-135</v>
      </c>
      <c r="E252">
        <v>447.3</v>
      </c>
      <c r="F252">
        <v>1.1000000000000001</v>
      </c>
      <c r="G252">
        <v>1.1000000000000001</v>
      </c>
      <c r="H252">
        <v>1</v>
      </c>
      <c r="I252" t="s">
        <v>1140</v>
      </c>
      <c r="J252" t="s">
        <v>797</v>
      </c>
      <c r="K252" t="s">
        <v>1113</v>
      </c>
    </row>
    <row r="253" spans="1:11" x14ac:dyDescent="0.25">
      <c r="A253" s="1">
        <v>3.2E-135</v>
      </c>
      <c r="B253">
        <v>447.1</v>
      </c>
      <c r="C253">
        <v>1.5</v>
      </c>
      <c r="D253" s="1">
        <v>4.1000000000000001E-135</v>
      </c>
      <c r="E253">
        <v>446.7</v>
      </c>
      <c r="F253">
        <v>1.1000000000000001</v>
      </c>
      <c r="G253">
        <v>1.1000000000000001</v>
      </c>
      <c r="H253">
        <v>1</v>
      </c>
      <c r="I253" t="s">
        <v>1141</v>
      </c>
      <c r="J253" t="s">
        <v>797</v>
      </c>
      <c r="K253" t="s">
        <v>1108</v>
      </c>
    </row>
    <row r="254" spans="1:11" x14ac:dyDescent="0.25">
      <c r="A254" s="1">
        <v>3.2E-135</v>
      </c>
      <c r="B254">
        <v>447.1</v>
      </c>
      <c r="C254">
        <v>5.0999999999999996</v>
      </c>
      <c r="D254" s="1">
        <v>4.1000000000000001E-135</v>
      </c>
      <c r="E254">
        <v>446.7</v>
      </c>
      <c r="F254">
        <v>3.5</v>
      </c>
      <c r="G254">
        <v>1.1000000000000001</v>
      </c>
      <c r="H254">
        <v>1</v>
      </c>
      <c r="I254" t="s">
        <v>1142</v>
      </c>
      <c r="J254" t="s">
        <v>797</v>
      </c>
      <c r="K254" t="s">
        <v>1143</v>
      </c>
    </row>
    <row r="255" spans="1:11" x14ac:dyDescent="0.25">
      <c r="A255" s="1">
        <v>8.2000000000000002E-135</v>
      </c>
      <c r="B255">
        <v>445.7</v>
      </c>
      <c r="C255">
        <v>5.2</v>
      </c>
      <c r="D255" s="1">
        <v>1.2E-134</v>
      </c>
      <c r="E255">
        <v>445.2</v>
      </c>
      <c r="F255">
        <v>3.6</v>
      </c>
      <c r="G255">
        <v>1.2</v>
      </c>
      <c r="H255">
        <v>1</v>
      </c>
      <c r="I255" t="s">
        <v>1144</v>
      </c>
      <c r="J255" t="s">
        <v>797</v>
      </c>
      <c r="K255" t="s">
        <v>1117</v>
      </c>
    </row>
    <row r="256" spans="1:11" x14ac:dyDescent="0.25">
      <c r="A256" s="1">
        <v>8.7000000000000005E-135</v>
      </c>
      <c r="B256">
        <v>445.6</v>
      </c>
      <c r="C256">
        <v>6.4</v>
      </c>
      <c r="D256" s="1">
        <v>1.1E-134</v>
      </c>
      <c r="E256">
        <v>445.3</v>
      </c>
      <c r="F256">
        <v>4.4000000000000004</v>
      </c>
      <c r="G256">
        <v>1.1000000000000001</v>
      </c>
      <c r="H256">
        <v>1</v>
      </c>
      <c r="I256" t="s">
        <v>1145</v>
      </c>
      <c r="J256" t="s">
        <v>797</v>
      </c>
      <c r="K256" t="s">
        <v>1108</v>
      </c>
    </row>
    <row r="257" spans="1:11" x14ac:dyDescent="0.25">
      <c r="A257" s="1">
        <v>1.3999999999999999E-134</v>
      </c>
      <c r="B257">
        <v>445</v>
      </c>
      <c r="C257">
        <v>4.0999999999999996</v>
      </c>
      <c r="D257" s="1">
        <v>1.7999999999999999E-134</v>
      </c>
      <c r="E257">
        <v>444.6</v>
      </c>
      <c r="F257">
        <v>2.9</v>
      </c>
      <c r="G257">
        <v>1.1000000000000001</v>
      </c>
      <c r="H257">
        <v>1</v>
      </c>
      <c r="I257" t="s">
        <v>1146</v>
      </c>
      <c r="J257" t="s">
        <v>797</v>
      </c>
      <c r="K257" t="s">
        <v>1134</v>
      </c>
    </row>
    <row r="258" spans="1:11" x14ac:dyDescent="0.25">
      <c r="A258" s="1">
        <v>3.9000000000000001E-134</v>
      </c>
      <c r="B258">
        <v>443.5</v>
      </c>
      <c r="C258">
        <v>6.1</v>
      </c>
      <c r="D258" s="1">
        <v>5.3E-134</v>
      </c>
      <c r="E258">
        <v>443.1</v>
      </c>
      <c r="F258">
        <v>4.2</v>
      </c>
      <c r="G258">
        <v>1.2</v>
      </c>
      <c r="H258">
        <v>1</v>
      </c>
      <c r="I258" t="s">
        <v>1147</v>
      </c>
      <c r="J258" t="s">
        <v>797</v>
      </c>
      <c r="K258" t="s">
        <v>1117</v>
      </c>
    </row>
    <row r="259" spans="1:11" x14ac:dyDescent="0.25">
      <c r="A259" s="1">
        <v>5.0000000000000003E-134</v>
      </c>
      <c r="B259">
        <v>443.2</v>
      </c>
      <c r="C259">
        <v>3.7</v>
      </c>
      <c r="D259" s="1">
        <v>5.0000000000000003E-134</v>
      </c>
      <c r="E259">
        <v>443.2</v>
      </c>
      <c r="F259">
        <v>2.6</v>
      </c>
      <c r="G259">
        <v>1.4</v>
      </c>
      <c r="H259">
        <v>1</v>
      </c>
      <c r="I259" t="s">
        <v>1148</v>
      </c>
      <c r="J259" t="s">
        <v>797</v>
      </c>
      <c r="K259" t="s">
        <v>1149</v>
      </c>
    </row>
    <row r="260" spans="1:11" x14ac:dyDescent="0.25">
      <c r="A260" s="1">
        <v>1.0000000000000001E-133</v>
      </c>
      <c r="B260">
        <v>442.2</v>
      </c>
      <c r="C260">
        <v>7</v>
      </c>
      <c r="D260" s="1">
        <v>1.3E-133</v>
      </c>
      <c r="E260">
        <v>441.8</v>
      </c>
      <c r="F260">
        <v>4.9000000000000004</v>
      </c>
      <c r="G260">
        <v>1.1000000000000001</v>
      </c>
      <c r="H260">
        <v>1</v>
      </c>
      <c r="I260" t="s">
        <v>1150</v>
      </c>
      <c r="J260" t="s">
        <v>797</v>
      </c>
      <c r="K260" t="s">
        <v>1151</v>
      </c>
    </row>
    <row r="261" spans="1:11" x14ac:dyDescent="0.25">
      <c r="A261" s="1">
        <v>1.0000000000000001E-133</v>
      </c>
      <c r="B261">
        <v>442.1</v>
      </c>
      <c r="C261">
        <v>1.5</v>
      </c>
      <c r="D261" s="1">
        <v>1.3E-133</v>
      </c>
      <c r="E261">
        <v>441.8</v>
      </c>
      <c r="F261">
        <v>1</v>
      </c>
      <c r="G261">
        <v>1.1000000000000001</v>
      </c>
      <c r="H261">
        <v>1</v>
      </c>
      <c r="I261" t="s">
        <v>1152</v>
      </c>
      <c r="J261" t="s">
        <v>797</v>
      </c>
      <c r="K261" t="s">
        <v>1153</v>
      </c>
    </row>
    <row r="262" spans="1:11" x14ac:dyDescent="0.25">
      <c r="A262" s="1">
        <v>1.1E-133</v>
      </c>
      <c r="B262">
        <v>442.1</v>
      </c>
      <c r="C262">
        <v>8.6999999999999993</v>
      </c>
      <c r="D262" s="1">
        <v>1.3E-133</v>
      </c>
      <c r="E262">
        <v>441.7</v>
      </c>
      <c r="F262">
        <v>6</v>
      </c>
      <c r="G262">
        <v>1.1000000000000001</v>
      </c>
      <c r="H262">
        <v>1</v>
      </c>
      <c r="I262" t="s">
        <v>1154</v>
      </c>
      <c r="J262" t="s">
        <v>797</v>
      </c>
      <c r="K262" t="s">
        <v>1072</v>
      </c>
    </row>
    <row r="263" spans="1:11" x14ac:dyDescent="0.25">
      <c r="A263" s="1">
        <v>1.8000000000000002E-133</v>
      </c>
      <c r="B263">
        <v>441.3</v>
      </c>
      <c r="C263">
        <v>3.6</v>
      </c>
      <c r="D263" s="1">
        <v>1.8000000000000002E-133</v>
      </c>
      <c r="E263">
        <v>441.3</v>
      </c>
      <c r="F263">
        <v>2.5</v>
      </c>
      <c r="G263">
        <v>1.7</v>
      </c>
      <c r="H263">
        <v>1</v>
      </c>
      <c r="I263" t="s">
        <v>1155</v>
      </c>
      <c r="J263" t="s">
        <v>797</v>
      </c>
      <c r="K263" t="s">
        <v>1156</v>
      </c>
    </row>
    <row r="264" spans="1:11" x14ac:dyDescent="0.25">
      <c r="A264" s="1">
        <v>2.4E-133</v>
      </c>
      <c r="B264">
        <v>440.9</v>
      </c>
      <c r="C264">
        <v>5.8</v>
      </c>
      <c r="D264" s="1">
        <v>3.4000000000000001E-133</v>
      </c>
      <c r="E264">
        <v>440.4</v>
      </c>
      <c r="F264">
        <v>4</v>
      </c>
      <c r="G264">
        <v>1.2</v>
      </c>
      <c r="H264">
        <v>1</v>
      </c>
      <c r="I264" t="s">
        <v>1157</v>
      </c>
      <c r="J264" t="s">
        <v>797</v>
      </c>
      <c r="K264" t="s">
        <v>1117</v>
      </c>
    </row>
    <row r="265" spans="1:11" x14ac:dyDescent="0.25">
      <c r="A265" s="1">
        <v>6.3000000000000003E-133</v>
      </c>
      <c r="B265">
        <v>439.5</v>
      </c>
      <c r="C265">
        <v>4.7</v>
      </c>
      <c r="D265" s="1">
        <v>8.4000000000000004E-133</v>
      </c>
      <c r="E265">
        <v>439.1</v>
      </c>
      <c r="F265">
        <v>3.2</v>
      </c>
      <c r="G265">
        <v>1.2</v>
      </c>
      <c r="H265">
        <v>1</v>
      </c>
      <c r="I265" t="s">
        <v>1158</v>
      </c>
      <c r="J265" t="s">
        <v>797</v>
      </c>
      <c r="K265" t="s">
        <v>1159</v>
      </c>
    </row>
    <row r="266" spans="1:11" x14ac:dyDescent="0.25">
      <c r="A266" s="1">
        <v>9.9999999999999999E-133</v>
      </c>
      <c r="B266">
        <v>438.8</v>
      </c>
      <c r="C266">
        <v>6.7</v>
      </c>
      <c r="D266" s="1">
        <v>1.3E-132</v>
      </c>
      <c r="E266">
        <v>438.4</v>
      </c>
      <c r="F266">
        <v>4.7</v>
      </c>
      <c r="G266">
        <v>1.1000000000000001</v>
      </c>
      <c r="H266">
        <v>1</v>
      </c>
      <c r="I266" t="s">
        <v>1160</v>
      </c>
      <c r="J266" t="s">
        <v>797</v>
      </c>
      <c r="K266" t="s">
        <v>1151</v>
      </c>
    </row>
    <row r="267" spans="1:11" x14ac:dyDescent="0.25">
      <c r="A267" s="1">
        <v>9.9999999999999999E-133</v>
      </c>
      <c r="B267">
        <v>438.8</v>
      </c>
      <c r="C267">
        <v>6.7</v>
      </c>
      <c r="D267" s="1">
        <v>1.3E-132</v>
      </c>
      <c r="E267">
        <v>438.4</v>
      </c>
      <c r="F267">
        <v>4.7</v>
      </c>
      <c r="G267">
        <v>1.1000000000000001</v>
      </c>
      <c r="H267">
        <v>1</v>
      </c>
      <c r="I267" t="s">
        <v>1161</v>
      </c>
      <c r="J267" t="s">
        <v>797</v>
      </c>
      <c r="K267" t="s">
        <v>1151</v>
      </c>
    </row>
    <row r="268" spans="1:11" x14ac:dyDescent="0.25">
      <c r="A268" s="1">
        <v>2.8999999999999998E-132</v>
      </c>
      <c r="B268">
        <v>437.3</v>
      </c>
      <c r="C268">
        <v>3.2</v>
      </c>
      <c r="D268" s="1">
        <v>3.7999999999999997E-132</v>
      </c>
      <c r="E268">
        <v>436.9</v>
      </c>
      <c r="F268">
        <v>2.2000000000000002</v>
      </c>
      <c r="G268">
        <v>1.1000000000000001</v>
      </c>
      <c r="H268">
        <v>1</v>
      </c>
      <c r="I268" t="s">
        <v>1162</v>
      </c>
      <c r="J268" t="s">
        <v>797</v>
      </c>
      <c r="K268" t="s">
        <v>1163</v>
      </c>
    </row>
    <row r="269" spans="1:11" x14ac:dyDescent="0.25">
      <c r="A269" s="1">
        <v>1.5E-131</v>
      </c>
      <c r="B269">
        <v>435</v>
      </c>
      <c r="C269">
        <v>5.8</v>
      </c>
      <c r="D269" s="1">
        <v>1.5E-131</v>
      </c>
      <c r="E269">
        <v>435</v>
      </c>
      <c r="F269">
        <v>4</v>
      </c>
      <c r="G269">
        <v>1.4</v>
      </c>
      <c r="H269">
        <v>1</v>
      </c>
      <c r="I269" t="s">
        <v>1164</v>
      </c>
      <c r="J269" t="s">
        <v>797</v>
      </c>
      <c r="K269" t="s">
        <v>1117</v>
      </c>
    </row>
    <row r="270" spans="1:11" x14ac:dyDescent="0.25">
      <c r="A270" s="1">
        <v>5.1999999999999999E-131</v>
      </c>
      <c r="B270">
        <v>433.2</v>
      </c>
      <c r="C270">
        <v>1.6</v>
      </c>
      <c r="D270" s="1">
        <v>6.6000000000000004E-131</v>
      </c>
      <c r="E270">
        <v>432.9</v>
      </c>
      <c r="F270">
        <v>1.1000000000000001</v>
      </c>
      <c r="G270">
        <v>1.1000000000000001</v>
      </c>
      <c r="H270">
        <v>1</v>
      </c>
      <c r="I270" t="s">
        <v>1165</v>
      </c>
      <c r="J270" t="s">
        <v>797</v>
      </c>
      <c r="K270" t="s">
        <v>1166</v>
      </c>
    </row>
    <row r="271" spans="1:11" x14ac:dyDescent="0.25">
      <c r="A271" s="1">
        <v>1.6E-130</v>
      </c>
      <c r="B271">
        <v>431.6</v>
      </c>
      <c r="C271">
        <v>0.6</v>
      </c>
      <c r="D271" s="1">
        <v>2.1999999999999999E-130</v>
      </c>
      <c r="E271">
        <v>431.2</v>
      </c>
      <c r="F271">
        <v>0.4</v>
      </c>
      <c r="G271">
        <v>1.2</v>
      </c>
      <c r="H271">
        <v>1</v>
      </c>
      <c r="I271" t="s">
        <v>1167</v>
      </c>
      <c r="J271" t="s">
        <v>797</v>
      </c>
      <c r="K271" t="s">
        <v>883</v>
      </c>
    </row>
    <row r="272" spans="1:11" x14ac:dyDescent="0.25">
      <c r="A272" s="1">
        <v>2.0000000000000002E-130</v>
      </c>
      <c r="B272">
        <v>431.3</v>
      </c>
      <c r="C272">
        <v>0.4</v>
      </c>
      <c r="D272" s="1">
        <v>2.6999999999999999E-130</v>
      </c>
      <c r="E272">
        <v>430.9</v>
      </c>
      <c r="F272">
        <v>0.3</v>
      </c>
      <c r="G272">
        <v>1.2</v>
      </c>
      <c r="H272">
        <v>1</v>
      </c>
      <c r="I272" t="s">
        <v>1168</v>
      </c>
      <c r="J272" t="s">
        <v>797</v>
      </c>
      <c r="K272" t="s">
        <v>908</v>
      </c>
    </row>
    <row r="273" spans="1:11" x14ac:dyDescent="0.25">
      <c r="A273" s="1">
        <v>2.6000000000000001E-130</v>
      </c>
      <c r="B273">
        <v>430.9</v>
      </c>
      <c r="C273">
        <v>4</v>
      </c>
      <c r="D273" s="1">
        <v>3.4000000000000001E-130</v>
      </c>
      <c r="E273">
        <v>430.6</v>
      </c>
      <c r="F273">
        <v>2.8</v>
      </c>
      <c r="G273">
        <v>1.1000000000000001</v>
      </c>
      <c r="H273">
        <v>1</v>
      </c>
      <c r="I273" t="s">
        <v>1169</v>
      </c>
      <c r="J273" t="s">
        <v>797</v>
      </c>
      <c r="K273" t="s">
        <v>1170</v>
      </c>
    </row>
    <row r="274" spans="1:11" x14ac:dyDescent="0.25">
      <c r="A274" s="1">
        <v>3.6000000000000001E-130</v>
      </c>
      <c r="B274">
        <v>430.4</v>
      </c>
      <c r="C274">
        <v>0.1</v>
      </c>
      <c r="D274" s="1">
        <v>4.6000000000000002E-130</v>
      </c>
      <c r="E274">
        <v>430.1</v>
      </c>
      <c r="F274">
        <v>0.1</v>
      </c>
      <c r="G274">
        <v>1.1000000000000001</v>
      </c>
      <c r="H274">
        <v>1</v>
      </c>
      <c r="I274" t="s">
        <v>1171</v>
      </c>
      <c r="J274" t="s">
        <v>797</v>
      </c>
      <c r="K274" t="s">
        <v>1120</v>
      </c>
    </row>
    <row r="275" spans="1:11" x14ac:dyDescent="0.25">
      <c r="A275" s="1">
        <v>3.6000000000000001E-130</v>
      </c>
      <c r="B275">
        <v>430.4</v>
      </c>
      <c r="C275">
        <v>0.1</v>
      </c>
      <c r="D275" s="1">
        <v>4.6000000000000002E-130</v>
      </c>
      <c r="E275">
        <v>430.1</v>
      </c>
      <c r="F275">
        <v>0.1</v>
      </c>
      <c r="G275">
        <v>1.1000000000000001</v>
      </c>
      <c r="H275">
        <v>1</v>
      </c>
      <c r="I275" t="s">
        <v>1172</v>
      </c>
      <c r="J275" t="s">
        <v>797</v>
      </c>
      <c r="K275" t="s">
        <v>1120</v>
      </c>
    </row>
    <row r="276" spans="1:11" x14ac:dyDescent="0.25">
      <c r="A276" s="1">
        <v>4.0999999999999998E-130</v>
      </c>
      <c r="B276">
        <v>430.3</v>
      </c>
      <c r="C276">
        <v>2.6</v>
      </c>
      <c r="D276" s="1">
        <v>5.6999999999999998E-130</v>
      </c>
      <c r="E276">
        <v>429.8</v>
      </c>
      <c r="F276">
        <v>1.8</v>
      </c>
      <c r="G276">
        <v>1.2</v>
      </c>
      <c r="H276">
        <v>1</v>
      </c>
      <c r="I276" t="s">
        <v>1173</v>
      </c>
      <c r="J276" t="s">
        <v>797</v>
      </c>
      <c r="K276" t="s">
        <v>1108</v>
      </c>
    </row>
    <row r="277" spans="1:11" x14ac:dyDescent="0.25">
      <c r="A277" s="1">
        <v>4.5E-130</v>
      </c>
      <c r="B277">
        <v>430.1</v>
      </c>
      <c r="C277">
        <v>2.2000000000000002</v>
      </c>
      <c r="D277" s="1">
        <v>6.2000000000000002E-130</v>
      </c>
      <c r="E277">
        <v>429.7</v>
      </c>
      <c r="F277">
        <v>1.5</v>
      </c>
      <c r="G277">
        <v>1.2</v>
      </c>
      <c r="H277">
        <v>1</v>
      </c>
      <c r="I277" t="s">
        <v>1174</v>
      </c>
      <c r="J277" t="s">
        <v>797</v>
      </c>
      <c r="K277" t="s">
        <v>1175</v>
      </c>
    </row>
    <row r="278" spans="1:11" x14ac:dyDescent="0.25">
      <c r="A278" s="1">
        <v>4.6999999999999997E-130</v>
      </c>
      <c r="B278">
        <v>430.1</v>
      </c>
      <c r="C278">
        <v>5.5</v>
      </c>
      <c r="D278" s="1">
        <v>6.1E-130</v>
      </c>
      <c r="E278">
        <v>429.7</v>
      </c>
      <c r="F278">
        <v>3.8</v>
      </c>
      <c r="G278">
        <v>1.1000000000000001</v>
      </c>
      <c r="H278">
        <v>1</v>
      </c>
      <c r="I278" t="s">
        <v>1176</v>
      </c>
      <c r="J278" t="s">
        <v>797</v>
      </c>
      <c r="K278" t="s">
        <v>1177</v>
      </c>
    </row>
    <row r="279" spans="1:11" x14ac:dyDescent="0.25">
      <c r="A279" s="1">
        <v>7.9000000000000004E-130</v>
      </c>
      <c r="B279">
        <v>429.3</v>
      </c>
      <c r="C279">
        <v>0.1</v>
      </c>
      <c r="D279" s="1">
        <v>9.9000000000000006E-130</v>
      </c>
      <c r="E279">
        <v>429</v>
      </c>
      <c r="F279">
        <v>0.1</v>
      </c>
      <c r="G279">
        <v>1.1000000000000001</v>
      </c>
      <c r="H279">
        <v>1</v>
      </c>
      <c r="I279" t="s">
        <v>1178</v>
      </c>
      <c r="J279" t="s">
        <v>797</v>
      </c>
      <c r="K279" t="s">
        <v>1120</v>
      </c>
    </row>
    <row r="280" spans="1:11" x14ac:dyDescent="0.25">
      <c r="A280" s="1">
        <v>1.4E-129</v>
      </c>
      <c r="B280">
        <v>428.5</v>
      </c>
      <c r="C280">
        <v>4.4000000000000004</v>
      </c>
      <c r="D280" s="1">
        <v>1.8E-129</v>
      </c>
      <c r="E280">
        <v>428.2</v>
      </c>
      <c r="F280">
        <v>3.1</v>
      </c>
      <c r="G280">
        <v>1.1000000000000001</v>
      </c>
      <c r="H280">
        <v>1</v>
      </c>
      <c r="I280" t="s">
        <v>1179</v>
      </c>
      <c r="J280" t="s">
        <v>797</v>
      </c>
      <c r="K280" t="s">
        <v>1083</v>
      </c>
    </row>
    <row r="281" spans="1:11" x14ac:dyDescent="0.25">
      <c r="A281" s="1">
        <v>1.4E-129</v>
      </c>
      <c r="B281">
        <v>428.5</v>
      </c>
      <c r="C281">
        <v>4.4000000000000004</v>
      </c>
      <c r="D281" s="1">
        <v>1.8E-129</v>
      </c>
      <c r="E281">
        <v>428.2</v>
      </c>
      <c r="F281">
        <v>3.1</v>
      </c>
      <c r="G281">
        <v>1.1000000000000001</v>
      </c>
      <c r="H281">
        <v>1</v>
      </c>
      <c r="I281" t="s">
        <v>1180</v>
      </c>
      <c r="J281" t="s">
        <v>797</v>
      </c>
      <c r="K281" t="s">
        <v>1083</v>
      </c>
    </row>
    <row r="282" spans="1:11" x14ac:dyDescent="0.25">
      <c r="A282" s="1">
        <v>1.8E-129</v>
      </c>
      <c r="B282">
        <v>428.1</v>
      </c>
      <c r="C282">
        <v>3.8</v>
      </c>
      <c r="D282" s="1">
        <v>2.3999999999999999E-129</v>
      </c>
      <c r="E282">
        <v>427.8</v>
      </c>
      <c r="F282">
        <v>2.6</v>
      </c>
      <c r="G282">
        <v>1.1000000000000001</v>
      </c>
      <c r="H282">
        <v>1</v>
      </c>
      <c r="I282" t="s">
        <v>1181</v>
      </c>
      <c r="J282" t="s">
        <v>797</v>
      </c>
      <c r="K282" t="s">
        <v>1083</v>
      </c>
    </row>
    <row r="283" spans="1:11" x14ac:dyDescent="0.25">
      <c r="A283" s="1">
        <v>1.8999999999999999E-129</v>
      </c>
      <c r="B283">
        <v>428</v>
      </c>
      <c r="C283">
        <v>4</v>
      </c>
      <c r="D283" s="1">
        <v>2.5000000000000001E-129</v>
      </c>
      <c r="E283">
        <v>427.7</v>
      </c>
      <c r="F283">
        <v>2.8</v>
      </c>
      <c r="G283">
        <v>1.1000000000000001</v>
      </c>
      <c r="H283">
        <v>1</v>
      </c>
      <c r="I283" t="s">
        <v>1182</v>
      </c>
      <c r="J283" t="s">
        <v>797</v>
      </c>
      <c r="K283" t="s">
        <v>1183</v>
      </c>
    </row>
    <row r="284" spans="1:11" x14ac:dyDescent="0.25">
      <c r="A284" s="1">
        <v>3.1E-129</v>
      </c>
      <c r="B284">
        <v>427.4</v>
      </c>
      <c r="C284">
        <v>1.6</v>
      </c>
      <c r="D284" s="1">
        <v>3.9000000000000001E-129</v>
      </c>
      <c r="E284">
        <v>427.1</v>
      </c>
      <c r="F284">
        <v>1.1000000000000001</v>
      </c>
      <c r="G284">
        <v>1.1000000000000001</v>
      </c>
      <c r="H284">
        <v>1</v>
      </c>
      <c r="I284" t="s">
        <v>1184</v>
      </c>
      <c r="J284" t="s">
        <v>797</v>
      </c>
      <c r="K284" t="s">
        <v>876</v>
      </c>
    </row>
    <row r="285" spans="1:11" x14ac:dyDescent="0.25">
      <c r="A285" s="1">
        <v>1.1E-128</v>
      </c>
      <c r="B285">
        <v>425.5</v>
      </c>
      <c r="C285">
        <v>3.1</v>
      </c>
      <c r="D285" s="1">
        <v>1.4999999999999999E-128</v>
      </c>
      <c r="E285">
        <v>425.2</v>
      </c>
      <c r="F285">
        <v>2.1</v>
      </c>
      <c r="G285">
        <v>1.1000000000000001</v>
      </c>
      <c r="H285">
        <v>1</v>
      </c>
      <c r="I285" t="s">
        <v>1185</v>
      </c>
      <c r="J285" t="s">
        <v>797</v>
      </c>
      <c r="K285" t="s">
        <v>1186</v>
      </c>
    </row>
    <row r="286" spans="1:11" x14ac:dyDescent="0.25">
      <c r="A286" s="1">
        <v>1.6999999999999999E-128</v>
      </c>
      <c r="B286">
        <v>425</v>
      </c>
      <c r="C286">
        <v>4</v>
      </c>
      <c r="D286" s="1">
        <v>2.1000000000000001E-128</v>
      </c>
      <c r="E286">
        <v>424.6</v>
      </c>
      <c r="F286">
        <v>2.8</v>
      </c>
      <c r="G286">
        <v>1.1000000000000001</v>
      </c>
      <c r="H286">
        <v>1</v>
      </c>
      <c r="I286" t="s">
        <v>1187</v>
      </c>
      <c r="J286" t="s">
        <v>797</v>
      </c>
      <c r="K286" t="s">
        <v>901</v>
      </c>
    </row>
    <row r="287" spans="1:11" x14ac:dyDescent="0.25">
      <c r="A287" s="1">
        <v>2.0000000000000001E-128</v>
      </c>
      <c r="B287">
        <v>424.7</v>
      </c>
      <c r="C287">
        <v>0.3</v>
      </c>
      <c r="D287" s="1">
        <v>3.1E-128</v>
      </c>
      <c r="E287">
        <v>424.1</v>
      </c>
      <c r="F287">
        <v>0.2</v>
      </c>
      <c r="G287">
        <v>1.3</v>
      </c>
      <c r="H287">
        <v>1</v>
      </c>
      <c r="I287" t="s">
        <v>1188</v>
      </c>
      <c r="J287" t="s">
        <v>797</v>
      </c>
      <c r="K287" t="s">
        <v>1170</v>
      </c>
    </row>
    <row r="288" spans="1:11" x14ac:dyDescent="0.25">
      <c r="A288" s="1">
        <v>2.0000000000000001E-128</v>
      </c>
      <c r="B288">
        <v>424.7</v>
      </c>
      <c r="C288">
        <v>2.9</v>
      </c>
      <c r="D288" s="1">
        <v>2.5999999999999998E-128</v>
      </c>
      <c r="E288">
        <v>424.3</v>
      </c>
      <c r="F288">
        <v>2</v>
      </c>
      <c r="G288">
        <v>1.1000000000000001</v>
      </c>
      <c r="H288">
        <v>1</v>
      </c>
      <c r="I288" t="s">
        <v>1189</v>
      </c>
      <c r="J288" t="s">
        <v>797</v>
      </c>
      <c r="K288" t="s">
        <v>1186</v>
      </c>
    </row>
    <row r="289" spans="1:11" x14ac:dyDescent="0.25">
      <c r="A289" s="1">
        <v>2.5999999999999998E-128</v>
      </c>
      <c r="B289">
        <v>424.4</v>
      </c>
      <c r="C289">
        <v>2.8</v>
      </c>
      <c r="D289" s="1">
        <v>3.3E-128</v>
      </c>
      <c r="E289">
        <v>424</v>
      </c>
      <c r="F289">
        <v>1.9</v>
      </c>
      <c r="G289">
        <v>1.1000000000000001</v>
      </c>
      <c r="H289">
        <v>1</v>
      </c>
      <c r="I289" t="s">
        <v>1190</v>
      </c>
      <c r="J289" t="s">
        <v>797</v>
      </c>
      <c r="K289" t="s">
        <v>1186</v>
      </c>
    </row>
    <row r="290" spans="1:11" x14ac:dyDescent="0.25">
      <c r="A290" s="1">
        <v>4.2000000000000002E-128</v>
      </c>
      <c r="B290">
        <v>423.7</v>
      </c>
      <c r="C290">
        <v>4.4000000000000004</v>
      </c>
      <c r="D290" s="1">
        <v>5.2999999999999999E-128</v>
      </c>
      <c r="E290">
        <v>423.3</v>
      </c>
      <c r="F290">
        <v>3</v>
      </c>
      <c r="G290">
        <v>1.1000000000000001</v>
      </c>
      <c r="H290">
        <v>1</v>
      </c>
      <c r="I290" t="s">
        <v>1191</v>
      </c>
      <c r="J290" t="s">
        <v>797</v>
      </c>
      <c r="K290" t="s">
        <v>1083</v>
      </c>
    </row>
    <row r="291" spans="1:11" x14ac:dyDescent="0.25">
      <c r="A291" s="1">
        <v>8.5999999999999999E-128</v>
      </c>
      <c r="B291">
        <v>422.6</v>
      </c>
      <c r="C291">
        <v>0.3</v>
      </c>
      <c r="D291" s="1">
        <v>9.7000000000000006E-128</v>
      </c>
      <c r="E291">
        <v>422.5</v>
      </c>
      <c r="F291">
        <v>0.2</v>
      </c>
      <c r="G291">
        <v>1</v>
      </c>
      <c r="H291">
        <v>1</v>
      </c>
      <c r="I291" t="s">
        <v>1192</v>
      </c>
      <c r="J291" t="s">
        <v>797</v>
      </c>
      <c r="K291" t="s">
        <v>945</v>
      </c>
    </row>
    <row r="292" spans="1:11" x14ac:dyDescent="0.25">
      <c r="A292" s="1">
        <v>2.5999999999999999E-127</v>
      </c>
      <c r="B292">
        <v>421.1</v>
      </c>
      <c r="C292">
        <v>2.8</v>
      </c>
      <c r="D292" s="1">
        <v>4.2000000000000002E-127</v>
      </c>
      <c r="E292">
        <v>420.4</v>
      </c>
      <c r="F292">
        <v>1.9</v>
      </c>
      <c r="G292">
        <v>1.3</v>
      </c>
      <c r="H292">
        <v>1</v>
      </c>
      <c r="I292" t="s">
        <v>1193</v>
      </c>
      <c r="J292" t="s">
        <v>797</v>
      </c>
      <c r="K292" t="s">
        <v>1194</v>
      </c>
    </row>
    <row r="293" spans="1:11" x14ac:dyDescent="0.25">
      <c r="A293" s="1">
        <v>2.2000000000000001E-126</v>
      </c>
      <c r="B293">
        <v>418</v>
      </c>
      <c r="C293">
        <v>6.2</v>
      </c>
      <c r="D293" s="1">
        <v>2.7999999999999999E-126</v>
      </c>
      <c r="E293">
        <v>417.7</v>
      </c>
      <c r="F293">
        <v>4.3</v>
      </c>
      <c r="G293">
        <v>1.1000000000000001</v>
      </c>
      <c r="H293">
        <v>1</v>
      </c>
      <c r="I293" t="s">
        <v>1195</v>
      </c>
      <c r="J293" t="s">
        <v>797</v>
      </c>
      <c r="K293" t="s">
        <v>1113</v>
      </c>
    </row>
    <row r="294" spans="1:11" x14ac:dyDescent="0.25">
      <c r="A294" s="1">
        <v>1.2000000000000001E-125</v>
      </c>
      <c r="B294">
        <v>415.6</v>
      </c>
      <c r="C294">
        <v>2.7</v>
      </c>
      <c r="D294" s="1">
        <v>1.5999999999999999E-125</v>
      </c>
      <c r="E294">
        <v>415.1</v>
      </c>
      <c r="F294">
        <v>1.9</v>
      </c>
      <c r="G294">
        <v>1.2</v>
      </c>
      <c r="H294">
        <v>1</v>
      </c>
      <c r="I294" t="s">
        <v>1196</v>
      </c>
      <c r="J294" t="s">
        <v>797</v>
      </c>
      <c r="K294" t="s">
        <v>1197</v>
      </c>
    </row>
    <row r="295" spans="1:11" x14ac:dyDescent="0.25">
      <c r="A295" s="1">
        <v>1.9000000000000001E-125</v>
      </c>
      <c r="B295">
        <v>414.9</v>
      </c>
      <c r="C295">
        <v>4.7</v>
      </c>
      <c r="D295" s="1">
        <v>2.4999999999999998E-125</v>
      </c>
      <c r="E295">
        <v>414.5</v>
      </c>
      <c r="F295">
        <v>3.2</v>
      </c>
      <c r="G295">
        <v>1.1000000000000001</v>
      </c>
      <c r="H295">
        <v>1</v>
      </c>
      <c r="I295" t="s">
        <v>1198</v>
      </c>
      <c r="J295" t="s">
        <v>797</v>
      </c>
      <c r="K295" t="s">
        <v>1170</v>
      </c>
    </row>
    <row r="296" spans="1:11" x14ac:dyDescent="0.25">
      <c r="A296" s="1">
        <v>2.6999999999999998E-125</v>
      </c>
      <c r="B296">
        <v>414.4</v>
      </c>
      <c r="C296">
        <v>3.8</v>
      </c>
      <c r="D296" s="1">
        <v>4.3000000000000002E-125</v>
      </c>
      <c r="E296">
        <v>413.8</v>
      </c>
      <c r="F296">
        <v>2.6</v>
      </c>
      <c r="G296">
        <v>1.3</v>
      </c>
      <c r="H296">
        <v>1</v>
      </c>
      <c r="I296" t="s">
        <v>1199</v>
      </c>
      <c r="J296" t="s">
        <v>797</v>
      </c>
      <c r="K296" t="s">
        <v>1200</v>
      </c>
    </row>
    <row r="297" spans="1:11" x14ac:dyDescent="0.25">
      <c r="A297" s="1">
        <v>2.8E-125</v>
      </c>
      <c r="B297">
        <v>414.4</v>
      </c>
      <c r="C297">
        <v>2.7</v>
      </c>
      <c r="D297" s="1">
        <v>4.5000000000000001E-125</v>
      </c>
      <c r="E297">
        <v>413.7</v>
      </c>
      <c r="F297">
        <v>1.9</v>
      </c>
      <c r="G297">
        <v>1.3</v>
      </c>
      <c r="H297">
        <v>1</v>
      </c>
      <c r="I297" t="s">
        <v>1201</v>
      </c>
      <c r="J297" t="s">
        <v>797</v>
      </c>
      <c r="K297" t="s">
        <v>1202</v>
      </c>
    </row>
    <row r="298" spans="1:11" x14ac:dyDescent="0.25">
      <c r="A298" s="1">
        <v>2.8E-125</v>
      </c>
      <c r="B298">
        <v>414.4</v>
      </c>
      <c r="C298">
        <v>2.7</v>
      </c>
      <c r="D298" s="1">
        <v>4.5000000000000001E-125</v>
      </c>
      <c r="E298">
        <v>413.7</v>
      </c>
      <c r="F298">
        <v>1.9</v>
      </c>
      <c r="G298">
        <v>1.3</v>
      </c>
      <c r="H298">
        <v>1</v>
      </c>
      <c r="I298" t="s">
        <v>1203</v>
      </c>
      <c r="J298" t="s">
        <v>797</v>
      </c>
      <c r="K298" t="s">
        <v>1204</v>
      </c>
    </row>
    <row r="299" spans="1:11" x14ac:dyDescent="0.25">
      <c r="A299" s="1">
        <v>3.1999999999999998E-125</v>
      </c>
      <c r="B299">
        <v>414.2</v>
      </c>
      <c r="C299">
        <v>2.9</v>
      </c>
      <c r="D299" s="1">
        <v>5.4999999999999997E-125</v>
      </c>
      <c r="E299">
        <v>413.4</v>
      </c>
      <c r="F299">
        <v>2</v>
      </c>
      <c r="G299">
        <v>1.4</v>
      </c>
      <c r="H299">
        <v>1</v>
      </c>
      <c r="I299" t="s">
        <v>1205</v>
      </c>
      <c r="J299" t="s">
        <v>797</v>
      </c>
      <c r="K299" t="s">
        <v>1206</v>
      </c>
    </row>
    <row r="300" spans="1:11" x14ac:dyDescent="0.25">
      <c r="A300" s="1">
        <v>6.1E-125</v>
      </c>
      <c r="B300">
        <v>413.2</v>
      </c>
      <c r="C300">
        <v>4.7</v>
      </c>
      <c r="D300" s="1">
        <v>8.0000000000000001E-125</v>
      </c>
      <c r="E300">
        <v>412.9</v>
      </c>
      <c r="F300">
        <v>3.3</v>
      </c>
      <c r="G300">
        <v>1.1000000000000001</v>
      </c>
      <c r="H300">
        <v>1</v>
      </c>
      <c r="I300" t="s">
        <v>1207</v>
      </c>
      <c r="J300" t="s">
        <v>797</v>
      </c>
      <c r="K300" t="s">
        <v>1208</v>
      </c>
    </row>
    <row r="301" spans="1:11" x14ac:dyDescent="0.25">
      <c r="A301" s="1">
        <v>9.9999999999999993E-125</v>
      </c>
      <c r="B301">
        <v>412.5</v>
      </c>
      <c r="C301">
        <v>0.2</v>
      </c>
      <c r="D301" s="1">
        <v>1.4E-124</v>
      </c>
      <c r="E301">
        <v>412.1</v>
      </c>
      <c r="F301">
        <v>0.1</v>
      </c>
      <c r="G301">
        <v>1.2</v>
      </c>
      <c r="H301">
        <v>1</v>
      </c>
      <c r="I301" t="s">
        <v>1209</v>
      </c>
      <c r="J301" t="s">
        <v>797</v>
      </c>
      <c r="K301" t="s">
        <v>855</v>
      </c>
    </row>
    <row r="302" spans="1:11" x14ac:dyDescent="0.25">
      <c r="A302" s="1">
        <v>5.5000000000000002E-124</v>
      </c>
      <c r="B302">
        <v>410.1</v>
      </c>
      <c r="C302">
        <v>5.8</v>
      </c>
      <c r="D302" s="1">
        <v>5.6E-124</v>
      </c>
      <c r="E302">
        <v>410.1</v>
      </c>
      <c r="F302">
        <v>2.9</v>
      </c>
      <c r="G302">
        <v>1.7</v>
      </c>
      <c r="H302">
        <v>1</v>
      </c>
      <c r="I302" t="s">
        <v>1210</v>
      </c>
      <c r="J302" t="s">
        <v>797</v>
      </c>
      <c r="K302" t="s">
        <v>1211</v>
      </c>
    </row>
    <row r="303" spans="1:11" x14ac:dyDescent="0.25">
      <c r="A303" s="1">
        <v>7.8999999999999997E-124</v>
      </c>
      <c r="B303">
        <v>409.6</v>
      </c>
      <c r="C303">
        <v>1.7</v>
      </c>
      <c r="D303" s="1">
        <v>9.6999999999999995E-124</v>
      </c>
      <c r="E303">
        <v>409.3</v>
      </c>
      <c r="F303">
        <v>1.2</v>
      </c>
      <c r="G303">
        <v>1.1000000000000001</v>
      </c>
      <c r="H303">
        <v>1</v>
      </c>
      <c r="I303" t="s">
        <v>1212</v>
      </c>
      <c r="J303" t="s">
        <v>797</v>
      </c>
      <c r="K303" t="s">
        <v>798</v>
      </c>
    </row>
    <row r="304" spans="1:11" x14ac:dyDescent="0.25">
      <c r="A304" s="1">
        <v>7.8999999999999997E-124</v>
      </c>
      <c r="B304">
        <v>409.6</v>
      </c>
      <c r="C304">
        <v>1.7</v>
      </c>
      <c r="D304" s="1">
        <v>9.6999999999999995E-124</v>
      </c>
      <c r="E304">
        <v>409.3</v>
      </c>
      <c r="F304">
        <v>1.2</v>
      </c>
      <c r="G304">
        <v>1.1000000000000001</v>
      </c>
      <c r="H304">
        <v>1</v>
      </c>
      <c r="I304" t="s">
        <v>1213</v>
      </c>
      <c r="J304" t="s">
        <v>797</v>
      </c>
      <c r="K304" t="s">
        <v>798</v>
      </c>
    </row>
    <row r="305" spans="1:11" x14ac:dyDescent="0.25">
      <c r="A305" s="1">
        <v>9.2000000000000005E-124</v>
      </c>
      <c r="B305">
        <v>409.4</v>
      </c>
      <c r="C305">
        <v>3.5</v>
      </c>
      <c r="D305" s="1">
        <v>1.1E-123</v>
      </c>
      <c r="E305">
        <v>409.1</v>
      </c>
      <c r="F305">
        <v>2.4</v>
      </c>
      <c r="G305">
        <v>1.1000000000000001</v>
      </c>
      <c r="H305">
        <v>1</v>
      </c>
      <c r="I305" t="s">
        <v>1214</v>
      </c>
      <c r="J305" t="s">
        <v>797</v>
      </c>
      <c r="K305" t="s">
        <v>1215</v>
      </c>
    </row>
    <row r="306" spans="1:11" x14ac:dyDescent="0.25">
      <c r="A306" s="1">
        <v>1.4999999999999999E-123</v>
      </c>
      <c r="B306">
        <v>408.7</v>
      </c>
      <c r="C306">
        <v>8.6</v>
      </c>
      <c r="D306" s="1">
        <v>1.7999999999999998E-123</v>
      </c>
      <c r="E306">
        <v>408.4</v>
      </c>
      <c r="F306">
        <v>5.9</v>
      </c>
      <c r="G306">
        <v>1.1000000000000001</v>
      </c>
      <c r="H306">
        <v>1</v>
      </c>
      <c r="I306" t="s">
        <v>1216</v>
      </c>
      <c r="J306" t="s">
        <v>797</v>
      </c>
      <c r="K306" t="s">
        <v>1108</v>
      </c>
    </row>
    <row r="307" spans="1:11" x14ac:dyDescent="0.25">
      <c r="A307" s="1">
        <v>1.7999999999999998E-123</v>
      </c>
      <c r="B307">
        <v>408.4</v>
      </c>
      <c r="C307">
        <v>3.9</v>
      </c>
      <c r="D307" s="1">
        <v>2.4E-123</v>
      </c>
      <c r="E307">
        <v>408</v>
      </c>
      <c r="F307">
        <v>2.7</v>
      </c>
      <c r="G307">
        <v>1.1000000000000001</v>
      </c>
      <c r="H307">
        <v>1</v>
      </c>
      <c r="I307" t="s">
        <v>1217</v>
      </c>
      <c r="J307" t="s">
        <v>797</v>
      </c>
      <c r="K307" t="s">
        <v>933</v>
      </c>
    </row>
    <row r="308" spans="1:11" x14ac:dyDescent="0.25">
      <c r="A308" s="1">
        <v>2.0000000000000001E-123</v>
      </c>
      <c r="B308">
        <v>408.3</v>
      </c>
      <c r="C308">
        <v>5</v>
      </c>
      <c r="D308" s="1">
        <v>2.5000000000000001E-123</v>
      </c>
      <c r="E308">
        <v>407.9</v>
      </c>
      <c r="F308">
        <v>3.5</v>
      </c>
      <c r="G308">
        <v>1.1000000000000001</v>
      </c>
      <c r="H308">
        <v>1</v>
      </c>
      <c r="I308" t="s">
        <v>1218</v>
      </c>
      <c r="J308" t="s">
        <v>797</v>
      </c>
      <c r="K308" t="s">
        <v>1219</v>
      </c>
    </row>
    <row r="309" spans="1:11" x14ac:dyDescent="0.25">
      <c r="A309" s="1">
        <v>2.0000000000000001E-123</v>
      </c>
      <c r="B309">
        <v>408.3</v>
      </c>
      <c r="C309">
        <v>5</v>
      </c>
      <c r="D309" s="1">
        <v>2.5000000000000001E-123</v>
      </c>
      <c r="E309">
        <v>407.9</v>
      </c>
      <c r="F309">
        <v>3.5</v>
      </c>
      <c r="G309">
        <v>1.1000000000000001</v>
      </c>
      <c r="H309">
        <v>1</v>
      </c>
      <c r="I309" t="s">
        <v>1220</v>
      </c>
      <c r="J309" t="s">
        <v>797</v>
      </c>
      <c r="K309" t="s">
        <v>1219</v>
      </c>
    </row>
    <row r="310" spans="1:11" x14ac:dyDescent="0.25">
      <c r="A310" s="1">
        <v>2.0000000000000001E-123</v>
      </c>
      <c r="B310">
        <v>408.3</v>
      </c>
      <c r="C310">
        <v>5</v>
      </c>
      <c r="D310" s="1">
        <v>2.5000000000000001E-123</v>
      </c>
      <c r="E310">
        <v>407.9</v>
      </c>
      <c r="F310">
        <v>3.5</v>
      </c>
      <c r="G310">
        <v>1.1000000000000001</v>
      </c>
      <c r="H310">
        <v>1</v>
      </c>
      <c r="I310" t="s">
        <v>1221</v>
      </c>
      <c r="J310" t="s">
        <v>797</v>
      </c>
      <c r="K310" t="s">
        <v>1219</v>
      </c>
    </row>
    <row r="311" spans="1:11" x14ac:dyDescent="0.25">
      <c r="A311" s="1">
        <v>2.0000000000000001E-123</v>
      </c>
      <c r="B311">
        <v>408.3</v>
      </c>
      <c r="C311">
        <v>5</v>
      </c>
      <c r="D311" s="1">
        <v>2.5000000000000001E-123</v>
      </c>
      <c r="E311">
        <v>407.9</v>
      </c>
      <c r="F311">
        <v>3.5</v>
      </c>
      <c r="G311">
        <v>1.1000000000000001</v>
      </c>
      <c r="H311">
        <v>1</v>
      </c>
      <c r="I311" t="s">
        <v>1222</v>
      </c>
      <c r="J311" t="s">
        <v>797</v>
      </c>
      <c r="K311" t="s">
        <v>1219</v>
      </c>
    </row>
    <row r="312" spans="1:11" x14ac:dyDescent="0.25">
      <c r="A312" s="1">
        <v>2.0999999999999999E-123</v>
      </c>
      <c r="B312">
        <v>408.2</v>
      </c>
      <c r="C312">
        <v>1.5</v>
      </c>
      <c r="D312" s="1">
        <v>2.7000000000000001E-123</v>
      </c>
      <c r="E312">
        <v>407.9</v>
      </c>
      <c r="F312">
        <v>1</v>
      </c>
      <c r="G312">
        <v>1.1000000000000001</v>
      </c>
      <c r="H312">
        <v>1</v>
      </c>
      <c r="I312" t="s">
        <v>1223</v>
      </c>
      <c r="J312" t="s">
        <v>797</v>
      </c>
      <c r="K312" t="s">
        <v>798</v>
      </c>
    </row>
    <row r="313" spans="1:11" x14ac:dyDescent="0.25">
      <c r="A313" s="1">
        <v>2.0999999999999999E-123</v>
      </c>
      <c r="B313">
        <v>408.2</v>
      </c>
      <c r="C313">
        <v>1.5</v>
      </c>
      <c r="D313" s="1">
        <v>2.7000000000000001E-123</v>
      </c>
      <c r="E313">
        <v>407.9</v>
      </c>
      <c r="F313">
        <v>1</v>
      </c>
      <c r="G313">
        <v>1.1000000000000001</v>
      </c>
      <c r="H313">
        <v>1</v>
      </c>
      <c r="I313" t="s">
        <v>1224</v>
      </c>
      <c r="J313" t="s">
        <v>797</v>
      </c>
      <c r="K313" t="s">
        <v>798</v>
      </c>
    </row>
    <row r="314" spans="1:11" x14ac:dyDescent="0.25">
      <c r="A314" s="1">
        <v>4.3000000000000003E-123</v>
      </c>
      <c r="B314">
        <v>407.2</v>
      </c>
      <c r="C314">
        <v>3.8</v>
      </c>
      <c r="D314" s="1">
        <v>5.7000000000000003E-123</v>
      </c>
      <c r="E314">
        <v>406.8</v>
      </c>
      <c r="F314">
        <v>2.6</v>
      </c>
      <c r="G314">
        <v>1.2</v>
      </c>
      <c r="H314">
        <v>1</v>
      </c>
      <c r="I314" t="s">
        <v>1225</v>
      </c>
      <c r="J314" t="s">
        <v>797</v>
      </c>
      <c r="K314" t="s">
        <v>1226</v>
      </c>
    </row>
    <row r="315" spans="1:11" x14ac:dyDescent="0.25">
      <c r="A315" s="1">
        <v>9.6999999999999998E-123</v>
      </c>
      <c r="B315">
        <v>406</v>
      </c>
      <c r="C315">
        <v>3.2</v>
      </c>
      <c r="D315" s="1">
        <v>1.1999999999999999E-122</v>
      </c>
      <c r="E315">
        <v>405.7</v>
      </c>
      <c r="F315">
        <v>2.2000000000000002</v>
      </c>
      <c r="G315">
        <v>1.1000000000000001</v>
      </c>
      <c r="H315">
        <v>1</v>
      </c>
      <c r="I315" t="s">
        <v>1227</v>
      </c>
      <c r="J315" t="s">
        <v>797</v>
      </c>
      <c r="K315" t="s">
        <v>891</v>
      </c>
    </row>
    <row r="316" spans="1:11" x14ac:dyDescent="0.25">
      <c r="A316" s="1">
        <v>1.1E-122</v>
      </c>
      <c r="B316">
        <v>405.8</v>
      </c>
      <c r="C316">
        <v>5.6</v>
      </c>
      <c r="D316" s="1">
        <v>1.6000000000000001E-122</v>
      </c>
      <c r="E316">
        <v>405.3</v>
      </c>
      <c r="F316">
        <v>3.9</v>
      </c>
      <c r="G316">
        <v>1.2</v>
      </c>
      <c r="H316">
        <v>1</v>
      </c>
      <c r="I316" t="s">
        <v>1228</v>
      </c>
      <c r="J316" t="s">
        <v>797</v>
      </c>
      <c r="K316" t="s">
        <v>1229</v>
      </c>
    </row>
    <row r="317" spans="1:11" x14ac:dyDescent="0.25">
      <c r="A317" s="1">
        <v>1.1E-122</v>
      </c>
      <c r="B317">
        <v>405.8</v>
      </c>
      <c r="C317">
        <v>5.6</v>
      </c>
      <c r="D317" s="1">
        <v>1.6000000000000001E-122</v>
      </c>
      <c r="E317">
        <v>405.3</v>
      </c>
      <c r="F317">
        <v>3.9</v>
      </c>
      <c r="G317">
        <v>1.2</v>
      </c>
      <c r="H317">
        <v>1</v>
      </c>
      <c r="I317" t="s">
        <v>1230</v>
      </c>
      <c r="J317" t="s">
        <v>797</v>
      </c>
      <c r="K317" t="s">
        <v>1229</v>
      </c>
    </row>
    <row r="318" spans="1:11" x14ac:dyDescent="0.25">
      <c r="A318" s="1">
        <v>1.1999999999999999E-122</v>
      </c>
      <c r="B318">
        <v>405.7</v>
      </c>
      <c r="C318">
        <v>5.6</v>
      </c>
      <c r="D318" s="1">
        <v>1.6000000000000001E-122</v>
      </c>
      <c r="E318">
        <v>405.3</v>
      </c>
      <c r="F318">
        <v>3.9</v>
      </c>
      <c r="G318">
        <v>1.2</v>
      </c>
      <c r="H318">
        <v>1</v>
      </c>
      <c r="I318" t="s">
        <v>1231</v>
      </c>
      <c r="J318" t="s">
        <v>797</v>
      </c>
      <c r="K318" t="s">
        <v>1229</v>
      </c>
    </row>
    <row r="319" spans="1:11" x14ac:dyDescent="0.25">
      <c r="A319" s="1">
        <v>1.1999999999999999E-122</v>
      </c>
      <c r="B319">
        <v>405.7</v>
      </c>
      <c r="C319">
        <v>5.6</v>
      </c>
      <c r="D319" s="1">
        <v>1.6000000000000001E-122</v>
      </c>
      <c r="E319">
        <v>405.3</v>
      </c>
      <c r="F319">
        <v>3.9</v>
      </c>
      <c r="G319">
        <v>1.2</v>
      </c>
      <c r="H319">
        <v>1</v>
      </c>
      <c r="I319" t="s">
        <v>1232</v>
      </c>
      <c r="J319" t="s">
        <v>797</v>
      </c>
      <c r="K319" t="s">
        <v>1233</v>
      </c>
    </row>
    <row r="320" spans="1:11" x14ac:dyDescent="0.25">
      <c r="A320" s="1">
        <v>1.1999999999999999E-122</v>
      </c>
      <c r="B320">
        <v>405.7</v>
      </c>
      <c r="C320">
        <v>2.6</v>
      </c>
      <c r="D320" s="1">
        <v>1.5E-122</v>
      </c>
      <c r="E320">
        <v>405.4</v>
      </c>
      <c r="F320">
        <v>1.8</v>
      </c>
      <c r="G320">
        <v>1.1000000000000001</v>
      </c>
      <c r="H320">
        <v>1</v>
      </c>
      <c r="I320" t="s">
        <v>1234</v>
      </c>
      <c r="J320" t="s">
        <v>797</v>
      </c>
      <c r="K320" t="s">
        <v>1123</v>
      </c>
    </row>
    <row r="321" spans="1:11" x14ac:dyDescent="0.25">
      <c r="A321" s="1">
        <v>1.6999999999999999E-122</v>
      </c>
      <c r="B321">
        <v>405.2</v>
      </c>
      <c r="C321">
        <v>5.6</v>
      </c>
      <c r="D321" s="1">
        <v>2.0999999999999999E-122</v>
      </c>
      <c r="E321">
        <v>404.9</v>
      </c>
      <c r="F321">
        <v>3.9</v>
      </c>
      <c r="G321">
        <v>1.1000000000000001</v>
      </c>
      <c r="H321">
        <v>1</v>
      </c>
      <c r="I321" t="s">
        <v>1235</v>
      </c>
      <c r="J321" t="s">
        <v>797</v>
      </c>
      <c r="K321" t="s">
        <v>1219</v>
      </c>
    </row>
    <row r="322" spans="1:11" x14ac:dyDescent="0.25">
      <c r="A322" s="1">
        <v>1.6999999999999999E-122</v>
      </c>
      <c r="B322">
        <v>405.2</v>
      </c>
      <c r="C322">
        <v>5.6</v>
      </c>
      <c r="D322" s="1">
        <v>2.0999999999999999E-122</v>
      </c>
      <c r="E322">
        <v>404.9</v>
      </c>
      <c r="F322">
        <v>3.9</v>
      </c>
      <c r="G322">
        <v>1.1000000000000001</v>
      </c>
      <c r="H322">
        <v>1</v>
      </c>
      <c r="I322" t="s">
        <v>1236</v>
      </c>
      <c r="J322" t="s">
        <v>797</v>
      </c>
      <c r="K322" t="s">
        <v>1219</v>
      </c>
    </row>
    <row r="323" spans="1:11" x14ac:dyDescent="0.25">
      <c r="A323" s="1">
        <v>2.0000000000000001E-122</v>
      </c>
      <c r="B323">
        <v>405</v>
      </c>
      <c r="C323">
        <v>3.2</v>
      </c>
      <c r="D323" s="1">
        <v>2.4999999999999999E-122</v>
      </c>
      <c r="E323">
        <v>404.7</v>
      </c>
      <c r="F323">
        <v>2.2000000000000002</v>
      </c>
      <c r="G323">
        <v>1.1000000000000001</v>
      </c>
      <c r="H323">
        <v>1</v>
      </c>
      <c r="I323" t="s">
        <v>1237</v>
      </c>
      <c r="J323" t="s">
        <v>797</v>
      </c>
      <c r="K323" t="s">
        <v>919</v>
      </c>
    </row>
    <row r="324" spans="1:11" x14ac:dyDescent="0.25">
      <c r="A324" s="1">
        <v>2.0000000000000001E-122</v>
      </c>
      <c r="B324">
        <v>404.9</v>
      </c>
      <c r="C324">
        <v>5.2</v>
      </c>
      <c r="D324" s="1">
        <v>2.9000000000000002E-122</v>
      </c>
      <c r="E324">
        <v>404.4</v>
      </c>
      <c r="F324">
        <v>3.6</v>
      </c>
      <c r="G324">
        <v>1.2</v>
      </c>
      <c r="H324">
        <v>1</v>
      </c>
      <c r="I324" t="s">
        <v>1238</v>
      </c>
      <c r="J324" t="s">
        <v>797</v>
      </c>
      <c r="K324" t="s">
        <v>1091</v>
      </c>
    </row>
    <row r="325" spans="1:11" x14ac:dyDescent="0.25">
      <c r="A325" s="1">
        <v>2.5999999999999998E-122</v>
      </c>
      <c r="B325">
        <v>404.6</v>
      </c>
      <c r="C325">
        <v>1.9</v>
      </c>
      <c r="D325" s="1">
        <v>3.3E-122</v>
      </c>
      <c r="E325">
        <v>404.3</v>
      </c>
      <c r="F325">
        <v>1.3</v>
      </c>
      <c r="G325">
        <v>1.1000000000000001</v>
      </c>
      <c r="H325">
        <v>1</v>
      </c>
      <c r="I325" t="s">
        <v>1239</v>
      </c>
      <c r="J325" t="s">
        <v>797</v>
      </c>
      <c r="K325" t="s">
        <v>887</v>
      </c>
    </row>
    <row r="326" spans="1:11" x14ac:dyDescent="0.25">
      <c r="A326" s="1">
        <v>2.7999999999999999E-122</v>
      </c>
      <c r="B326">
        <v>404.5</v>
      </c>
      <c r="C326">
        <v>4.0999999999999996</v>
      </c>
      <c r="D326" s="1">
        <v>3.8000000000000001E-122</v>
      </c>
      <c r="E326">
        <v>404.1</v>
      </c>
      <c r="F326">
        <v>2.8</v>
      </c>
      <c r="G326">
        <v>1.1000000000000001</v>
      </c>
      <c r="H326">
        <v>1</v>
      </c>
      <c r="I326" t="s">
        <v>1240</v>
      </c>
      <c r="J326" t="s">
        <v>797</v>
      </c>
      <c r="K326" t="s">
        <v>1241</v>
      </c>
    </row>
    <row r="327" spans="1:11" x14ac:dyDescent="0.25">
      <c r="A327" s="1">
        <v>5.1000000000000002E-122</v>
      </c>
      <c r="B327">
        <v>403.6</v>
      </c>
      <c r="C327">
        <v>2.7</v>
      </c>
      <c r="D327" s="1">
        <v>7.6000000000000002E-122</v>
      </c>
      <c r="E327">
        <v>403.1</v>
      </c>
      <c r="F327">
        <v>1.9</v>
      </c>
      <c r="G327">
        <v>1.3</v>
      </c>
      <c r="H327">
        <v>1</v>
      </c>
      <c r="I327" t="s">
        <v>1242</v>
      </c>
      <c r="J327" t="s">
        <v>797</v>
      </c>
      <c r="K327" t="s">
        <v>1170</v>
      </c>
    </row>
    <row r="328" spans="1:11" x14ac:dyDescent="0.25">
      <c r="A328" s="1">
        <v>5.8999999999999997E-122</v>
      </c>
      <c r="B328">
        <v>403.4</v>
      </c>
      <c r="C328">
        <v>4</v>
      </c>
      <c r="D328" s="1">
        <v>8.2000000000000001E-122</v>
      </c>
      <c r="E328">
        <v>403</v>
      </c>
      <c r="F328">
        <v>2.8</v>
      </c>
      <c r="G328">
        <v>1.2</v>
      </c>
      <c r="H328">
        <v>1</v>
      </c>
      <c r="I328" t="s">
        <v>1243</v>
      </c>
      <c r="J328" t="s">
        <v>797</v>
      </c>
      <c r="K328" t="s">
        <v>1244</v>
      </c>
    </row>
    <row r="329" spans="1:11" x14ac:dyDescent="0.25">
      <c r="A329" s="1">
        <v>6.4999999999999996E-122</v>
      </c>
      <c r="B329">
        <v>403.3</v>
      </c>
      <c r="C329">
        <v>2.6</v>
      </c>
      <c r="D329" s="1">
        <v>9.7999999999999991E-122</v>
      </c>
      <c r="E329">
        <v>402.7</v>
      </c>
      <c r="F329">
        <v>1.8</v>
      </c>
      <c r="G329">
        <v>1.3</v>
      </c>
      <c r="H329">
        <v>1</v>
      </c>
      <c r="I329" t="s">
        <v>1245</v>
      </c>
      <c r="J329" t="s">
        <v>797</v>
      </c>
      <c r="K329" t="s">
        <v>1170</v>
      </c>
    </row>
    <row r="330" spans="1:11" x14ac:dyDescent="0.25">
      <c r="A330" s="1">
        <v>6.4999999999999996E-122</v>
      </c>
      <c r="B330">
        <v>403.3</v>
      </c>
      <c r="C330">
        <v>2.6</v>
      </c>
      <c r="D330" s="1">
        <v>9.7999999999999991E-122</v>
      </c>
      <c r="E330">
        <v>402.7</v>
      </c>
      <c r="F330">
        <v>1.8</v>
      </c>
      <c r="G330">
        <v>1.3</v>
      </c>
      <c r="H330">
        <v>1</v>
      </c>
      <c r="I330" t="s">
        <v>1246</v>
      </c>
      <c r="J330" t="s">
        <v>797</v>
      </c>
      <c r="K330" t="s">
        <v>1170</v>
      </c>
    </row>
    <row r="331" spans="1:11" x14ac:dyDescent="0.25">
      <c r="A331" s="1">
        <v>7.0000000000000003E-122</v>
      </c>
      <c r="B331">
        <v>403.2</v>
      </c>
      <c r="C331">
        <v>2.6</v>
      </c>
      <c r="D331" s="1">
        <v>9.9999999999999998E-122</v>
      </c>
      <c r="E331">
        <v>402.6</v>
      </c>
      <c r="F331">
        <v>1.8</v>
      </c>
      <c r="G331">
        <v>1.3</v>
      </c>
      <c r="H331">
        <v>1</v>
      </c>
      <c r="I331" t="s">
        <v>1247</v>
      </c>
      <c r="J331" t="s">
        <v>797</v>
      </c>
      <c r="K331" t="s">
        <v>1248</v>
      </c>
    </row>
    <row r="332" spans="1:11" x14ac:dyDescent="0.25">
      <c r="A332" s="1">
        <v>8.3000000000000004E-122</v>
      </c>
      <c r="B332">
        <v>402.9</v>
      </c>
      <c r="C332">
        <v>5.2</v>
      </c>
      <c r="D332" s="1">
        <v>1.2E-121</v>
      </c>
      <c r="E332">
        <v>402.4</v>
      </c>
      <c r="F332">
        <v>3.6</v>
      </c>
      <c r="G332">
        <v>1.2</v>
      </c>
      <c r="H332">
        <v>1</v>
      </c>
      <c r="I332" t="s">
        <v>1249</v>
      </c>
      <c r="J332" t="s">
        <v>797</v>
      </c>
      <c r="K332" t="s">
        <v>1093</v>
      </c>
    </row>
    <row r="333" spans="1:11" x14ac:dyDescent="0.25">
      <c r="A333" s="1">
        <v>8.3000000000000004E-122</v>
      </c>
      <c r="B333">
        <v>402.9</v>
      </c>
      <c r="C333">
        <v>6.3</v>
      </c>
      <c r="D333" s="1">
        <v>1.1000000000000001E-121</v>
      </c>
      <c r="E333">
        <v>402.6</v>
      </c>
      <c r="F333">
        <v>4.4000000000000004</v>
      </c>
      <c r="G333">
        <v>1.1000000000000001</v>
      </c>
      <c r="H333">
        <v>1</v>
      </c>
      <c r="I333" t="s">
        <v>1250</v>
      </c>
      <c r="J333" t="s">
        <v>797</v>
      </c>
      <c r="K333" t="s">
        <v>1229</v>
      </c>
    </row>
    <row r="334" spans="1:11" x14ac:dyDescent="0.25">
      <c r="A334" s="1">
        <v>8.5E-122</v>
      </c>
      <c r="B334">
        <v>402.9</v>
      </c>
      <c r="C334">
        <v>3.9</v>
      </c>
      <c r="D334" s="1">
        <v>1.1000000000000001E-121</v>
      </c>
      <c r="E334">
        <v>402.6</v>
      </c>
      <c r="F334">
        <v>2.7</v>
      </c>
      <c r="G334">
        <v>1.1000000000000001</v>
      </c>
      <c r="H334">
        <v>1</v>
      </c>
      <c r="I334" t="s">
        <v>1251</v>
      </c>
      <c r="J334" t="s">
        <v>797</v>
      </c>
      <c r="K334" t="s">
        <v>1252</v>
      </c>
    </row>
    <row r="335" spans="1:11" x14ac:dyDescent="0.25">
      <c r="A335" s="1">
        <v>8.5E-122</v>
      </c>
      <c r="B335">
        <v>402.9</v>
      </c>
      <c r="C335">
        <v>3.9</v>
      </c>
      <c r="D335" s="1">
        <v>1.1000000000000001E-121</v>
      </c>
      <c r="E335">
        <v>402.6</v>
      </c>
      <c r="F335">
        <v>2.7</v>
      </c>
      <c r="G335">
        <v>1.1000000000000001</v>
      </c>
      <c r="H335">
        <v>1</v>
      </c>
      <c r="I335" t="s">
        <v>1253</v>
      </c>
      <c r="J335" t="s">
        <v>797</v>
      </c>
      <c r="K335" t="s">
        <v>1252</v>
      </c>
    </row>
    <row r="336" spans="1:11" x14ac:dyDescent="0.25">
      <c r="A336" s="1">
        <v>1.5E-121</v>
      </c>
      <c r="B336">
        <v>402</v>
      </c>
      <c r="C336">
        <v>9.6999999999999993</v>
      </c>
      <c r="D336" s="1">
        <v>2E-121</v>
      </c>
      <c r="E336">
        <v>401.7</v>
      </c>
      <c r="F336">
        <v>6.8</v>
      </c>
      <c r="G336">
        <v>1.1000000000000001</v>
      </c>
      <c r="H336">
        <v>1</v>
      </c>
      <c r="I336" t="s">
        <v>1254</v>
      </c>
      <c r="J336" t="s">
        <v>797</v>
      </c>
      <c r="K336" t="s">
        <v>1255</v>
      </c>
    </row>
    <row r="337" spans="1:11" x14ac:dyDescent="0.25">
      <c r="A337" s="1">
        <v>2.2000000000000002E-121</v>
      </c>
      <c r="B337">
        <v>401.6</v>
      </c>
      <c r="C337">
        <v>5.6</v>
      </c>
      <c r="D337" s="1">
        <v>2.9E-121</v>
      </c>
      <c r="E337">
        <v>401.1</v>
      </c>
      <c r="F337">
        <v>3.9</v>
      </c>
      <c r="G337">
        <v>1.2</v>
      </c>
      <c r="H337">
        <v>1</v>
      </c>
      <c r="I337" t="s">
        <v>1256</v>
      </c>
      <c r="J337" t="s">
        <v>797</v>
      </c>
      <c r="K337" t="s">
        <v>1257</v>
      </c>
    </row>
    <row r="338" spans="1:11" x14ac:dyDescent="0.25">
      <c r="A338" s="1">
        <v>2.4999999999999999E-121</v>
      </c>
      <c r="B338">
        <v>401.4</v>
      </c>
      <c r="C338">
        <v>4.5999999999999996</v>
      </c>
      <c r="D338" s="1">
        <v>3.4E-121</v>
      </c>
      <c r="E338">
        <v>400.9</v>
      </c>
      <c r="F338">
        <v>3.2</v>
      </c>
      <c r="G338">
        <v>1.2</v>
      </c>
      <c r="H338">
        <v>1</v>
      </c>
      <c r="I338" t="s">
        <v>1258</v>
      </c>
      <c r="J338" t="s">
        <v>797</v>
      </c>
      <c r="K338" t="s">
        <v>1259</v>
      </c>
    </row>
    <row r="339" spans="1:11" x14ac:dyDescent="0.25">
      <c r="A339" s="1">
        <v>2.4999999999999999E-121</v>
      </c>
      <c r="B339">
        <v>401.4</v>
      </c>
      <c r="C339">
        <v>4.5999999999999996</v>
      </c>
      <c r="D339" s="1">
        <v>3.4E-121</v>
      </c>
      <c r="E339">
        <v>400.9</v>
      </c>
      <c r="F339">
        <v>3.2</v>
      </c>
      <c r="G339">
        <v>1.2</v>
      </c>
      <c r="H339">
        <v>1</v>
      </c>
      <c r="I339" t="s">
        <v>1260</v>
      </c>
      <c r="J339" t="s">
        <v>797</v>
      </c>
      <c r="K339" t="s">
        <v>1259</v>
      </c>
    </row>
    <row r="340" spans="1:11" x14ac:dyDescent="0.25">
      <c r="A340" s="1">
        <v>2.9E-121</v>
      </c>
      <c r="B340">
        <v>401.2</v>
      </c>
      <c r="C340">
        <v>5</v>
      </c>
      <c r="D340" s="1">
        <v>3.7000000000000002E-121</v>
      </c>
      <c r="E340">
        <v>400.8</v>
      </c>
      <c r="F340">
        <v>3.5</v>
      </c>
      <c r="G340">
        <v>1.1000000000000001</v>
      </c>
      <c r="H340">
        <v>1</v>
      </c>
      <c r="I340" t="s">
        <v>1261</v>
      </c>
      <c r="J340" t="s">
        <v>797</v>
      </c>
      <c r="K340" t="s">
        <v>1166</v>
      </c>
    </row>
    <row r="341" spans="1:11" x14ac:dyDescent="0.25">
      <c r="A341" s="1">
        <v>2.9E-121</v>
      </c>
      <c r="B341">
        <v>401.1</v>
      </c>
      <c r="C341">
        <v>5.5</v>
      </c>
      <c r="D341" s="1">
        <v>3.9E-121</v>
      </c>
      <c r="E341">
        <v>400.7</v>
      </c>
      <c r="F341">
        <v>3.8</v>
      </c>
      <c r="G341">
        <v>1.2</v>
      </c>
      <c r="H341">
        <v>1</v>
      </c>
      <c r="I341" t="s">
        <v>1262</v>
      </c>
      <c r="J341" t="s">
        <v>797</v>
      </c>
      <c r="K341" t="s">
        <v>1263</v>
      </c>
    </row>
    <row r="342" spans="1:11" x14ac:dyDescent="0.25">
      <c r="A342" s="1">
        <v>3.2000000000000002E-121</v>
      </c>
      <c r="B342">
        <v>401</v>
      </c>
      <c r="C342">
        <v>10</v>
      </c>
      <c r="D342" s="1">
        <v>3.9999999999999999E-121</v>
      </c>
      <c r="E342">
        <v>400.7</v>
      </c>
      <c r="F342">
        <v>6.9</v>
      </c>
      <c r="G342">
        <v>1.1000000000000001</v>
      </c>
      <c r="H342">
        <v>1</v>
      </c>
      <c r="I342" t="s">
        <v>1264</v>
      </c>
      <c r="J342" t="s">
        <v>797</v>
      </c>
      <c r="K342" t="s">
        <v>1255</v>
      </c>
    </row>
    <row r="343" spans="1:11" x14ac:dyDescent="0.25">
      <c r="A343" s="1">
        <v>3.2000000000000002E-121</v>
      </c>
      <c r="B343">
        <v>401</v>
      </c>
      <c r="C343">
        <v>4.8</v>
      </c>
      <c r="D343" s="1">
        <v>3.9999999999999999E-121</v>
      </c>
      <c r="E343">
        <v>400.7</v>
      </c>
      <c r="F343">
        <v>3.4</v>
      </c>
      <c r="G343">
        <v>1.1000000000000001</v>
      </c>
      <c r="H343">
        <v>1</v>
      </c>
      <c r="I343" t="s">
        <v>1265</v>
      </c>
      <c r="J343" t="s">
        <v>797</v>
      </c>
      <c r="K343" t="s">
        <v>1266</v>
      </c>
    </row>
    <row r="344" spans="1:11" x14ac:dyDescent="0.25">
      <c r="A344" s="1">
        <v>3.2000000000000002E-121</v>
      </c>
      <c r="B344">
        <v>401</v>
      </c>
      <c r="C344">
        <v>9.3000000000000007</v>
      </c>
      <c r="D344" s="1">
        <v>4.0999999999999998E-121</v>
      </c>
      <c r="E344">
        <v>400.7</v>
      </c>
      <c r="F344">
        <v>6.4</v>
      </c>
      <c r="G344">
        <v>1.1000000000000001</v>
      </c>
      <c r="H344">
        <v>1</v>
      </c>
      <c r="I344" t="s">
        <v>1267</v>
      </c>
      <c r="J344" t="s">
        <v>797</v>
      </c>
      <c r="K344" t="s">
        <v>1255</v>
      </c>
    </row>
    <row r="345" spans="1:11" x14ac:dyDescent="0.25">
      <c r="A345" s="1">
        <v>4.5000000000000003E-121</v>
      </c>
      <c r="B345">
        <v>400.5</v>
      </c>
      <c r="C345">
        <v>5.6</v>
      </c>
      <c r="D345" s="1">
        <v>6.2999999999999996E-121</v>
      </c>
      <c r="E345">
        <v>400</v>
      </c>
      <c r="F345">
        <v>3.9</v>
      </c>
      <c r="G345">
        <v>1.2</v>
      </c>
      <c r="H345">
        <v>1</v>
      </c>
      <c r="I345" t="s">
        <v>1268</v>
      </c>
      <c r="J345" t="s">
        <v>797</v>
      </c>
      <c r="K345" t="s">
        <v>1229</v>
      </c>
    </row>
    <row r="346" spans="1:11" x14ac:dyDescent="0.25">
      <c r="A346" s="1">
        <v>4.7000000000000002E-121</v>
      </c>
      <c r="B346">
        <v>400.4</v>
      </c>
      <c r="C346">
        <v>7.9</v>
      </c>
      <c r="D346" s="1">
        <v>5.7000000000000001E-121</v>
      </c>
      <c r="E346">
        <v>400.2</v>
      </c>
      <c r="F346">
        <v>5.5</v>
      </c>
      <c r="G346">
        <v>1.1000000000000001</v>
      </c>
      <c r="H346">
        <v>1</v>
      </c>
      <c r="I346" t="s">
        <v>1269</v>
      </c>
      <c r="J346" t="s">
        <v>797</v>
      </c>
      <c r="K346" t="s">
        <v>1051</v>
      </c>
    </row>
    <row r="347" spans="1:11" x14ac:dyDescent="0.25">
      <c r="A347" s="1">
        <v>6.6000000000000002E-121</v>
      </c>
      <c r="B347">
        <v>400</v>
      </c>
      <c r="C347">
        <v>6.5</v>
      </c>
      <c r="D347" s="1">
        <v>8.3999999999999995E-121</v>
      </c>
      <c r="E347">
        <v>399.6</v>
      </c>
      <c r="F347">
        <v>4.5</v>
      </c>
      <c r="G347">
        <v>1.1000000000000001</v>
      </c>
      <c r="H347">
        <v>1</v>
      </c>
      <c r="I347" t="s">
        <v>1270</v>
      </c>
      <c r="J347" t="s">
        <v>797</v>
      </c>
      <c r="K347" t="s">
        <v>1037</v>
      </c>
    </row>
    <row r="348" spans="1:11" x14ac:dyDescent="0.25">
      <c r="A348" s="1">
        <v>6.8E-121</v>
      </c>
      <c r="B348">
        <v>399.9</v>
      </c>
      <c r="C348">
        <v>5.4</v>
      </c>
      <c r="D348" s="1">
        <v>9.2000000000000005E-121</v>
      </c>
      <c r="E348">
        <v>399.5</v>
      </c>
      <c r="F348">
        <v>3.8</v>
      </c>
      <c r="G348">
        <v>1.2</v>
      </c>
      <c r="H348">
        <v>1</v>
      </c>
      <c r="I348" t="s">
        <v>1271</v>
      </c>
      <c r="J348" t="s">
        <v>797</v>
      </c>
      <c r="K348" t="s">
        <v>1272</v>
      </c>
    </row>
    <row r="349" spans="1:11" x14ac:dyDescent="0.25">
      <c r="A349" s="1">
        <v>6.9999999999999999E-121</v>
      </c>
      <c r="B349">
        <v>399.9</v>
      </c>
      <c r="C349">
        <v>2.1</v>
      </c>
      <c r="D349" s="1">
        <v>9.0999999999999997E-121</v>
      </c>
      <c r="E349">
        <v>399.5</v>
      </c>
      <c r="F349">
        <v>1.5</v>
      </c>
      <c r="G349">
        <v>1.1000000000000001</v>
      </c>
      <c r="H349">
        <v>1</v>
      </c>
      <c r="I349" t="s">
        <v>1273</v>
      </c>
      <c r="J349" t="s">
        <v>797</v>
      </c>
      <c r="K349" t="s">
        <v>1274</v>
      </c>
    </row>
    <row r="350" spans="1:11" x14ac:dyDescent="0.25">
      <c r="A350" s="1">
        <v>7.5000000000000003E-121</v>
      </c>
      <c r="B350">
        <v>399.8</v>
      </c>
      <c r="C350">
        <v>8.9</v>
      </c>
      <c r="D350" s="1">
        <v>7.5000000000000003E-121</v>
      </c>
      <c r="E350">
        <v>399.8</v>
      </c>
      <c r="F350">
        <v>6.2</v>
      </c>
      <c r="G350">
        <v>1.4</v>
      </c>
      <c r="H350">
        <v>1</v>
      </c>
      <c r="I350" t="s">
        <v>1275</v>
      </c>
      <c r="J350" t="s">
        <v>797</v>
      </c>
      <c r="K350" t="s">
        <v>968</v>
      </c>
    </row>
    <row r="351" spans="1:11" x14ac:dyDescent="0.25">
      <c r="A351" s="1">
        <v>8.1000000000000006E-121</v>
      </c>
      <c r="B351">
        <v>399.7</v>
      </c>
      <c r="C351">
        <v>6.2</v>
      </c>
      <c r="D351" s="1">
        <v>9.9999999999999998E-121</v>
      </c>
      <c r="E351">
        <v>399.3</v>
      </c>
      <c r="F351">
        <v>4.3</v>
      </c>
      <c r="G351">
        <v>1.1000000000000001</v>
      </c>
      <c r="H351">
        <v>1</v>
      </c>
      <c r="I351" t="s">
        <v>1276</v>
      </c>
      <c r="J351" t="s">
        <v>797</v>
      </c>
      <c r="K351" t="s">
        <v>1277</v>
      </c>
    </row>
    <row r="352" spans="1:11" x14ac:dyDescent="0.25">
      <c r="A352" s="1">
        <v>8.1000000000000006E-121</v>
      </c>
      <c r="B352">
        <v>399.7</v>
      </c>
      <c r="C352">
        <v>6.2</v>
      </c>
      <c r="D352" s="1">
        <v>9.9999999999999998E-121</v>
      </c>
      <c r="E352">
        <v>399.3</v>
      </c>
      <c r="F352">
        <v>4.3</v>
      </c>
      <c r="G352">
        <v>1.1000000000000001</v>
      </c>
      <c r="H352">
        <v>1</v>
      </c>
      <c r="I352" t="s">
        <v>1278</v>
      </c>
      <c r="J352" t="s">
        <v>797</v>
      </c>
      <c r="K352" t="s">
        <v>1279</v>
      </c>
    </row>
    <row r="353" spans="1:11" x14ac:dyDescent="0.25">
      <c r="A353" s="1">
        <v>8.1000000000000006E-121</v>
      </c>
      <c r="B353">
        <v>399.7</v>
      </c>
      <c r="C353">
        <v>6.2</v>
      </c>
      <c r="D353" s="1">
        <v>9.9999999999999998E-121</v>
      </c>
      <c r="E353">
        <v>399.3</v>
      </c>
      <c r="F353">
        <v>4.3</v>
      </c>
      <c r="G353">
        <v>1.1000000000000001</v>
      </c>
      <c r="H353">
        <v>1</v>
      </c>
      <c r="I353" t="s">
        <v>1280</v>
      </c>
      <c r="J353" t="s">
        <v>797</v>
      </c>
      <c r="K353" t="s">
        <v>1277</v>
      </c>
    </row>
    <row r="354" spans="1:11" x14ac:dyDescent="0.25">
      <c r="A354" s="1">
        <v>8.1000000000000006E-121</v>
      </c>
      <c r="B354">
        <v>399.7</v>
      </c>
      <c r="C354">
        <v>6.2</v>
      </c>
      <c r="D354" s="1">
        <v>9.9999999999999998E-121</v>
      </c>
      <c r="E354">
        <v>399.3</v>
      </c>
      <c r="F354">
        <v>4.3</v>
      </c>
      <c r="G354">
        <v>1.1000000000000001</v>
      </c>
      <c r="H354">
        <v>1</v>
      </c>
      <c r="I354" t="s">
        <v>1281</v>
      </c>
      <c r="J354" t="s">
        <v>797</v>
      </c>
      <c r="K354" t="s">
        <v>1277</v>
      </c>
    </row>
    <row r="355" spans="1:11" x14ac:dyDescent="0.25">
      <c r="A355" s="1">
        <v>8.1000000000000006E-121</v>
      </c>
      <c r="B355">
        <v>399.7</v>
      </c>
      <c r="C355">
        <v>6.2</v>
      </c>
      <c r="D355" s="1">
        <v>9.9999999999999998E-121</v>
      </c>
      <c r="E355">
        <v>399.3</v>
      </c>
      <c r="F355">
        <v>4.3</v>
      </c>
      <c r="G355">
        <v>1.1000000000000001</v>
      </c>
      <c r="H355">
        <v>1</v>
      </c>
      <c r="I355" t="s">
        <v>1282</v>
      </c>
      <c r="J355" t="s">
        <v>797</v>
      </c>
      <c r="K355" t="s">
        <v>1277</v>
      </c>
    </row>
    <row r="356" spans="1:11" x14ac:dyDescent="0.25">
      <c r="A356" s="1">
        <v>8.1000000000000006E-121</v>
      </c>
      <c r="B356">
        <v>399.7</v>
      </c>
      <c r="C356">
        <v>6.2</v>
      </c>
      <c r="D356" s="1">
        <v>9.9999999999999998E-121</v>
      </c>
      <c r="E356">
        <v>399.3</v>
      </c>
      <c r="F356">
        <v>4.3</v>
      </c>
      <c r="G356">
        <v>1.1000000000000001</v>
      </c>
      <c r="H356">
        <v>1</v>
      </c>
      <c r="I356" t="s">
        <v>1283</v>
      </c>
      <c r="J356" t="s">
        <v>797</v>
      </c>
      <c r="K356" t="s">
        <v>1277</v>
      </c>
    </row>
    <row r="357" spans="1:11" x14ac:dyDescent="0.25">
      <c r="A357" s="1">
        <v>8.1000000000000006E-121</v>
      </c>
      <c r="B357">
        <v>399.7</v>
      </c>
      <c r="C357">
        <v>6.2</v>
      </c>
      <c r="D357" s="1">
        <v>9.9999999999999998E-121</v>
      </c>
      <c r="E357">
        <v>399.3</v>
      </c>
      <c r="F357">
        <v>4.3</v>
      </c>
      <c r="G357">
        <v>1.1000000000000001</v>
      </c>
      <c r="H357">
        <v>1</v>
      </c>
      <c r="I357" t="s">
        <v>1284</v>
      </c>
      <c r="J357" t="s">
        <v>797</v>
      </c>
      <c r="K357" t="s">
        <v>1277</v>
      </c>
    </row>
    <row r="358" spans="1:11" x14ac:dyDescent="0.25">
      <c r="A358" s="1">
        <v>8.1000000000000006E-121</v>
      </c>
      <c r="B358">
        <v>399.7</v>
      </c>
      <c r="C358">
        <v>6.2</v>
      </c>
      <c r="D358" s="1">
        <v>9.9999999999999998E-121</v>
      </c>
      <c r="E358">
        <v>399.3</v>
      </c>
      <c r="F358">
        <v>4.3</v>
      </c>
      <c r="G358">
        <v>1.1000000000000001</v>
      </c>
      <c r="H358">
        <v>1</v>
      </c>
      <c r="I358" t="s">
        <v>1285</v>
      </c>
      <c r="J358" t="s">
        <v>797</v>
      </c>
      <c r="K358" t="s">
        <v>1277</v>
      </c>
    </row>
    <row r="359" spans="1:11" x14ac:dyDescent="0.25">
      <c r="A359" s="1">
        <v>8.1000000000000006E-121</v>
      </c>
      <c r="B359">
        <v>399.7</v>
      </c>
      <c r="C359">
        <v>6.2</v>
      </c>
      <c r="D359" s="1">
        <v>9.9999999999999998E-121</v>
      </c>
      <c r="E359">
        <v>399.3</v>
      </c>
      <c r="F359">
        <v>4.3</v>
      </c>
      <c r="G359">
        <v>1.1000000000000001</v>
      </c>
      <c r="H359">
        <v>1</v>
      </c>
      <c r="I359" t="s">
        <v>1286</v>
      </c>
      <c r="J359" t="s">
        <v>797</v>
      </c>
      <c r="K359" t="s">
        <v>1277</v>
      </c>
    </row>
    <row r="360" spans="1:11" x14ac:dyDescent="0.25">
      <c r="A360" s="1">
        <v>8.1000000000000006E-121</v>
      </c>
      <c r="B360">
        <v>399.7</v>
      </c>
      <c r="C360">
        <v>6.2</v>
      </c>
      <c r="D360" s="1">
        <v>9.9999999999999998E-121</v>
      </c>
      <c r="E360">
        <v>399.3</v>
      </c>
      <c r="F360">
        <v>4.3</v>
      </c>
      <c r="G360">
        <v>1.1000000000000001</v>
      </c>
      <c r="H360">
        <v>1</v>
      </c>
      <c r="I360" t="s">
        <v>1287</v>
      </c>
      <c r="J360" t="s">
        <v>797</v>
      </c>
      <c r="K360" t="s">
        <v>1279</v>
      </c>
    </row>
    <row r="361" spans="1:11" x14ac:dyDescent="0.25">
      <c r="A361" s="1">
        <v>8.1000000000000006E-121</v>
      </c>
      <c r="B361">
        <v>399.7</v>
      </c>
      <c r="C361">
        <v>6.2</v>
      </c>
      <c r="D361" s="1">
        <v>9.9999999999999998E-121</v>
      </c>
      <c r="E361">
        <v>399.3</v>
      </c>
      <c r="F361">
        <v>4.3</v>
      </c>
      <c r="G361">
        <v>1.1000000000000001</v>
      </c>
      <c r="H361">
        <v>1</v>
      </c>
      <c r="I361" t="s">
        <v>1288</v>
      </c>
      <c r="J361" t="s">
        <v>797</v>
      </c>
      <c r="K361" t="s">
        <v>1279</v>
      </c>
    </row>
    <row r="362" spans="1:11" x14ac:dyDescent="0.25">
      <c r="A362" s="1">
        <v>8.1000000000000006E-121</v>
      </c>
      <c r="B362">
        <v>399.7</v>
      </c>
      <c r="C362">
        <v>6.2</v>
      </c>
      <c r="D362" s="1">
        <v>9.9999999999999998E-121</v>
      </c>
      <c r="E362">
        <v>399.3</v>
      </c>
      <c r="F362">
        <v>4.3</v>
      </c>
      <c r="G362">
        <v>1.1000000000000001</v>
      </c>
      <c r="H362">
        <v>1</v>
      </c>
      <c r="I362" t="s">
        <v>1289</v>
      </c>
      <c r="J362" t="s">
        <v>797</v>
      </c>
      <c r="K362" t="s">
        <v>1277</v>
      </c>
    </row>
    <row r="363" spans="1:11" x14ac:dyDescent="0.25">
      <c r="A363" s="1">
        <v>8.1000000000000006E-121</v>
      </c>
      <c r="B363">
        <v>399.7</v>
      </c>
      <c r="C363">
        <v>6.2</v>
      </c>
      <c r="D363" s="1">
        <v>9.9999999999999998E-121</v>
      </c>
      <c r="E363">
        <v>399.3</v>
      </c>
      <c r="F363">
        <v>4.3</v>
      </c>
      <c r="G363">
        <v>1.1000000000000001</v>
      </c>
      <c r="H363">
        <v>1</v>
      </c>
      <c r="I363" t="s">
        <v>1290</v>
      </c>
      <c r="J363" t="s">
        <v>797</v>
      </c>
      <c r="K363" t="s">
        <v>1277</v>
      </c>
    </row>
    <row r="364" spans="1:11" x14ac:dyDescent="0.25">
      <c r="A364" s="1">
        <v>8.1000000000000006E-121</v>
      </c>
      <c r="B364">
        <v>399.7</v>
      </c>
      <c r="C364">
        <v>6.2</v>
      </c>
      <c r="D364" s="1">
        <v>9.9999999999999998E-121</v>
      </c>
      <c r="E364">
        <v>399.3</v>
      </c>
      <c r="F364">
        <v>4.3</v>
      </c>
      <c r="G364">
        <v>1.1000000000000001</v>
      </c>
      <c r="H364">
        <v>1</v>
      </c>
      <c r="I364" t="s">
        <v>1291</v>
      </c>
      <c r="J364" t="s">
        <v>797</v>
      </c>
      <c r="K364" t="s">
        <v>1277</v>
      </c>
    </row>
    <row r="365" spans="1:11" x14ac:dyDescent="0.25">
      <c r="A365" s="1">
        <v>8.1000000000000006E-121</v>
      </c>
      <c r="B365">
        <v>399.7</v>
      </c>
      <c r="C365">
        <v>6.2</v>
      </c>
      <c r="D365" s="1">
        <v>9.9999999999999998E-121</v>
      </c>
      <c r="E365">
        <v>399.3</v>
      </c>
      <c r="F365">
        <v>4.3</v>
      </c>
      <c r="G365">
        <v>1.1000000000000001</v>
      </c>
      <c r="H365">
        <v>1</v>
      </c>
      <c r="I365" t="s">
        <v>1292</v>
      </c>
      <c r="J365" t="s">
        <v>797</v>
      </c>
      <c r="K365" t="s">
        <v>1277</v>
      </c>
    </row>
    <row r="366" spans="1:11" x14ac:dyDescent="0.25">
      <c r="A366" s="1">
        <v>8.1000000000000006E-121</v>
      </c>
      <c r="B366">
        <v>399.7</v>
      </c>
      <c r="C366">
        <v>6.2</v>
      </c>
      <c r="D366" s="1">
        <v>9.9999999999999998E-121</v>
      </c>
      <c r="E366">
        <v>399.3</v>
      </c>
      <c r="F366">
        <v>4.3</v>
      </c>
      <c r="G366">
        <v>1.1000000000000001</v>
      </c>
      <c r="H366">
        <v>1</v>
      </c>
      <c r="I366" t="s">
        <v>1293</v>
      </c>
      <c r="J366" t="s">
        <v>797</v>
      </c>
      <c r="K366" t="s">
        <v>1277</v>
      </c>
    </row>
    <row r="367" spans="1:11" x14ac:dyDescent="0.25">
      <c r="A367" s="1">
        <v>8.1000000000000006E-121</v>
      </c>
      <c r="B367">
        <v>399.7</v>
      </c>
      <c r="C367">
        <v>6.2</v>
      </c>
      <c r="D367" s="1">
        <v>9.9999999999999998E-121</v>
      </c>
      <c r="E367">
        <v>399.3</v>
      </c>
      <c r="F367">
        <v>4.3</v>
      </c>
      <c r="G367">
        <v>1.1000000000000001</v>
      </c>
      <c r="H367">
        <v>1</v>
      </c>
      <c r="I367" t="s">
        <v>1294</v>
      </c>
      <c r="J367" t="s">
        <v>797</v>
      </c>
      <c r="K367" t="s">
        <v>1277</v>
      </c>
    </row>
    <row r="368" spans="1:11" x14ac:dyDescent="0.25">
      <c r="A368" s="1">
        <v>8.1000000000000006E-121</v>
      </c>
      <c r="B368">
        <v>399.7</v>
      </c>
      <c r="C368">
        <v>6.2</v>
      </c>
      <c r="D368" s="1">
        <v>9.9999999999999998E-121</v>
      </c>
      <c r="E368">
        <v>399.3</v>
      </c>
      <c r="F368">
        <v>4.3</v>
      </c>
      <c r="G368">
        <v>1.1000000000000001</v>
      </c>
      <c r="H368">
        <v>1</v>
      </c>
      <c r="I368" t="s">
        <v>1295</v>
      </c>
      <c r="J368" t="s">
        <v>797</v>
      </c>
      <c r="K368" t="s">
        <v>1277</v>
      </c>
    </row>
    <row r="369" spans="1:11" x14ac:dyDescent="0.25">
      <c r="A369" s="1">
        <v>8.1000000000000006E-121</v>
      </c>
      <c r="B369">
        <v>399.7</v>
      </c>
      <c r="C369">
        <v>6.2</v>
      </c>
      <c r="D369" s="1">
        <v>9.9999999999999998E-121</v>
      </c>
      <c r="E369">
        <v>399.3</v>
      </c>
      <c r="F369">
        <v>4.3</v>
      </c>
      <c r="G369">
        <v>1.1000000000000001</v>
      </c>
      <c r="H369">
        <v>1</v>
      </c>
      <c r="I369" t="s">
        <v>1296</v>
      </c>
      <c r="J369" t="s">
        <v>797</v>
      </c>
      <c r="K369" t="s">
        <v>1277</v>
      </c>
    </row>
    <row r="370" spans="1:11" x14ac:dyDescent="0.25">
      <c r="A370" s="1">
        <v>8.1000000000000006E-121</v>
      </c>
      <c r="B370">
        <v>399.7</v>
      </c>
      <c r="C370">
        <v>6.2</v>
      </c>
      <c r="D370" s="1">
        <v>9.9999999999999998E-121</v>
      </c>
      <c r="E370">
        <v>399.3</v>
      </c>
      <c r="F370">
        <v>4.3</v>
      </c>
      <c r="G370">
        <v>1.1000000000000001</v>
      </c>
      <c r="H370">
        <v>1</v>
      </c>
      <c r="I370" t="s">
        <v>1297</v>
      </c>
      <c r="J370" t="s">
        <v>797</v>
      </c>
      <c r="K370" t="s">
        <v>1277</v>
      </c>
    </row>
    <row r="371" spans="1:11" x14ac:dyDescent="0.25">
      <c r="A371" s="1">
        <v>8.1000000000000006E-121</v>
      </c>
      <c r="B371">
        <v>399.7</v>
      </c>
      <c r="C371">
        <v>6.2</v>
      </c>
      <c r="D371" s="1">
        <v>9.9999999999999998E-121</v>
      </c>
      <c r="E371">
        <v>399.3</v>
      </c>
      <c r="F371">
        <v>4.3</v>
      </c>
      <c r="G371">
        <v>1.1000000000000001</v>
      </c>
      <c r="H371">
        <v>1</v>
      </c>
      <c r="I371" t="s">
        <v>1298</v>
      </c>
      <c r="J371" t="s">
        <v>797</v>
      </c>
      <c r="K371" t="s">
        <v>1277</v>
      </c>
    </row>
    <row r="372" spans="1:11" x14ac:dyDescent="0.25">
      <c r="A372" s="1">
        <v>8.1000000000000006E-121</v>
      </c>
      <c r="B372">
        <v>399.7</v>
      </c>
      <c r="C372">
        <v>6.2</v>
      </c>
      <c r="D372" s="1">
        <v>9.9999999999999998E-121</v>
      </c>
      <c r="E372">
        <v>399.3</v>
      </c>
      <c r="F372">
        <v>4.3</v>
      </c>
      <c r="G372">
        <v>1.1000000000000001</v>
      </c>
      <c r="H372">
        <v>1</v>
      </c>
      <c r="I372" t="s">
        <v>1299</v>
      </c>
      <c r="J372" t="s">
        <v>797</v>
      </c>
      <c r="K372" t="s">
        <v>1277</v>
      </c>
    </row>
    <row r="373" spans="1:11" x14ac:dyDescent="0.25">
      <c r="A373" s="1">
        <v>8.1000000000000006E-121</v>
      </c>
      <c r="B373">
        <v>399.7</v>
      </c>
      <c r="C373">
        <v>6.2</v>
      </c>
      <c r="D373" s="1">
        <v>9.9999999999999998E-121</v>
      </c>
      <c r="E373">
        <v>399.3</v>
      </c>
      <c r="F373">
        <v>4.3</v>
      </c>
      <c r="G373">
        <v>1.1000000000000001</v>
      </c>
      <c r="H373">
        <v>1</v>
      </c>
      <c r="I373" t="s">
        <v>1300</v>
      </c>
      <c r="J373" t="s">
        <v>797</v>
      </c>
      <c r="K373" t="s">
        <v>1279</v>
      </c>
    </row>
    <row r="374" spans="1:11" x14ac:dyDescent="0.25">
      <c r="A374" s="1">
        <v>8.1000000000000006E-121</v>
      </c>
      <c r="B374">
        <v>399.7</v>
      </c>
      <c r="C374">
        <v>6.2</v>
      </c>
      <c r="D374" s="1">
        <v>9.9999999999999998E-121</v>
      </c>
      <c r="E374">
        <v>399.3</v>
      </c>
      <c r="F374">
        <v>4.3</v>
      </c>
      <c r="G374">
        <v>1.1000000000000001</v>
      </c>
      <c r="H374">
        <v>1</v>
      </c>
      <c r="I374" t="s">
        <v>1301</v>
      </c>
      <c r="J374" t="s">
        <v>797</v>
      </c>
      <c r="K374" t="s">
        <v>1277</v>
      </c>
    </row>
    <row r="375" spans="1:11" x14ac:dyDescent="0.25">
      <c r="A375" s="1">
        <v>8.7000000000000001E-121</v>
      </c>
      <c r="B375">
        <v>399.6</v>
      </c>
      <c r="C375">
        <v>2.4</v>
      </c>
      <c r="D375" s="1">
        <v>1.1000000000000001E-120</v>
      </c>
      <c r="E375">
        <v>399.2</v>
      </c>
      <c r="F375">
        <v>1.6</v>
      </c>
      <c r="G375">
        <v>1.1000000000000001</v>
      </c>
      <c r="H375">
        <v>1</v>
      </c>
      <c r="I375" t="s">
        <v>1302</v>
      </c>
      <c r="J375" t="s">
        <v>797</v>
      </c>
      <c r="K375" t="s">
        <v>1303</v>
      </c>
    </row>
    <row r="376" spans="1:11" x14ac:dyDescent="0.25">
      <c r="A376" s="1">
        <v>9.9999999999999998E-121</v>
      </c>
      <c r="B376">
        <v>399.3</v>
      </c>
      <c r="C376">
        <v>2</v>
      </c>
      <c r="D376" s="1">
        <v>1.4E-120</v>
      </c>
      <c r="E376">
        <v>398.9</v>
      </c>
      <c r="F376">
        <v>1.4</v>
      </c>
      <c r="G376">
        <v>1.1000000000000001</v>
      </c>
      <c r="H376">
        <v>1</v>
      </c>
      <c r="I376" t="s">
        <v>1304</v>
      </c>
      <c r="J376" t="s">
        <v>797</v>
      </c>
      <c r="K376" t="s">
        <v>1274</v>
      </c>
    </row>
    <row r="377" spans="1:11" x14ac:dyDescent="0.25">
      <c r="A377" s="1">
        <v>1.2E-120</v>
      </c>
      <c r="B377">
        <v>399.2</v>
      </c>
      <c r="C377">
        <v>1.7</v>
      </c>
      <c r="D377" s="1">
        <v>1.5000000000000001E-120</v>
      </c>
      <c r="E377">
        <v>398.8</v>
      </c>
      <c r="F377">
        <v>1.2</v>
      </c>
      <c r="G377">
        <v>1.1000000000000001</v>
      </c>
      <c r="H377">
        <v>1</v>
      </c>
      <c r="I377" t="s">
        <v>1305</v>
      </c>
      <c r="J377" t="s">
        <v>797</v>
      </c>
      <c r="K377" t="s">
        <v>1274</v>
      </c>
    </row>
    <row r="378" spans="1:11" x14ac:dyDescent="0.25">
      <c r="A378" s="1">
        <v>1.3000000000000001E-120</v>
      </c>
      <c r="B378">
        <v>399.1</v>
      </c>
      <c r="C378">
        <v>6</v>
      </c>
      <c r="D378" s="1">
        <v>1.5000000000000001E-120</v>
      </c>
      <c r="E378">
        <v>398.8</v>
      </c>
      <c r="F378">
        <v>4.2</v>
      </c>
      <c r="G378">
        <v>1.1000000000000001</v>
      </c>
      <c r="H378">
        <v>1</v>
      </c>
      <c r="I378" t="s">
        <v>1306</v>
      </c>
      <c r="J378" t="s">
        <v>797</v>
      </c>
      <c r="K378" t="s">
        <v>1120</v>
      </c>
    </row>
    <row r="379" spans="1:11" x14ac:dyDescent="0.25">
      <c r="A379" s="1">
        <v>1.3000000000000001E-120</v>
      </c>
      <c r="B379">
        <v>399</v>
      </c>
      <c r="C379">
        <v>0.2</v>
      </c>
      <c r="D379" s="1">
        <v>1.7E-120</v>
      </c>
      <c r="E379">
        <v>398.6</v>
      </c>
      <c r="F379">
        <v>0.2</v>
      </c>
      <c r="G379">
        <v>1.2</v>
      </c>
      <c r="H379">
        <v>1</v>
      </c>
      <c r="I379" t="s">
        <v>1307</v>
      </c>
      <c r="J379" t="s">
        <v>797</v>
      </c>
      <c r="K379" t="s">
        <v>1308</v>
      </c>
    </row>
    <row r="380" spans="1:11" x14ac:dyDescent="0.25">
      <c r="A380" s="1">
        <v>1.5000000000000001E-120</v>
      </c>
      <c r="B380">
        <v>398.8</v>
      </c>
      <c r="C380">
        <v>2.1</v>
      </c>
      <c r="D380" s="1">
        <v>1.8999999999999999E-120</v>
      </c>
      <c r="E380">
        <v>398.4</v>
      </c>
      <c r="F380">
        <v>1.4</v>
      </c>
      <c r="G380">
        <v>1.1000000000000001</v>
      </c>
      <c r="H380">
        <v>1</v>
      </c>
      <c r="I380" t="s">
        <v>1309</v>
      </c>
      <c r="J380" t="s">
        <v>797</v>
      </c>
      <c r="K380" t="s">
        <v>1274</v>
      </c>
    </row>
    <row r="381" spans="1:11" x14ac:dyDescent="0.25">
      <c r="A381" s="1">
        <v>1.5000000000000001E-120</v>
      </c>
      <c r="B381">
        <v>398.8</v>
      </c>
      <c r="C381">
        <v>2.1</v>
      </c>
      <c r="D381" s="1">
        <v>1.8999999999999999E-120</v>
      </c>
      <c r="E381">
        <v>398.4</v>
      </c>
      <c r="F381">
        <v>1.4</v>
      </c>
      <c r="G381">
        <v>1.1000000000000001</v>
      </c>
      <c r="H381">
        <v>1</v>
      </c>
      <c r="I381" t="s">
        <v>1310</v>
      </c>
      <c r="J381" t="s">
        <v>797</v>
      </c>
      <c r="K381" t="s">
        <v>1274</v>
      </c>
    </row>
    <row r="382" spans="1:11" x14ac:dyDescent="0.25">
      <c r="A382" s="1">
        <v>1.5000000000000001E-120</v>
      </c>
      <c r="B382">
        <v>398.8</v>
      </c>
      <c r="C382">
        <v>4.7</v>
      </c>
      <c r="D382" s="1">
        <v>2E-120</v>
      </c>
      <c r="E382">
        <v>398.4</v>
      </c>
      <c r="F382">
        <v>3.3</v>
      </c>
      <c r="G382">
        <v>1.2</v>
      </c>
      <c r="H382">
        <v>1</v>
      </c>
      <c r="I382" t="s">
        <v>1311</v>
      </c>
      <c r="J382" t="s">
        <v>797</v>
      </c>
      <c r="K382" t="s">
        <v>1312</v>
      </c>
    </row>
    <row r="383" spans="1:11" x14ac:dyDescent="0.25">
      <c r="A383" s="1">
        <v>1.5000000000000001E-120</v>
      </c>
      <c r="B383">
        <v>398.8</v>
      </c>
      <c r="C383">
        <v>4.7</v>
      </c>
      <c r="D383" s="1">
        <v>2E-120</v>
      </c>
      <c r="E383">
        <v>398.4</v>
      </c>
      <c r="F383">
        <v>3.3</v>
      </c>
      <c r="G383">
        <v>1.2</v>
      </c>
      <c r="H383">
        <v>1</v>
      </c>
      <c r="I383" t="s">
        <v>1313</v>
      </c>
      <c r="J383" t="s">
        <v>797</v>
      </c>
      <c r="K383" t="s">
        <v>1312</v>
      </c>
    </row>
    <row r="384" spans="1:11" x14ac:dyDescent="0.25">
      <c r="A384" s="1">
        <v>1.5000000000000001E-120</v>
      </c>
      <c r="B384">
        <v>398.8</v>
      </c>
      <c r="C384">
        <v>4.7</v>
      </c>
      <c r="D384" s="1">
        <v>2E-120</v>
      </c>
      <c r="E384">
        <v>398.4</v>
      </c>
      <c r="F384">
        <v>3.3</v>
      </c>
      <c r="G384">
        <v>1.2</v>
      </c>
      <c r="H384">
        <v>1</v>
      </c>
      <c r="I384" t="s">
        <v>1314</v>
      </c>
      <c r="J384" t="s">
        <v>797</v>
      </c>
      <c r="K384" t="s">
        <v>1312</v>
      </c>
    </row>
    <row r="385" spans="1:11" x14ac:dyDescent="0.25">
      <c r="A385" s="1">
        <v>1.6E-120</v>
      </c>
      <c r="B385">
        <v>398.7</v>
      </c>
      <c r="C385">
        <v>4.7</v>
      </c>
      <c r="D385" s="1">
        <v>2E-120</v>
      </c>
      <c r="E385">
        <v>398.4</v>
      </c>
      <c r="F385">
        <v>3.3</v>
      </c>
      <c r="G385">
        <v>1.1000000000000001</v>
      </c>
      <c r="H385">
        <v>1</v>
      </c>
      <c r="I385" t="s">
        <v>1315</v>
      </c>
      <c r="J385" t="s">
        <v>797</v>
      </c>
      <c r="K385" t="s">
        <v>1312</v>
      </c>
    </row>
    <row r="386" spans="1:11" x14ac:dyDescent="0.25">
      <c r="A386" s="1">
        <v>1.6E-120</v>
      </c>
      <c r="B386">
        <v>398.7</v>
      </c>
      <c r="C386">
        <v>5.4</v>
      </c>
      <c r="D386" s="1">
        <v>2.2000000000000001E-120</v>
      </c>
      <c r="E386">
        <v>398.3</v>
      </c>
      <c r="F386">
        <v>3.8</v>
      </c>
      <c r="G386">
        <v>1.2</v>
      </c>
      <c r="H386">
        <v>1</v>
      </c>
      <c r="I386" t="s">
        <v>1316</v>
      </c>
      <c r="J386" t="s">
        <v>797</v>
      </c>
      <c r="K386" t="s">
        <v>1317</v>
      </c>
    </row>
    <row r="387" spans="1:11" x14ac:dyDescent="0.25">
      <c r="A387" s="1">
        <v>1.6E-120</v>
      </c>
      <c r="B387">
        <v>398.7</v>
      </c>
      <c r="C387">
        <v>4.5</v>
      </c>
      <c r="D387" s="1">
        <v>2.2000000000000001E-120</v>
      </c>
      <c r="E387">
        <v>398.3</v>
      </c>
      <c r="F387">
        <v>3.1</v>
      </c>
      <c r="G387">
        <v>1.2</v>
      </c>
      <c r="H387">
        <v>1</v>
      </c>
      <c r="I387" t="s">
        <v>1318</v>
      </c>
      <c r="J387" t="s">
        <v>797</v>
      </c>
      <c r="K387" t="s">
        <v>1319</v>
      </c>
    </row>
    <row r="388" spans="1:11" x14ac:dyDescent="0.25">
      <c r="A388" s="1">
        <v>1.6E-120</v>
      </c>
      <c r="B388">
        <v>398.7</v>
      </c>
      <c r="C388">
        <v>4.7</v>
      </c>
      <c r="D388" s="1">
        <v>1.6E-120</v>
      </c>
      <c r="E388">
        <v>398.7</v>
      </c>
      <c r="F388">
        <v>3.3</v>
      </c>
      <c r="G388">
        <v>1.4</v>
      </c>
      <c r="H388">
        <v>1</v>
      </c>
      <c r="I388" t="s">
        <v>1320</v>
      </c>
      <c r="J388" t="s">
        <v>797</v>
      </c>
      <c r="K388" t="s">
        <v>1321</v>
      </c>
    </row>
    <row r="389" spans="1:11" x14ac:dyDescent="0.25">
      <c r="A389" s="1">
        <v>1.7E-120</v>
      </c>
      <c r="B389">
        <v>398.6</v>
      </c>
      <c r="C389">
        <v>2.2000000000000002</v>
      </c>
      <c r="D389" s="1">
        <v>2.2000000000000001E-120</v>
      </c>
      <c r="E389">
        <v>398.3</v>
      </c>
      <c r="F389">
        <v>1.5</v>
      </c>
      <c r="G389">
        <v>1.1000000000000001</v>
      </c>
      <c r="H389">
        <v>1</v>
      </c>
      <c r="I389" t="s">
        <v>1322</v>
      </c>
      <c r="J389" t="s">
        <v>797</v>
      </c>
      <c r="K389" t="s">
        <v>1274</v>
      </c>
    </row>
    <row r="390" spans="1:11" x14ac:dyDescent="0.25">
      <c r="A390" s="1">
        <v>1.7E-120</v>
      </c>
      <c r="B390">
        <v>398.6</v>
      </c>
      <c r="C390">
        <v>6.1</v>
      </c>
      <c r="D390" s="1">
        <v>2.1E-120</v>
      </c>
      <c r="E390">
        <v>398.3</v>
      </c>
      <c r="F390">
        <v>4.2</v>
      </c>
      <c r="G390">
        <v>1.1000000000000001</v>
      </c>
      <c r="H390">
        <v>1</v>
      </c>
      <c r="I390" t="s">
        <v>1323</v>
      </c>
      <c r="J390" t="s">
        <v>797</v>
      </c>
      <c r="K390" t="s">
        <v>1120</v>
      </c>
    </row>
    <row r="391" spans="1:11" x14ac:dyDescent="0.25">
      <c r="A391" s="1">
        <v>1.8000000000000001E-120</v>
      </c>
      <c r="B391">
        <v>398.6</v>
      </c>
      <c r="C391">
        <v>6.9</v>
      </c>
      <c r="D391" s="1">
        <v>2.2000000000000001E-120</v>
      </c>
      <c r="E391">
        <v>398.2</v>
      </c>
      <c r="F391">
        <v>4.8</v>
      </c>
      <c r="G391">
        <v>1.1000000000000001</v>
      </c>
      <c r="H391">
        <v>1</v>
      </c>
      <c r="I391" t="s">
        <v>1324</v>
      </c>
      <c r="J391" t="s">
        <v>797</v>
      </c>
      <c r="K391" t="s">
        <v>1151</v>
      </c>
    </row>
    <row r="392" spans="1:11" x14ac:dyDescent="0.25">
      <c r="A392" s="1">
        <v>2E-120</v>
      </c>
      <c r="B392">
        <v>398.4</v>
      </c>
      <c r="C392">
        <v>4.8</v>
      </c>
      <c r="D392" s="1">
        <v>2.6999999999999999E-120</v>
      </c>
      <c r="E392">
        <v>398</v>
      </c>
      <c r="F392">
        <v>3.3</v>
      </c>
      <c r="G392">
        <v>1.2</v>
      </c>
      <c r="H392">
        <v>1</v>
      </c>
      <c r="I392" t="s">
        <v>1325</v>
      </c>
      <c r="J392" t="s">
        <v>797</v>
      </c>
      <c r="K392" t="s">
        <v>1319</v>
      </c>
    </row>
    <row r="393" spans="1:11" x14ac:dyDescent="0.25">
      <c r="A393" s="1">
        <v>2E-120</v>
      </c>
      <c r="B393">
        <v>398.4</v>
      </c>
      <c r="C393">
        <v>4.5</v>
      </c>
      <c r="D393" s="1">
        <v>2.6999999999999999E-120</v>
      </c>
      <c r="E393">
        <v>398</v>
      </c>
      <c r="F393">
        <v>3.1</v>
      </c>
      <c r="G393">
        <v>1.2</v>
      </c>
      <c r="H393">
        <v>1</v>
      </c>
      <c r="I393" t="s">
        <v>1326</v>
      </c>
      <c r="J393" t="s">
        <v>797</v>
      </c>
      <c r="K393" t="s">
        <v>1312</v>
      </c>
    </row>
    <row r="394" spans="1:11" x14ac:dyDescent="0.25">
      <c r="A394" s="1">
        <v>2.1E-120</v>
      </c>
      <c r="B394">
        <v>398.3</v>
      </c>
      <c r="C394">
        <v>5</v>
      </c>
      <c r="D394" s="1">
        <v>2.7999999999999999E-120</v>
      </c>
      <c r="E394">
        <v>397.9</v>
      </c>
      <c r="F394">
        <v>3.5</v>
      </c>
      <c r="G394">
        <v>1.2</v>
      </c>
      <c r="H394">
        <v>1</v>
      </c>
      <c r="I394" t="s">
        <v>1327</v>
      </c>
      <c r="J394" t="s">
        <v>797</v>
      </c>
      <c r="K394" t="s">
        <v>1319</v>
      </c>
    </row>
    <row r="395" spans="1:11" x14ac:dyDescent="0.25">
      <c r="A395" s="1">
        <v>2.1E-120</v>
      </c>
      <c r="B395">
        <v>398.3</v>
      </c>
      <c r="C395">
        <v>5</v>
      </c>
      <c r="D395" s="1">
        <v>2.7999999999999999E-120</v>
      </c>
      <c r="E395">
        <v>397.9</v>
      </c>
      <c r="F395">
        <v>3.5</v>
      </c>
      <c r="G395">
        <v>1.1000000000000001</v>
      </c>
      <c r="H395">
        <v>1</v>
      </c>
      <c r="I395" t="s">
        <v>1328</v>
      </c>
      <c r="J395" t="s">
        <v>797</v>
      </c>
      <c r="K395" t="s">
        <v>1329</v>
      </c>
    </row>
    <row r="396" spans="1:11" x14ac:dyDescent="0.25">
      <c r="A396" s="1">
        <v>2.2000000000000001E-120</v>
      </c>
      <c r="B396">
        <v>398.3</v>
      </c>
      <c r="C396">
        <v>5.8</v>
      </c>
      <c r="D396" s="1">
        <v>2.6999999999999999E-120</v>
      </c>
      <c r="E396">
        <v>398</v>
      </c>
      <c r="F396">
        <v>4</v>
      </c>
      <c r="G396">
        <v>1.1000000000000001</v>
      </c>
      <c r="H396">
        <v>1</v>
      </c>
      <c r="I396" t="s">
        <v>1330</v>
      </c>
      <c r="J396" t="s">
        <v>797</v>
      </c>
      <c r="K396" t="s">
        <v>1108</v>
      </c>
    </row>
    <row r="397" spans="1:11" x14ac:dyDescent="0.25">
      <c r="A397" s="1">
        <v>2.2000000000000001E-120</v>
      </c>
      <c r="B397">
        <v>398.2</v>
      </c>
      <c r="C397">
        <v>2</v>
      </c>
      <c r="D397" s="1">
        <v>2.9E-120</v>
      </c>
      <c r="E397">
        <v>397.9</v>
      </c>
      <c r="F397">
        <v>1.4</v>
      </c>
      <c r="G397">
        <v>1.1000000000000001</v>
      </c>
      <c r="H397">
        <v>1</v>
      </c>
      <c r="I397" t="s">
        <v>1331</v>
      </c>
      <c r="J397" t="s">
        <v>797</v>
      </c>
      <c r="K397" t="s">
        <v>1274</v>
      </c>
    </row>
    <row r="398" spans="1:11" x14ac:dyDescent="0.25">
      <c r="A398" s="1">
        <v>2.2000000000000001E-120</v>
      </c>
      <c r="B398">
        <v>398.2</v>
      </c>
      <c r="C398">
        <v>2</v>
      </c>
      <c r="D398" s="1">
        <v>2.9E-120</v>
      </c>
      <c r="E398">
        <v>397.9</v>
      </c>
      <c r="F398">
        <v>1.4</v>
      </c>
      <c r="G398">
        <v>1.1000000000000001</v>
      </c>
      <c r="H398">
        <v>1</v>
      </c>
      <c r="I398" t="s">
        <v>1332</v>
      </c>
      <c r="J398" t="s">
        <v>797</v>
      </c>
      <c r="K398" t="s">
        <v>1274</v>
      </c>
    </row>
    <row r="399" spans="1:11" x14ac:dyDescent="0.25">
      <c r="A399" s="1">
        <v>2.2000000000000001E-120</v>
      </c>
      <c r="B399">
        <v>398.2</v>
      </c>
      <c r="C399">
        <v>2.4</v>
      </c>
      <c r="D399" s="1">
        <v>2.7999999999999999E-120</v>
      </c>
      <c r="E399">
        <v>397.9</v>
      </c>
      <c r="F399">
        <v>1.7</v>
      </c>
      <c r="G399">
        <v>1.1000000000000001</v>
      </c>
      <c r="H399">
        <v>1</v>
      </c>
      <c r="I399" t="s">
        <v>1333</v>
      </c>
      <c r="J399" t="s">
        <v>797</v>
      </c>
      <c r="K399" t="s">
        <v>1334</v>
      </c>
    </row>
    <row r="400" spans="1:11" x14ac:dyDescent="0.25">
      <c r="A400" s="1">
        <v>2.3999999999999999E-120</v>
      </c>
      <c r="B400">
        <v>398.1</v>
      </c>
      <c r="C400">
        <v>6.6</v>
      </c>
      <c r="D400" s="1">
        <v>3.1000000000000002E-120</v>
      </c>
      <c r="E400">
        <v>397.8</v>
      </c>
      <c r="F400">
        <v>4.5999999999999996</v>
      </c>
      <c r="G400">
        <v>1.1000000000000001</v>
      </c>
      <c r="H400">
        <v>1</v>
      </c>
      <c r="I400" t="s">
        <v>1335</v>
      </c>
      <c r="J400" t="s">
        <v>797</v>
      </c>
      <c r="K400" t="s">
        <v>1177</v>
      </c>
    </row>
    <row r="401" spans="1:11" x14ac:dyDescent="0.25">
      <c r="A401" s="1">
        <v>2.7999999999999999E-120</v>
      </c>
      <c r="B401">
        <v>397.9</v>
      </c>
      <c r="C401">
        <v>4.5</v>
      </c>
      <c r="D401" s="1">
        <v>3.6000000000000003E-120</v>
      </c>
      <c r="E401">
        <v>397.6</v>
      </c>
      <c r="F401">
        <v>3.1</v>
      </c>
      <c r="G401">
        <v>1.1000000000000001</v>
      </c>
      <c r="H401">
        <v>1</v>
      </c>
      <c r="I401" t="s">
        <v>1336</v>
      </c>
      <c r="J401" t="s">
        <v>797</v>
      </c>
      <c r="K401" t="s">
        <v>1337</v>
      </c>
    </row>
    <row r="402" spans="1:11" x14ac:dyDescent="0.25">
      <c r="A402" s="1">
        <v>2.9E-120</v>
      </c>
      <c r="B402">
        <v>397.8</v>
      </c>
      <c r="C402">
        <v>2</v>
      </c>
      <c r="D402" s="1">
        <v>3.7999999999999997E-120</v>
      </c>
      <c r="E402">
        <v>397.5</v>
      </c>
      <c r="F402">
        <v>1.4</v>
      </c>
      <c r="G402">
        <v>1.1000000000000001</v>
      </c>
      <c r="H402">
        <v>1</v>
      </c>
      <c r="I402" t="s">
        <v>1338</v>
      </c>
      <c r="J402" t="s">
        <v>797</v>
      </c>
      <c r="K402" t="s">
        <v>1274</v>
      </c>
    </row>
    <row r="403" spans="1:11" x14ac:dyDescent="0.25">
      <c r="A403" s="1">
        <v>3.1999999999999999E-120</v>
      </c>
      <c r="B403">
        <v>397.7</v>
      </c>
      <c r="C403">
        <v>5.7</v>
      </c>
      <c r="D403" s="1">
        <v>4.1000000000000003E-120</v>
      </c>
      <c r="E403">
        <v>397.4</v>
      </c>
      <c r="F403">
        <v>4</v>
      </c>
      <c r="G403">
        <v>1.1000000000000001</v>
      </c>
      <c r="H403">
        <v>1</v>
      </c>
      <c r="I403" t="s">
        <v>1339</v>
      </c>
      <c r="J403" t="s">
        <v>797</v>
      </c>
      <c r="K403" t="s">
        <v>1108</v>
      </c>
    </row>
    <row r="404" spans="1:11" x14ac:dyDescent="0.25">
      <c r="A404" s="1">
        <v>3.2999999999999997E-120</v>
      </c>
      <c r="B404">
        <v>397.7</v>
      </c>
      <c r="C404">
        <v>3.2</v>
      </c>
      <c r="D404" s="1">
        <v>4.1000000000000003E-120</v>
      </c>
      <c r="E404">
        <v>397.4</v>
      </c>
      <c r="F404">
        <v>2.2000000000000002</v>
      </c>
      <c r="G404">
        <v>1.1000000000000001</v>
      </c>
      <c r="H404">
        <v>1</v>
      </c>
      <c r="I404" t="s">
        <v>1340</v>
      </c>
      <c r="J404" t="s">
        <v>797</v>
      </c>
      <c r="K404" t="s">
        <v>1341</v>
      </c>
    </row>
    <row r="405" spans="1:11" x14ac:dyDescent="0.25">
      <c r="A405" s="1">
        <v>3.4000000000000001E-120</v>
      </c>
      <c r="B405">
        <v>397.6</v>
      </c>
      <c r="C405">
        <v>5</v>
      </c>
      <c r="D405" s="1">
        <v>3.4000000000000001E-120</v>
      </c>
      <c r="E405">
        <v>397.6</v>
      </c>
      <c r="F405">
        <v>3.5</v>
      </c>
      <c r="G405">
        <v>1.4</v>
      </c>
      <c r="H405">
        <v>1</v>
      </c>
      <c r="I405" t="s">
        <v>1342</v>
      </c>
      <c r="J405" t="s">
        <v>797</v>
      </c>
      <c r="K405" t="s">
        <v>1321</v>
      </c>
    </row>
    <row r="406" spans="1:11" x14ac:dyDescent="0.25">
      <c r="A406" s="1">
        <v>3.6000000000000003E-120</v>
      </c>
      <c r="B406">
        <v>397.6</v>
      </c>
      <c r="C406">
        <v>2.1</v>
      </c>
      <c r="D406" s="1">
        <v>4.7000000000000002E-120</v>
      </c>
      <c r="E406">
        <v>397.2</v>
      </c>
      <c r="F406">
        <v>1.5</v>
      </c>
      <c r="G406">
        <v>1.1000000000000001</v>
      </c>
      <c r="H406">
        <v>1</v>
      </c>
      <c r="I406" t="s">
        <v>1343</v>
      </c>
      <c r="J406" t="s">
        <v>797</v>
      </c>
      <c r="K406" t="s">
        <v>1274</v>
      </c>
    </row>
    <row r="407" spans="1:11" x14ac:dyDescent="0.25">
      <c r="A407" s="1">
        <v>3.7E-120</v>
      </c>
      <c r="B407">
        <v>397.5</v>
      </c>
      <c r="C407">
        <v>5</v>
      </c>
      <c r="D407" s="1">
        <v>3.7E-120</v>
      </c>
      <c r="E407">
        <v>397.5</v>
      </c>
      <c r="F407">
        <v>3.5</v>
      </c>
      <c r="G407">
        <v>1.5</v>
      </c>
      <c r="H407">
        <v>1</v>
      </c>
      <c r="I407" t="s">
        <v>1344</v>
      </c>
      <c r="J407" t="s">
        <v>797</v>
      </c>
      <c r="K407" t="s">
        <v>1321</v>
      </c>
    </row>
    <row r="408" spans="1:11" x14ac:dyDescent="0.25">
      <c r="A408" s="1">
        <v>3.7999999999999997E-120</v>
      </c>
      <c r="B408">
        <v>397.5</v>
      </c>
      <c r="C408">
        <v>5</v>
      </c>
      <c r="D408" s="1">
        <v>5.0000000000000001E-120</v>
      </c>
      <c r="E408">
        <v>397.1</v>
      </c>
      <c r="F408">
        <v>3.5</v>
      </c>
      <c r="G408">
        <v>1.1000000000000001</v>
      </c>
      <c r="H408">
        <v>1</v>
      </c>
      <c r="I408" t="s">
        <v>1345</v>
      </c>
      <c r="J408" t="s">
        <v>797</v>
      </c>
      <c r="K408" t="s">
        <v>1312</v>
      </c>
    </row>
    <row r="409" spans="1:11" x14ac:dyDescent="0.25">
      <c r="A409" s="1">
        <v>4.7999999999999999E-120</v>
      </c>
      <c r="B409">
        <v>397.1</v>
      </c>
      <c r="C409">
        <v>0.7</v>
      </c>
      <c r="D409" s="1">
        <v>6.3999999999999999E-120</v>
      </c>
      <c r="E409">
        <v>396.7</v>
      </c>
      <c r="F409">
        <v>0.5</v>
      </c>
      <c r="G409">
        <v>1.1000000000000001</v>
      </c>
      <c r="H409">
        <v>1</v>
      </c>
      <c r="I409" t="s">
        <v>1346</v>
      </c>
      <c r="J409" t="s">
        <v>797</v>
      </c>
      <c r="K409" t="s">
        <v>1347</v>
      </c>
    </row>
    <row r="410" spans="1:11" x14ac:dyDescent="0.25">
      <c r="A410" s="1">
        <v>4.9000000000000003E-120</v>
      </c>
      <c r="B410">
        <v>397.1</v>
      </c>
      <c r="C410">
        <v>2.5</v>
      </c>
      <c r="D410" s="1">
        <v>6.9000000000000006E-120</v>
      </c>
      <c r="E410">
        <v>396.6</v>
      </c>
      <c r="F410">
        <v>1.7</v>
      </c>
      <c r="G410">
        <v>1.2</v>
      </c>
      <c r="H410">
        <v>1</v>
      </c>
      <c r="I410" t="s">
        <v>1348</v>
      </c>
      <c r="J410" t="s">
        <v>797</v>
      </c>
      <c r="K410" t="s">
        <v>1252</v>
      </c>
    </row>
    <row r="411" spans="1:11" x14ac:dyDescent="0.25">
      <c r="A411" s="1">
        <v>5.2000000000000002E-120</v>
      </c>
      <c r="B411">
        <v>397</v>
      </c>
      <c r="C411">
        <v>5</v>
      </c>
      <c r="D411" s="1">
        <v>5.2000000000000002E-120</v>
      </c>
      <c r="E411">
        <v>397</v>
      </c>
      <c r="F411">
        <v>3.5</v>
      </c>
      <c r="G411">
        <v>1.4</v>
      </c>
      <c r="H411">
        <v>1</v>
      </c>
      <c r="I411" t="s">
        <v>1349</v>
      </c>
      <c r="J411" t="s">
        <v>797</v>
      </c>
      <c r="K411" t="s">
        <v>1321</v>
      </c>
    </row>
    <row r="412" spans="1:11" x14ac:dyDescent="0.25">
      <c r="A412" s="1">
        <v>5.3E-120</v>
      </c>
      <c r="B412">
        <v>397</v>
      </c>
      <c r="C412">
        <v>4</v>
      </c>
      <c r="D412" s="1">
        <v>6.8000000000000002E-120</v>
      </c>
      <c r="E412">
        <v>396.6</v>
      </c>
      <c r="F412">
        <v>2.7</v>
      </c>
      <c r="G412">
        <v>1.1000000000000001</v>
      </c>
      <c r="H412">
        <v>1</v>
      </c>
      <c r="I412" t="s">
        <v>1350</v>
      </c>
      <c r="J412" t="s">
        <v>797</v>
      </c>
      <c r="K412" t="s">
        <v>1337</v>
      </c>
    </row>
    <row r="413" spans="1:11" x14ac:dyDescent="0.25">
      <c r="A413" s="1">
        <v>5.5000000000000001E-120</v>
      </c>
      <c r="B413">
        <v>396.9</v>
      </c>
      <c r="C413">
        <v>0.4</v>
      </c>
      <c r="D413" s="1">
        <v>6.9999999999999997E-120</v>
      </c>
      <c r="E413">
        <v>396.6</v>
      </c>
      <c r="F413">
        <v>0.3</v>
      </c>
      <c r="G413">
        <v>1.1000000000000001</v>
      </c>
      <c r="H413">
        <v>1</v>
      </c>
      <c r="I413" t="s">
        <v>1351</v>
      </c>
      <c r="J413" t="s">
        <v>797</v>
      </c>
      <c r="K413" t="s">
        <v>1347</v>
      </c>
    </row>
    <row r="414" spans="1:11" x14ac:dyDescent="0.25">
      <c r="A414" s="1">
        <v>5.8E-120</v>
      </c>
      <c r="B414">
        <v>396.9</v>
      </c>
      <c r="C414">
        <v>3.1</v>
      </c>
      <c r="D414" s="1">
        <v>7.5000000000000004E-120</v>
      </c>
      <c r="E414">
        <v>396.5</v>
      </c>
      <c r="F414">
        <v>2.2000000000000002</v>
      </c>
      <c r="G414">
        <v>1.1000000000000001</v>
      </c>
      <c r="H414">
        <v>1</v>
      </c>
      <c r="I414" t="s">
        <v>1352</v>
      </c>
      <c r="J414" t="s">
        <v>797</v>
      </c>
      <c r="K414" t="s">
        <v>1353</v>
      </c>
    </row>
    <row r="415" spans="1:11" x14ac:dyDescent="0.25">
      <c r="A415" s="1">
        <v>6.6999999999999998E-120</v>
      </c>
      <c r="B415">
        <v>396.7</v>
      </c>
      <c r="C415">
        <v>5.3</v>
      </c>
      <c r="D415" s="1">
        <v>6.6999999999999998E-120</v>
      </c>
      <c r="E415">
        <v>396.7</v>
      </c>
      <c r="F415">
        <v>3.7</v>
      </c>
      <c r="G415">
        <v>1.5</v>
      </c>
      <c r="H415">
        <v>1</v>
      </c>
      <c r="I415" t="s">
        <v>1354</v>
      </c>
      <c r="J415" t="s">
        <v>797</v>
      </c>
      <c r="K415" t="s">
        <v>1321</v>
      </c>
    </row>
    <row r="416" spans="1:11" x14ac:dyDescent="0.25">
      <c r="A416" s="1">
        <v>7.1000000000000001E-120</v>
      </c>
      <c r="B416">
        <v>396.6</v>
      </c>
      <c r="C416">
        <v>5.2</v>
      </c>
      <c r="D416" s="1">
        <v>9.5999999999999998E-120</v>
      </c>
      <c r="E416">
        <v>396.2</v>
      </c>
      <c r="F416">
        <v>3.6</v>
      </c>
      <c r="G416">
        <v>1.2</v>
      </c>
      <c r="H416">
        <v>1</v>
      </c>
      <c r="I416" t="s">
        <v>1355</v>
      </c>
      <c r="J416" t="s">
        <v>797</v>
      </c>
      <c r="K416" t="s">
        <v>1272</v>
      </c>
    </row>
    <row r="417" spans="1:11" x14ac:dyDescent="0.25">
      <c r="A417" s="1">
        <v>7.5000000000000004E-120</v>
      </c>
      <c r="B417">
        <v>396.5</v>
      </c>
      <c r="C417">
        <v>1.1000000000000001</v>
      </c>
      <c r="D417" s="1">
        <v>9.4999999999999994E-120</v>
      </c>
      <c r="E417">
        <v>396.2</v>
      </c>
      <c r="F417">
        <v>0.8</v>
      </c>
      <c r="G417">
        <v>1.1000000000000001</v>
      </c>
      <c r="H417">
        <v>1</v>
      </c>
      <c r="I417" t="s">
        <v>1356</v>
      </c>
      <c r="J417" t="s">
        <v>797</v>
      </c>
      <c r="K417" t="s">
        <v>798</v>
      </c>
    </row>
    <row r="418" spans="1:11" x14ac:dyDescent="0.25">
      <c r="A418" s="1">
        <v>8.4000000000000002E-120</v>
      </c>
      <c r="B418">
        <v>396.3</v>
      </c>
      <c r="C418">
        <v>4.8</v>
      </c>
      <c r="D418" s="1">
        <v>1.1E-119</v>
      </c>
      <c r="E418">
        <v>395.9</v>
      </c>
      <c r="F418">
        <v>3.3</v>
      </c>
      <c r="G418">
        <v>1.2</v>
      </c>
      <c r="H418">
        <v>1</v>
      </c>
      <c r="I418" t="s">
        <v>1357</v>
      </c>
      <c r="J418" t="s">
        <v>797</v>
      </c>
      <c r="K418" t="s">
        <v>1358</v>
      </c>
    </row>
    <row r="419" spans="1:11" x14ac:dyDescent="0.25">
      <c r="A419" s="1">
        <v>9.1999999999999995E-120</v>
      </c>
      <c r="B419">
        <v>396.2</v>
      </c>
      <c r="C419">
        <v>5.4</v>
      </c>
      <c r="D419" s="1">
        <v>1.2E-119</v>
      </c>
      <c r="E419">
        <v>395.8</v>
      </c>
      <c r="F419">
        <v>3.7</v>
      </c>
      <c r="G419">
        <v>1.2</v>
      </c>
      <c r="H419">
        <v>1</v>
      </c>
      <c r="I419" t="s">
        <v>1359</v>
      </c>
      <c r="J419" t="s">
        <v>797</v>
      </c>
      <c r="K419" t="s">
        <v>1360</v>
      </c>
    </row>
    <row r="420" spans="1:11" x14ac:dyDescent="0.25">
      <c r="A420" s="1">
        <v>9.1999999999999995E-120</v>
      </c>
      <c r="B420">
        <v>396.2</v>
      </c>
      <c r="C420">
        <v>3.2</v>
      </c>
      <c r="D420" s="1">
        <v>1.2E-119</v>
      </c>
      <c r="E420">
        <v>395.9</v>
      </c>
      <c r="F420">
        <v>2.2000000000000002</v>
      </c>
      <c r="G420">
        <v>1.1000000000000001</v>
      </c>
      <c r="H420">
        <v>1</v>
      </c>
      <c r="I420" t="s">
        <v>1361</v>
      </c>
      <c r="J420" t="s">
        <v>797</v>
      </c>
      <c r="K420" t="s">
        <v>1353</v>
      </c>
    </row>
    <row r="421" spans="1:11" x14ac:dyDescent="0.25">
      <c r="A421" s="1">
        <v>9.4000000000000003E-120</v>
      </c>
      <c r="B421">
        <v>396.2</v>
      </c>
      <c r="C421">
        <v>6</v>
      </c>
      <c r="D421" s="1">
        <v>1.2E-119</v>
      </c>
      <c r="E421">
        <v>395.9</v>
      </c>
      <c r="F421">
        <v>4.2</v>
      </c>
      <c r="G421">
        <v>1.1000000000000001</v>
      </c>
      <c r="H421">
        <v>1</v>
      </c>
      <c r="I421" t="s">
        <v>1362</v>
      </c>
      <c r="J421" t="s">
        <v>797</v>
      </c>
      <c r="K421" t="s">
        <v>1363</v>
      </c>
    </row>
    <row r="422" spans="1:11" x14ac:dyDescent="0.25">
      <c r="A422" s="1">
        <v>1E-119</v>
      </c>
      <c r="B422">
        <v>396.1</v>
      </c>
      <c r="C422">
        <v>5.5</v>
      </c>
      <c r="D422" s="1">
        <v>1.3000000000000001E-119</v>
      </c>
      <c r="E422">
        <v>395.7</v>
      </c>
      <c r="F422">
        <v>3.8</v>
      </c>
      <c r="G422">
        <v>1.2</v>
      </c>
      <c r="H422">
        <v>1</v>
      </c>
      <c r="I422" t="s">
        <v>1364</v>
      </c>
      <c r="J422" t="s">
        <v>797</v>
      </c>
      <c r="K422" t="s">
        <v>1365</v>
      </c>
    </row>
    <row r="423" spans="1:11" x14ac:dyDescent="0.25">
      <c r="A423" s="1">
        <v>1E-119</v>
      </c>
      <c r="B423">
        <v>396</v>
      </c>
      <c r="C423">
        <v>1.2</v>
      </c>
      <c r="D423" s="1">
        <v>1.3999999999999999E-119</v>
      </c>
      <c r="E423">
        <v>395.7</v>
      </c>
      <c r="F423">
        <v>0.8</v>
      </c>
      <c r="G423">
        <v>1.1000000000000001</v>
      </c>
      <c r="H423">
        <v>1</v>
      </c>
      <c r="I423" t="s">
        <v>1366</v>
      </c>
      <c r="J423" t="s">
        <v>797</v>
      </c>
      <c r="K423" t="s">
        <v>798</v>
      </c>
    </row>
    <row r="424" spans="1:11" x14ac:dyDescent="0.25">
      <c r="A424" s="1">
        <v>1.3999999999999999E-119</v>
      </c>
      <c r="B424">
        <v>395.6</v>
      </c>
      <c r="C424">
        <v>6.5</v>
      </c>
      <c r="D424" s="1">
        <v>1.8E-119</v>
      </c>
      <c r="E424">
        <v>395.3</v>
      </c>
      <c r="F424">
        <v>4.5</v>
      </c>
      <c r="G424">
        <v>1.1000000000000001</v>
      </c>
      <c r="H424">
        <v>1</v>
      </c>
      <c r="I424" t="s">
        <v>1367</v>
      </c>
      <c r="J424" t="s">
        <v>797</v>
      </c>
      <c r="K424" t="s">
        <v>1120</v>
      </c>
    </row>
    <row r="425" spans="1:11" x14ac:dyDescent="0.25">
      <c r="A425" s="1">
        <v>1.5000000000000001E-119</v>
      </c>
      <c r="B425">
        <v>395.5</v>
      </c>
      <c r="C425">
        <v>5.9</v>
      </c>
      <c r="D425" s="1">
        <v>1.8999999999999999E-119</v>
      </c>
      <c r="E425">
        <v>395.2</v>
      </c>
      <c r="F425">
        <v>4.0999999999999996</v>
      </c>
      <c r="G425">
        <v>1.1000000000000001</v>
      </c>
      <c r="H425">
        <v>1</v>
      </c>
      <c r="I425" t="s">
        <v>1368</v>
      </c>
      <c r="J425" t="s">
        <v>797</v>
      </c>
      <c r="K425" t="s">
        <v>1108</v>
      </c>
    </row>
    <row r="426" spans="1:11" x14ac:dyDescent="0.25">
      <c r="A426" s="1">
        <v>2E-119</v>
      </c>
      <c r="B426">
        <v>395.1</v>
      </c>
      <c r="C426">
        <v>5.6</v>
      </c>
      <c r="D426" s="1">
        <v>2.6000000000000001E-119</v>
      </c>
      <c r="E426">
        <v>394.7</v>
      </c>
      <c r="F426">
        <v>3.8</v>
      </c>
      <c r="G426">
        <v>1.1000000000000001</v>
      </c>
      <c r="H426">
        <v>1</v>
      </c>
      <c r="I426" t="s">
        <v>1369</v>
      </c>
      <c r="J426" t="s">
        <v>797</v>
      </c>
      <c r="K426" t="s">
        <v>1134</v>
      </c>
    </row>
    <row r="427" spans="1:11" x14ac:dyDescent="0.25">
      <c r="A427" s="1">
        <v>2.4000000000000001E-119</v>
      </c>
      <c r="B427">
        <v>394.8</v>
      </c>
      <c r="C427">
        <v>1.2</v>
      </c>
      <c r="D427" s="1">
        <v>3.0000000000000002E-119</v>
      </c>
      <c r="E427">
        <v>394.5</v>
      </c>
      <c r="F427">
        <v>0.8</v>
      </c>
      <c r="G427">
        <v>1.1000000000000001</v>
      </c>
      <c r="H427">
        <v>1</v>
      </c>
      <c r="I427" t="s">
        <v>1370</v>
      </c>
      <c r="J427" t="s">
        <v>797</v>
      </c>
      <c r="K427" t="s">
        <v>798</v>
      </c>
    </row>
    <row r="428" spans="1:11" x14ac:dyDescent="0.25">
      <c r="A428" s="1">
        <v>2.9E-119</v>
      </c>
      <c r="B428">
        <v>394.6</v>
      </c>
      <c r="C428">
        <v>5.7</v>
      </c>
      <c r="D428" s="1">
        <v>4.0000000000000001E-119</v>
      </c>
      <c r="E428">
        <v>394.1</v>
      </c>
      <c r="F428">
        <v>4</v>
      </c>
      <c r="G428">
        <v>1.2</v>
      </c>
      <c r="H428">
        <v>1</v>
      </c>
      <c r="I428" t="s">
        <v>1371</v>
      </c>
      <c r="J428" t="s">
        <v>797</v>
      </c>
      <c r="K428" t="s">
        <v>1175</v>
      </c>
    </row>
    <row r="429" spans="1:11" x14ac:dyDescent="0.25">
      <c r="A429" s="1">
        <v>2.9E-119</v>
      </c>
      <c r="B429">
        <v>394.6</v>
      </c>
      <c r="C429">
        <v>5.8</v>
      </c>
      <c r="D429" s="1">
        <v>3.7999999999999997E-119</v>
      </c>
      <c r="E429">
        <v>394.2</v>
      </c>
      <c r="F429">
        <v>4</v>
      </c>
      <c r="G429">
        <v>1.2</v>
      </c>
      <c r="H429">
        <v>1</v>
      </c>
      <c r="I429" t="s">
        <v>1372</v>
      </c>
      <c r="J429" t="s">
        <v>797</v>
      </c>
      <c r="K429" t="s">
        <v>1321</v>
      </c>
    </row>
    <row r="430" spans="1:11" x14ac:dyDescent="0.25">
      <c r="A430" s="1">
        <v>4.9999999999999999E-119</v>
      </c>
      <c r="B430">
        <v>393.8</v>
      </c>
      <c r="C430">
        <v>5.6</v>
      </c>
      <c r="D430" s="1">
        <v>6.2999999999999997E-119</v>
      </c>
      <c r="E430">
        <v>393.5</v>
      </c>
      <c r="F430">
        <v>3.9</v>
      </c>
      <c r="G430">
        <v>1.1000000000000001</v>
      </c>
      <c r="H430">
        <v>1</v>
      </c>
      <c r="I430" t="s">
        <v>1373</v>
      </c>
      <c r="J430" t="s">
        <v>797</v>
      </c>
      <c r="K430" t="s">
        <v>1363</v>
      </c>
    </row>
    <row r="431" spans="1:11" x14ac:dyDescent="0.25">
      <c r="A431" s="1">
        <v>6.5E-119</v>
      </c>
      <c r="B431">
        <v>393.4</v>
      </c>
      <c r="C431">
        <v>6.6</v>
      </c>
      <c r="D431" s="1">
        <v>8.9000000000000004E-119</v>
      </c>
      <c r="E431">
        <v>393</v>
      </c>
      <c r="F431">
        <v>4.5999999999999996</v>
      </c>
      <c r="G431">
        <v>1.2</v>
      </c>
      <c r="H431">
        <v>1</v>
      </c>
      <c r="I431" t="s">
        <v>1374</v>
      </c>
      <c r="J431" t="s">
        <v>797</v>
      </c>
      <c r="K431" t="s">
        <v>1257</v>
      </c>
    </row>
    <row r="432" spans="1:11" x14ac:dyDescent="0.25">
      <c r="A432" s="1">
        <v>6.7000000000000003E-119</v>
      </c>
      <c r="B432">
        <v>393.4</v>
      </c>
      <c r="C432">
        <v>4.5</v>
      </c>
      <c r="D432" s="1">
        <v>9.8999999999999997E-119</v>
      </c>
      <c r="E432">
        <v>392.8</v>
      </c>
      <c r="F432">
        <v>3.1</v>
      </c>
      <c r="G432">
        <v>1.2</v>
      </c>
      <c r="H432">
        <v>1</v>
      </c>
      <c r="I432" t="s">
        <v>1375</v>
      </c>
      <c r="J432" t="s">
        <v>797</v>
      </c>
      <c r="K432" t="s">
        <v>1376</v>
      </c>
    </row>
    <row r="433" spans="1:11" x14ac:dyDescent="0.25">
      <c r="A433" s="1">
        <v>6.8999999999999995E-119</v>
      </c>
      <c r="B433">
        <v>393.3</v>
      </c>
      <c r="C433">
        <v>3.8</v>
      </c>
      <c r="D433" s="1">
        <v>9.1999999999999997E-119</v>
      </c>
      <c r="E433">
        <v>392.9</v>
      </c>
      <c r="F433">
        <v>2.6</v>
      </c>
      <c r="G433">
        <v>1.2</v>
      </c>
      <c r="H433">
        <v>1</v>
      </c>
      <c r="I433" t="s">
        <v>1377</v>
      </c>
      <c r="J433" t="s">
        <v>797</v>
      </c>
      <c r="K433" t="s">
        <v>1312</v>
      </c>
    </row>
    <row r="434" spans="1:11" x14ac:dyDescent="0.25">
      <c r="A434" s="1">
        <v>8.1000000000000003E-119</v>
      </c>
      <c r="B434">
        <v>393.1</v>
      </c>
      <c r="C434">
        <v>4.3</v>
      </c>
      <c r="D434" s="1">
        <v>1.0999999999999999E-118</v>
      </c>
      <c r="E434">
        <v>392.7</v>
      </c>
      <c r="F434">
        <v>3</v>
      </c>
      <c r="G434">
        <v>1.1000000000000001</v>
      </c>
      <c r="H434">
        <v>1</v>
      </c>
      <c r="I434" t="s">
        <v>1378</v>
      </c>
      <c r="J434" t="s">
        <v>797</v>
      </c>
      <c r="K434" t="s">
        <v>1241</v>
      </c>
    </row>
    <row r="435" spans="1:11" x14ac:dyDescent="0.25">
      <c r="A435" s="1">
        <v>8.5999999999999999E-119</v>
      </c>
      <c r="B435">
        <v>393</v>
      </c>
      <c r="C435">
        <v>4.0999999999999996</v>
      </c>
      <c r="D435" s="1">
        <v>1.2000000000000001E-118</v>
      </c>
      <c r="E435">
        <v>392.5</v>
      </c>
      <c r="F435">
        <v>2.9</v>
      </c>
      <c r="G435">
        <v>1.2</v>
      </c>
      <c r="H435">
        <v>1</v>
      </c>
      <c r="I435" t="s">
        <v>1379</v>
      </c>
      <c r="J435" t="s">
        <v>797</v>
      </c>
      <c r="K435" t="s">
        <v>1229</v>
      </c>
    </row>
    <row r="436" spans="1:11" x14ac:dyDescent="0.25">
      <c r="A436" s="1">
        <v>8.9000000000000004E-119</v>
      </c>
      <c r="B436">
        <v>393</v>
      </c>
      <c r="C436">
        <v>4.0999999999999996</v>
      </c>
      <c r="D436" s="1">
        <v>1.2000000000000001E-118</v>
      </c>
      <c r="E436">
        <v>392.5</v>
      </c>
      <c r="F436">
        <v>2.9</v>
      </c>
      <c r="G436">
        <v>1.2</v>
      </c>
      <c r="H436">
        <v>1</v>
      </c>
      <c r="I436" t="s">
        <v>1380</v>
      </c>
      <c r="J436" t="s">
        <v>797</v>
      </c>
      <c r="K436" t="s">
        <v>1229</v>
      </c>
    </row>
    <row r="437" spans="1:11" x14ac:dyDescent="0.25">
      <c r="A437" s="1">
        <v>1.3999999999999999E-118</v>
      </c>
      <c r="B437">
        <v>392.3</v>
      </c>
      <c r="C437">
        <v>1.9</v>
      </c>
      <c r="D437" s="1">
        <v>1.7E-118</v>
      </c>
      <c r="E437">
        <v>392</v>
      </c>
      <c r="F437">
        <v>1.3</v>
      </c>
      <c r="G437">
        <v>1.1000000000000001</v>
      </c>
      <c r="H437">
        <v>1</v>
      </c>
      <c r="I437" t="s">
        <v>1381</v>
      </c>
      <c r="J437" t="s">
        <v>797</v>
      </c>
      <c r="K437" t="s">
        <v>1215</v>
      </c>
    </row>
    <row r="438" spans="1:11" x14ac:dyDescent="0.25">
      <c r="A438" s="1">
        <v>1.3999999999999999E-118</v>
      </c>
      <c r="B438">
        <v>392.3</v>
      </c>
      <c r="C438">
        <v>7.4</v>
      </c>
      <c r="D438" s="1">
        <v>1.8000000000000001E-118</v>
      </c>
      <c r="E438">
        <v>391.9</v>
      </c>
      <c r="F438">
        <v>5.0999999999999996</v>
      </c>
      <c r="G438">
        <v>1.1000000000000001</v>
      </c>
      <c r="H438">
        <v>1</v>
      </c>
      <c r="I438" t="s">
        <v>1382</v>
      </c>
      <c r="J438" t="s">
        <v>797</v>
      </c>
      <c r="K438" t="s">
        <v>1151</v>
      </c>
    </row>
    <row r="439" spans="1:11" x14ac:dyDescent="0.25">
      <c r="A439" s="1">
        <v>1.3999999999999999E-118</v>
      </c>
      <c r="B439">
        <v>392.3</v>
      </c>
      <c r="C439">
        <v>7.4</v>
      </c>
      <c r="D439" s="1">
        <v>1.8000000000000001E-118</v>
      </c>
      <c r="E439">
        <v>391.9</v>
      </c>
      <c r="F439">
        <v>5.0999999999999996</v>
      </c>
      <c r="G439">
        <v>1.1000000000000001</v>
      </c>
      <c r="H439">
        <v>1</v>
      </c>
      <c r="I439" t="s">
        <v>1383</v>
      </c>
      <c r="J439" t="s">
        <v>797</v>
      </c>
      <c r="K439" t="s">
        <v>1151</v>
      </c>
    </row>
    <row r="440" spans="1:11" x14ac:dyDescent="0.25">
      <c r="A440" s="1">
        <v>1.3999999999999999E-118</v>
      </c>
      <c r="B440">
        <v>392.3</v>
      </c>
      <c r="C440">
        <v>6.9</v>
      </c>
      <c r="D440" s="1">
        <v>1.9E-118</v>
      </c>
      <c r="E440">
        <v>391.9</v>
      </c>
      <c r="F440">
        <v>4.8</v>
      </c>
      <c r="G440">
        <v>1.1000000000000001</v>
      </c>
      <c r="H440">
        <v>1</v>
      </c>
      <c r="I440" t="s">
        <v>1384</v>
      </c>
      <c r="J440" t="s">
        <v>797</v>
      </c>
      <c r="K440" t="s">
        <v>1385</v>
      </c>
    </row>
    <row r="441" spans="1:11" x14ac:dyDescent="0.25">
      <c r="A441" s="1">
        <v>1.5000000000000001E-118</v>
      </c>
      <c r="B441">
        <v>392.2</v>
      </c>
      <c r="C441">
        <v>5.6</v>
      </c>
      <c r="D441" s="1">
        <v>2.0999999999999999E-118</v>
      </c>
      <c r="E441">
        <v>391.7</v>
      </c>
      <c r="F441">
        <v>3.9</v>
      </c>
      <c r="G441">
        <v>1.2</v>
      </c>
      <c r="H441">
        <v>1</v>
      </c>
      <c r="I441" t="s">
        <v>1386</v>
      </c>
      <c r="J441" t="s">
        <v>797</v>
      </c>
      <c r="K441" t="s">
        <v>1272</v>
      </c>
    </row>
    <row r="442" spans="1:11" x14ac:dyDescent="0.25">
      <c r="A442" s="1">
        <v>1.6E-118</v>
      </c>
      <c r="B442">
        <v>392.2</v>
      </c>
      <c r="C442">
        <v>4</v>
      </c>
      <c r="D442" s="1">
        <v>1.9E-118</v>
      </c>
      <c r="E442">
        <v>391.9</v>
      </c>
      <c r="F442">
        <v>2.8</v>
      </c>
      <c r="G442">
        <v>1.1000000000000001</v>
      </c>
      <c r="H442">
        <v>1</v>
      </c>
      <c r="I442" t="s">
        <v>1387</v>
      </c>
      <c r="J442" t="s">
        <v>797</v>
      </c>
      <c r="K442" t="s">
        <v>1388</v>
      </c>
    </row>
    <row r="443" spans="1:11" x14ac:dyDescent="0.25">
      <c r="A443" s="1">
        <v>2E-118</v>
      </c>
      <c r="B443">
        <v>391.8</v>
      </c>
      <c r="C443">
        <v>4</v>
      </c>
      <c r="D443" s="1">
        <v>2.5000000000000001E-118</v>
      </c>
      <c r="E443">
        <v>391.5</v>
      </c>
      <c r="F443">
        <v>2.8</v>
      </c>
      <c r="G443">
        <v>1.1000000000000001</v>
      </c>
      <c r="H443">
        <v>1</v>
      </c>
      <c r="I443" t="s">
        <v>1389</v>
      </c>
      <c r="J443" t="s">
        <v>797</v>
      </c>
      <c r="K443" t="s">
        <v>1388</v>
      </c>
    </row>
    <row r="444" spans="1:11" x14ac:dyDescent="0.25">
      <c r="A444" s="1">
        <v>2E-118</v>
      </c>
      <c r="B444">
        <v>391.8</v>
      </c>
      <c r="C444">
        <v>3.6</v>
      </c>
      <c r="D444" s="1">
        <v>2.6999999999999999E-118</v>
      </c>
      <c r="E444">
        <v>391.4</v>
      </c>
      <c r="F444">
        <v>2.5</v>
      </c>
      <c r="G444">
        <v>1.1000000000000001</v>
      </c>
      <c r="H444">
        <v>1</v>
      </c>
      <c r="I444" t="s">
        <v>1390</v>
      </c>
      <c r="J444" t="s">
        <v>797</v>
      </c>
      <c r="K444" t="s">
        <v>993</v>
      </c>
    </row>
    <row r="445" spans="1:11" x14ac:dyDescent="0.25">
      <c r="A445" s="1">
        <v>2.5000000000000001E-118</v>
      </c>
      <c r="B445">
        <v>391.5</v>
      </c>
      <c r="C445">
        <v>2.7</v>
      </c>
      <c r="D445" s="1">
        <v>3.1000000000000001E-118</v>
      </c>
      <c r="E445">
        <v>391.2</v>
      </c>
      <c r="F445">
        <v>1.9</v>
      </c>
      <c r="G445">
        <v>1.1000000000000001</v>
      </c>
      <c r="H445">
        <v>1</v>
      </c>
      <c r="I445" t="s">
        <v>1391</v>
      </c>
      <c r="J445" t="s">
        <v>797</v>
      </c>
      <c r="K445" t="s">
        <v>1392</v>
      </c>
    </row>
    <row r="446" spans="1:11" x14ac:dyDescent="0.25">
      <c r="A446" s="1">
        <v>5.9E-118</v>
      </c>
      <c r="B446">
        <v>390.3</v>
      </c>
      <c r="C446">
        <v>2.8</v>
      </c>
      <c r="D446" s="1">
        <v>7.4999999999999998E-118</v>
      </c>
      <c r="E446">
        <v>389.9</v>
      </c>
      <c r="F446">
        <v>2</v>
      </c>
      <c r="G446">
        <v>1.1000000000000001</v>
      </c>
      <c r="H446">
        <v>1</v>
      </c>
      <c r="I446" t="s">
        <v>1393</v>
      </c>
      <c r="J446" t="s">
        <v>797</v>
      </c>
      <c r="K446" t="s">
        <v>1321</v>
      </c>
    </row>
    <row r="447" spans="1:11" x14ac:dyDescent="0.25">
      <c r="A447" s="1">
        <v>6.2999999999999997E-118</v>
      </c>
      <c r="B447">
        <v>390.2</v>
      </c>
      <c r="C447">
        <v>6.8</v>
      </c>
      <c r="D447" s="1">
        <v>8.5000000000000009E-118</v>
      </c>
      <c r="E447">
        <v>389.7</v>
      </c>
      <c r="F447">
        <v>4.7</v>
      </c>
      <c r="G447">
        <v>1.2</v>
      </c>
      <c r="H447">
        <v>1</v>
      </c>
      <c r="I447" t="s">
        <v>1394</v>
      </c>
      <c r="J447" t="s">
        <v>797</v>
      </c>
      <c r="K447" t="s">
        <v>1257</v>
      </c>
    </row>
    <row r="448" spans="1:11" x14ac:dyDescent="0.25">
      <c r="A448" s="1">
        <v>1.1000000000000001E-117</v>
      </c>
      <c r="B448">
        <v>389.4</v>
      </c>
      <c r="C448">
        <v>8.5</v>
      </c>
      <c r="D448" s="1">
        <v>1.3999999999999999E-117</v>
      </c>
      <c r="E448">
        <v>389</v>
      </c>
      <c r="F448">
        <v>5.9</v>
      </c>
      <c r="G448">
        <v>1.1000000000000001</v>
      </c>
      <c r="H448">
        <v>1</v>
      </c>
      <c r="I448" t="s">
        <v>1395</v>
      </c>
      <c r="J448" t="s">
        <v>797</v>
      </c>
      <c r="K448" t="s">
        <v>1396</v>
      </c>
    </row>
    <row r="449" spans="1:11" x14ac:dyDescent="0.25">
      <c r="A449" s="1">
        <v>1.1000000000000001E-117</v>
      </c>
      <c r="B449">
        <v>389.4</v>
      </c>
      <c r="C449">
        <v>1.7</v>
      </c>
      <c r="D449" s="1">
        <v>1.3999999999999999E-117</v>
      </c>
      <c r="E449">
        <v>389</v>
      </c>
      <c r="F449">
        <v>1.2</v>
      </c>
      <c r="G449">
        <v>1.1000000000000001</v>
      </c>
      <c r="H449">
        <v>1</v>
      </c>
      <c r="I449" t="s">
        <v>1397</v>
      </c>
      <c r="J449" t="s">
        <v>797</v>
      </c>
      <c r="K449" t="s">
        <v>1398</v>
      </c>
    </row>
    <row r="450" spans="1:11" x14ac:dyDescent="0.25">
      <c r="A450" s="1">
        <v>1.1000000000000001E-117</v>
      </c>
      <c r="B450">
        <v>389.3</v>
      </c>
      <c r="C450">
        <v>4</v>
      </c>
      <c r="D450" s="1">
        <v>1.3999999999999999E-117</v>
      </c>
      <c r="E450">
        <v>389</v>
      </c>
      <c r="F450">
        <v>2.8</v>
      </c>
      <c r="G450">
        <v>1.1000000000000001</v>
      </c>
      <c r="H450">
        <v>1</v>
      </c>
      <c r="I450" t="s">
        <v>1399</v>
      </c>
      <c r="J450" t="s">
        <v>797</v>
      </c>
      <c r="K450" t="s">
        <v>1400</v>
      </c>
    </row>
    <row r="451" spans="1:11" x14ac:dyDescent="0.25">
      <c r="A451" s="1">
        <v>1.3999999999999999E-117</v>
      </c>
      <c r="B451">
        <v>389</v>
      </c>
      <c r="C451">
        <v>4.9000000000000004</v>
      </c>
      <c r="D451" s="1">
        <v>1.7000000000000002E-117</v>
      </c>
      <c r="E451">
        <v>388.7</v>
      </c>
      <c r="F451">
        <v>3.4</v>
      </c>
      <c r="G451">
        <v>1.1000000000000001</v>
      </c>
      <c r="H451">
        <v>1</v>
      </c>
      <c r="I451" t="s">
        <v>1401</v>
      </c>
      <c r="J451" t="s">
        <v>797</v>
      </c>
      <c r="K451" t="s">
        <v>1402</v>
      </c>
    </row>
    <row r="452" spans="1:11" x14ac:dyDescent="0.25">
      <c r="A452" s="1">
        <v>1.3999999999999999E-117</v>
      </c>
      <c r="B452">
        <v>389</v>
      </c>
      <c r="C452">
        <v>4.9000000000000004</v>
      </c>
      <c r="D452" s="1">
        <v>1.7000000000000002E-117</v>
      </c>
      <c r="E452">
        <v>388.7</v>
      </c>
      <c r="F452">
        <v>3.4</v>
      </c>
      <c r="G452">
        <v>1.1000000000000001</v>
      </c>
      <c r="H452">
        <v>1</v>
      </c>
      <c r="I452" t="s">
        <v>1403</v>
      </c>
      <c r="J452" t="s">
        <v>797</v>
      </c>
      <c r="K452" t="s">
        <v>1404</v>
      </c>
    </row>
    <row r="453" spans="1:11" x14ac:dyDescent="0.25">
      <c r="A453" s="1">
        <v>1.3999999999999999E-117</v>
      </c>
      <c r="B453">
        <v>389</v>
      </c>
      <c r="C453">
        <v>4.9000000000000004</v>
      </c>
      <c r="D453" s="1">
        <v>1.7000000000000002E-117</v>
      </c>
      <c r="E453">
        <v>388.7</v>
      </c>
      <c r="F453">
        <v>3.4</v>
      </c>
      <c r="G453">
        <v>1.1000000000000001</v>
      </c>
      <c r="H453">
        <v>1</v>
      </c>
      <c r="I453" t="s">
        <v>1405</v>
      </c>
      <c r="J453" t="s">
        <v>797</v>
      </c>
      <c r="K453" t="s">
        <v>1404</v>
      </c>
    </row>
    <row r="454" spans="1:11" x14ac:dyDescent="0.25">
      <c r="A454" s="1">
        <v>2.2000000000000001E-117</v>
      </c>
      <c r="B454">
        <v>388.4</v>
      </c>
      <c r="C454">
        <v>4.7</v>
      </c>
      <c r="D454" s="1">
        <v>2.9000000000000001E-117</v>
      </c>
      <c r="E454">
        <v>388</v>
      </c>
      <c r="F454">
        <v>3.2</v>
      </c>
      <c r="G454">
        <v>1.1000000000000001</v>
      </c>
      <c r="H454">
        <v>1</v>
      </c>
      <c r="I454" t="s">
        <v>1406</v>
      </c>
      <c r="J454" t="s">
        <v>797</v>
      </c>
      <c r="K454" t="s">
        <v>1358</v>
      </c>
    </row>
    <row r="455" spans="1:11" x14ac:dyDescent="0.25">
      <c r="A455" s="1">
        <v>2.4000000000000001E-117</v>
      </c>
      <c r="B455">
        <v>388.2</v>
      </c>
      <c r="C455">
        <v>4.0999999999999996</v>
      </c>
      <c r="D455" s="1">
        <v>2.9999999999999999E-117</v>
      </c>
      <c r="E455">
        <v>387.9</v>
      </c>
      <c r="F455">
        <v>2.8</v>
      </c>
      <c r="G455">
        <v>1.1000000000000001</v>
      </c>
      <c r="H455">
        <v>1</v>
      </c>
      <c r="I455" t="s">
        <v>1407</v>
      </c>
      <c r="J455" t="s">
        <v>797</v>
      </c>
      <c r="K455" t="s">
        <v>1388</v>
      </c>
    </row>
    <row r="456" spans="1:11" x14ac:dyDescent="0.25">
      <c r="A456" s="1">
        <v>2.5999999999999998E-117</v>
      </c>
      <c r="B456">
        <v>388.2</v>
      </c>
      <c r="C456">
        <v>5</v>
      </c>
      <c r="D456" s="1">
        <v>3.4000000000000003E-117</v>
      </c>
      <c r="E456">
        <v>387.8</v>
      </c>
      <c r="F456">
        <v>3.5</v>
      </c>
      <c r="G456">
        <v>1.1000000000000001</v>
      </c>
      <c r="H456">
        <v>1</v>
      </c>
      <c r="I456" t="s">
        <v>1408</v>
      </c>
      <c r="J456" t="s">
        <v>797</v>
      </c>
      <c r="K456" t="s">
        <v>1153</v>
      </c>
    </row>
    <row r="457" spans="1:11" x14ac:dyDescent="0.25">
      <c r="A457" s="1">
        <v>3.4999999999999998E-117</v>
      </c>
      <c r="B457">
        <v>387.7</v>
      </c>
      <c r="C457">
        <v>4.4000000000000004</v>
      </c>
      <c r="D457" s="1">
        <v>4.5999999999999999E-117</v>
      </c>
      <c r="E457">
        <v>387.3</v>
      </c>
      <c r="F457">
        <v>3</v>
      </c>
      <c r="G457">
        <v>1.1000000000000001</v>
      </c>
      <c r="H457">
        <v>1</v>
      </c>
      <c r="I457" t="s">
        <v>1409</v>
      </c>
      <c r="J457" t="s">
        <v>797</v>
      </c>
      <c r="K457" t="s">
        <v>1410</v>
      </c>
    </row>
    <row r="458" spans="1:11" x14ac:dyDescent="0.25">
      <c r="A458" s="1">
        <v>4.3E-117</v>
      </c>
      <c r="B458">
        <v>387.4</v>
      </c>
      <c r="C458">
        <v>4.5</v>
      </c>
      <c r="D458" s="1">
        <v>5.5999999999999997E-117</v>
      </c>
      <c r="E458">
        <v>387</v>
      </c>
      <c r="F458">
        <v>3.1</v>
      </c>
      <c r="G458">
        <v>1.1000000000000001</v>
      </c>
      <c r="H458">
        <v>1</v>
      </c>
      <c r="I458" t="s">
        <v>1411</v>
      </c>
      <c r="J458" t="s">
        <v>797</v>
      </c>
      <c r="K458" t="s">
        <v>1412</v>
      </c>
    </row>
    <row r="459" spans="1:11" x14ac:dyDescent="0.25">
      <c r="A459" s="1">
        <v>5.9999999999999998E-117</v>
      </c>
      <c r="B459">
        <v>386.9</v>
      </c>
      <c r="C459">
        <v>2.2000000000000002</v>
      </c>
      <c r="D459" s="1">
        <v>8.2000000000000006E-117</v>
      </c>
      <c r="E459">
        <v>386.5</v>
      </c>
      <c r="F459">
        <v>1.6</v>
      </c>
      <c r="G459">
        <v>1.2</v>
      </c>
      <c r="H459">
        <v>1</v>
      </c>
      <c r="I459" t="s">
        <v>1413</v>
      </c>
      <c r="J459" t="s">
        <v>797</v>
      </c>
      <c r="K459" t="s">
        <v>1414</v>
      </c>
    </row>
    <row r="460" spans="1:11" x14ac:dyDescent="0.25">
      <c r="A460" s="1">
        <v>6.8999999999999995E-117</v>
      </c>
      <c r="B460">
        <v>386.7</v>
      </c>
      <c r="C460">
        <v>6.2</v>
      </c>
      <c r="D460" s="1">
        <v>9.8999999999999997E-117</v>
      </c>
      <c r="E460">
        <v>386.2</v>
      </c>
      <c r="F460">
        <v>4.3</v>
      </c>
      <c r="G460">
        <v>1.2</v>
      </c>
      <c r="H460">
        <v>1</v>
      </c>
      <c r="I460" t="s">
        <v>1415</v>
      </c>
      <c r="J460" t="s">
        <v>797</v>
      </c>
      <c r="K460" t="s">
        <v>1416</v>
      </c>
    </row>
    <row r="461" spans="1:11" x14ac:dyDescent="0.25">
      <c r="A461" s="1">
        <v>7.2000000000000001E-117</v>
      </c>
      <c r="B461">
        <v>386.7</v>
      </c>
      <c r="C461">
        <v>2.7</v>
      </c>
      <c r="D461" s="1">
        <v>9.8999999999999997E-117</v>
      </c>
      <c r="E461">
        <v>386.2</v>
      </c>
      <c r="F461">
        <v>1.8</v>
      </c>
      <c r="G461">
        <v>1.2</v>
      </c>
      <c r="H461">
        <v>1</v>
      </c>
      <c r="I461" t="s">
        <v>1417</v>
      </c>
      <c r="J461" t="s">
        <v>797</v>
      </c>
      <c r="K461" t="s">
        <v>1414</v>
      </c>
    </row>
    <row r="462" spans="1:11" x14ac:dyDescent="0.25">
      <c r="A462" s="1">
        <v>8.3999999999999996E-117</v>
      </c>
      <c r="B462">
        <v>386.5</v>
      </c>
      <c r="C462">
        <v>5.2</v>
      </c>
      <c r="D462" s="1">
        <v>1.1000000000000001E-116</v>
      </c>
      <c r="E462">
        <v>386.1</v>
      </c>
      <c r="F462">
        <v>3.6</v>
      </c>
      <c r="G462">
        <v>1.1000000000000001</v>
      </c>
      <c r="H462">
        <v>1</v>
      </c>
      <c r="I462" t="s">
        <v>1418</v>
      </c>
      <c r="J462" t="s">
        <v>797</v>
      </c>
      <c r="K462" t="s">
        <v>1419</v>
      </c>
    </row>
    <row r="463" spans="1:11" x14ac:dyDescent="0.25">
      <c r="A463" s="1">
        <v>1.1000000000000001E-116</v>
      </c>
      <c r="B463">
        <v>386.1</v>
      </c>
      <c r="C463">
        <v>3.5</v>
      </c>
      <c r="D463" s="1">
        <v>1.5000000000000001E-116</v>
      </c>
      <c r="E463">
        <v>385.7</v>
      </c>
      <c r="F463">
        <v>2.5</v>
      </c>
      <c r="G463">
        <v>1.2</v>
      </c>
      <c r="H463">
        <v>1</v>
      </c>
      <c r="I463" t="s">
        <v>1420</v>
      </c>
      <c r="J463" t="s">
        <v>797</v>
      </c>
      <c r="K463" t="s">
        <v>1421</v>
      </c>
    </row>
    <row r="464" spans="1:11" x14ac:dyDescent="0.25">
      <c r="A464" s="1">
        <v>1.2E-116</v>
      </c>
      <c r="B464">
        <v>386</v>
      </c>
      <c r="C464">
        <v>3.1</v>
      </c>
      <c r="D464" s="1">
        <v>1.5000000000000001E-116</v>
      </c>
      <c r="E464">
        <v>385.6</v>
      </c>
      <c r="F464">
        <v>2.2000000000000002</v>
      </c>
      <c r="G464">
        <v>1.1000000000000001</v>
      </c>
      <c r="H464">
        <v>1</v>
      </c>
      <c r="I464" t="s">
        <v>1422</v>
      </c>
      <c r="J464" t="s">
        <v>797</v>
      </c>
      <c r="K464" t="s">
        <v>1423</v>
      </c>
    </row>
    <row r="465" spans="1:11" x14ac:dyDescent="0.25">
      <c r="A465" s="1">
        <v>1.5000000000000001E-116</v>
      </c>
      <c r="B465">
        <v>385.7</v>
      </c>
      <c r="C465">
        <v>4.8</v>
      </c>
      <c r="D465" s="1">
        <v>1.9000000000000001E-116</v>
      </c>
      <c r="E465">
        <v>385.3</v>
      </c>
      <c r="F465">
        <v>3.3</v>
      </c>
      <c r="G465">
        <v>1.1000000000000001</v>
      </c>
      <c r="H465">
        <v>1</v>
      </c>
      <c r="I465" t="s">
        <v>1424</v>
      </c>
      <c r="J465" t="s">
        <v>797</v>
      </c>
      <c r="K465" t="s">
        <v>1410</v>
      </c>
    </row>
    <row r="466" spans="1:11" x14ac:dyDescent="0.25">
      <c r="A466" s="1">
        <v>1.7E-116</v>
      </c>
      <c r="B466">
        <v>385.5</v>
      </c>
      <c r="C466">
        <v>3</v>
      </c>
      <c r="D466" s="1">
        <v>2.0999999999999999E-116</v>
      </c>
      <c r="E466">
        <v>385.2</v>
      </c>
      <c r="F466">
        <v>2</v>
      </c>
      <c r="G466">
        <v>1.1000000000000001</v>
      </c>
      <c r="H466">
        <v>1</v>
      </c>
      <c r="I466" t="s">
        <v>1425</v>
      </c>
      <c r="J466" t="s">
        <v>797</v>
      </c>
      <c r="K466" t="s">
        <v>1421</v>
      </c>
    </row>
    <row r="467" spans="1:11" x14ac:dyDescent="0.25">
      <c r="A467" s="1">
        <v>2E-116</v>
      </c>
      <c r="B467">
        <v>385.2</v>
      </c>
      <c r="C467">
        <v>3.5</v>
      </c>
      <c r="D467" s="1">
        <v>2.5000000000000001E-116</v>
      </c>
      <c r="E467">
        <v>384.9</v>
      </c>
      <c r="F467">
        <v>2.4</v>
      </c>
      <c r="G467">
        <v>1.1000000000000001</v>
      </c>
      <c r="H467">
        <v>1</v>
      </c>
      <c r="I467" t="s">
        <v>1426</v>
      </c>
      <c r="J467" t="s">
        <v>797</v>
      </c>
      <c r="K467" t="s">
        <v>1421</v>
      </c>
    </row>
    <row r="468" spans="1:11" x14ac:dyDescent="0.25">
      <c r="A468" s="1">
        <v>3.2000000000000001E-116</v>
      </c>
      <c r="B468">
        <v>384.6</v>
      </c>
      <c r="C468">
        <v>5.9</v>
      </c>
      <c r="D468" s="1">
        <v>4E-116</v>
      </c>
      <c r="E468">
        <v>384.2</v>
      </c>
      <c r="F468">
        <v>4.0999999999999996</v>
      </c>
      <c r="G468">
        <v>1.1000000000000001</v>
      </c>
      <c r="H468">
        <v>1</v>
      </c>
      <c r="I468" t="s">
        <v>1427</v>
      </c>
      <c r="J468" t="s">
        <v>797</v>
      </c>
      <c r="K468" t="s">
        <v>1428</v>
      </c>
    </row>
    <row r="469" spans="1:11" x14ac:dyDescent="0.25">
      <c r="A469" s="1">
        <v>5.0000000000000003E-116</v>
      </c>
      <c r="B469">
        <v>383.9</v>
      </c>
      <c r="C469">
        <v>2.8</v>
      </c>
      <c r="D469" s="1">
        <v>6.8999999999999998E-116</v>
      </c>
      <c r="E469">
        <v>383.5</v>
      </c>
      <c r="F469">
        <v>1.9</v>
      </c>
      <c r="G469">
        <v>1.2</v>
      </c>
      <c r="H469">
        <v>1</v>
      </c>
      <c r="I469" t="s">
        <v>1429</v>
      </c>
      <c r="J469" t="s">
        <v>797</v>
      </c>
      <c r="K469" t="s">
        <v>1414</v>
      </c>
    </row>
    <row r="470" spans="1:11" x14ac:dyDescent="0.25">
      <c r="A470" s="1">
        <v>7.8000000000000001E-116</v>
      </c>
      <c r="B470">
        <v>383.3</v>
      </c>
      <c r="C470">
        <v>5.5</v>
      </c>
      <c r="D470" s="1">
        <v>9.8999999999999995E-116</v>
      </c>
      <c r="E470">
        <v>382.9</v>
      </c>
      <c r="F470">
        <v>3.8</v>
      </c>
      <c r="G470">
        <v>1.1000000000000001</v>
      </c>
      <c r="H470">
        <v>1</v>
      </c>
      <c r="I470" t="s">
        <v>1430</v>
      </c>
      <c r="J470" t="s">
        <v>797</v>
      </c>
      <c r="K470" t="s">
        <v>1431</v>
      </c>
    </row>
    <row r="471" spans="1:11" x14ac:dyDescent="0.25">
      <c r="A471" s="1">
        <v>7.9E-116</v>
      </c>
      <c r="B471">
        <v>383.3</v>
      </c>
      <c r="C471">
        <v>3.7</v>
      </c>
      <c r="D471" s="1">
        <v>1.1E-115</v>
      </c>
      <c r="E471">
        <v>382.7</v>
      </c>
      <c r="F471">
        <v>2.6</v>
      </c>
      <c r="G471">
        <v>1.2</v>
      </c>
      <c r="H471">
        <v>1</v>
      </c>
      <c r="I471" t="s">
        <v>1432</v>
      </c>
      <c r="J471" t="s">
        <v>797</v>
      </c>
      <c r="K471" t="s">
        <v>1433</v>
      </c>
    </row>
    <row r="472" spans="1:11" x14ac:dyDescent="0.25">
      <c r="A472" s="1">
        <v>7.9E-116</v>
      </c>
      <c r="B472">
        <v>383.3</v>
      </c>
      <c r="C472">
        <v>3.7</v>
      </c>
      <c r="D472" s="1">
        <v>1.1E-115</v>
      </c>
      <c r="E472">
        <v>382.7</v>
      </c>
      <c r="F472">
        <v>2.6</v>
      </c>
      <c r="G472">
        <v>1.2</v>
      </c>
      <c r="H472">
        <v>1</v>
      </c>
      <c r="I472" t="s">
        <v>1434</v>
      </c>
      <c r="J472" t="s">
        <v>797</v>
      </c>
      <c r="K472" t="s">
        <v>1433</v>
      </c>
    </row>
    <row r="473" spans="1:11" x14ac:dyDescent="0.25">
      <c r="A473" s="1">
        <v>1.0000000000000001E-115</v>
      </c>
      <c r="B473">
        <v>382.9</v>
      </c>
      <c r="C473">
        <v>0.8</v>
      </c>
      <c r="D473" s="1">
        <v>1.3E-115</v>
      </c>
      <c r="E473">
        <v>382.5</v>
      </c>
      <c r="F473">
        <v>0.6</v>
      </c>
      <c r="G473">
        <v>1.1000000000000001</v>
      </c>
      <c r="H473">
        <v>1</v>
      </c>
      <c r="I473" t="s">
        <v>1435</v>
      </c>
      <c r="J473" t="s">
        <v>797</v>
      </c>
      <c r="K473" t="s">
        <v>1436</v>
      </c>
    </row>
    <row r="474" spans="1:11" x14ac:dyDescent="0.25">
      <c r="A474" s="1">
        <v>1.6E-115</v>
      </c>
      <c r="B474">
        <v>382.3</v>
      </c>
      <c r="C474">
        <v>4.5</v>
      </c>
      <c r="D474" s="1">
        <v>2.0000000000000001E-115</v>
      </c>
      <c r="E474">
        <v>381.9</v>
      </c>
      <c r="F474">
        <v>3.1</v>
      </c>
      <c r="G474">
        <v>1.1000000000000001</v>
      </c>
      <c r="H474">
        <v>1</v>
      </c>
      <c r="I474" t="s">
        <v>1437</v>
      </c>
      <c r="J474" t="s">
        <v>797</v>
      </c>
      <c r="K474" t="s">
        <v>1388</v>
      </c>
    </row>
    <row r="475" spans="1:11" x14ac:dyDescent="0.25">
      <c r="A475" s="1">
        <v>1.6E-115</v>
      </c>
      <c r="B475">
        <v>382.2</v>
      </c>
      <c r="C475">
        <v>3.9</v>
      </c>
      <c r="D475" s="1">
        <v>2.6E-115</v>
      </c>
      <c r="E475">
        <v>381.6</v>
      </c>
      <c r="F475">
        <v>2.7</v>
      </c>
      <c r="G475">
        <v>1.3</v>
      </c>
      <c r="H475">
        <v>1</v>
      </c>
      <c r="I475" t="s">
        <v>1438</v>
      </c>
      <c r="J475" t="s">
        <v>797</v>
      </c>
      <c r="K475" t="s">
        <v>1439</v>
      </c>
    </row>
    <row r="476" spans="1:11" x14ac:dyDescent="0.25">
      <c r="A476" s="1">
        <v>8.4000000000000001E-115</v>
      </c>
      <c r="B476">
        <v>379.9</v>
      </c>
      <c r="C476">
        <v>4.2</v>
      </c>
      <c r="D476" s="1">
        <v>1.2000000000000001E-114</v>
      </c>
      <c r="E476">
        <v>379.4</v>
      </c>
      <c r="F476">
        <v>2.9</v>
      </c>
      <c r="G476">
        <v>1.2</v>
      </c>
      <c r="H476">
        <v>1</v>
      </c>
      <c r="I476" t="s">
        <v>1440</v>
      </c>
      <c r="J476" t="s">
        <v>797</v>
      </c>
      <c r="K476" t="s">
        <v>1170</v>
      </c>
    </row>
    <row r="477" spans="1:11" x14ac:dyDescent="0.25">
      <c r="A477" s="1">
        <v>8.4999999999999995E-115</v>
      </c>
      <c r="B477">
        <v>379.9</v>
      </c>
      <c r="C477">
        <v>1.1000000000000001</v>
      </c>
      <c r="D477" s="1">
        <v>1.0000000000000001E-114</v>
      </c>
      <c r="E477">
        <v>379.6</v>
      </c>
      <c r="F477">
        <v>0.8</v>
      </c>
      <c r="G477">
        <v>1.1000000000000001</v>
      </c>
      <c r="H477">
        <v>1</v>
      </c>
      <c r="I477" t="s">
        <v>1441</v>
      </c>
      <c r="J477" t="s">
        <v>1058</v>
      </c>
      <c r="K477" t="s">
        <v>1442</v>
      </c>
    </row>
    <row r="478" spans="1:11" x14ac:dyDescent="0.25">
      <c r="A478" s="1">
        <v>1.5000000000000001E-114</v>
      </c>
      <c r="B478">
        <v>379.1</v>
      </c>
      <c r="C478">
        <v>1.5</v>
      </c>
      <c r="D478" s="1">
        <v>1.8999999999999999E-114</v>
      </c>
      <c r="E478">
        <v>378.7</v>
      </c>
      <c r="F478">
        <v>1</v>
      </c>
      <c r="G478">
        <v>1.1000000000000001</v>
      </c>
      <c r="H478">
        <v>1</v>
      </c>
      <c r="I478" t="s">
        <v>1443</v>
      </c>
      <c r="J478" t="s">
        <v>797</v>
      </c>
      <c r="K478" t="s">
        <v>1166</v>
      </c>
    </row>
    <row r="479" spans="1:11" x14ac:dyDescent="0.25">
      <c r="A479" s="1">
        <v>1.5000000000000001E-114</v>
      </c>
      <c r="B479">
        <v>379.1</v>
      </c>
      <c r="C479">
        <v>0.9</v>
      </c>
      <c r="D479" s="1">
        <v>1.8999999999999999E-114</v>
      </c>
      <c r="E479">
        <v>378.7</v>
      </c>
      <c r="F479">
        <v>0.6</v>
      </c>
      <c r="G479">
        <v>1.1000000000000001</v>
      </c>
      <c r="H479">
        <v>1</v>
      </c>
      <c r="I479" t="s">
        <v>1444</v>
      </c>
      <c r="J479" t="s">
        <v>797</v>
      </c>
      <c r="K479" t="s">
        <v>1445</v>
      </c>
    </row>
    <row r="480" spans="1:11" x14ac:dyDescent="0.25">
      <c r="A480" s="1">
        <v>1.5000000000000001E-114</v>
      </c>
      <c r="B480">
        <v>379</v>
      </c>
      <c r="C480">
        <v>1.1000000000000001</v>
      </c>
      <c r="D480" s="1">
        <v>1.8999999999999999E-114</v>
      </c>
      <c r="E480">
        <v>378.7</v>
      </c>
      <c r="F480">
        <v>0.8</v>
      </c>
      <c r="G480">
        <v>1.1000000000000001</v>
      </c>
      <c r="H480">
        <v>1</v>
      </c>
      <c r="I480" t="s">
        <v>1446</v>
      </c>
      <c r="J480" t="s">
        <v>797</v>
      </c>
      <c r="K480" t="s">
        <v>1447</v>
      </c>
    </row>
    <row r="481" spans="1:11" x14ac:dyDescent="0.25">
      <c r="A481" s="1">
        <v>1.5000000000000001E-114</v>
      </c>
      <c r="B481">
        <v>379</v>
      </c>
      <c r="C481">
        <v>3.6</v>
      </c>
      <c r="D481" s="1">
        <v>2.0000000000000001E-114</v>
      </c>
      <c r="E481">
        <v>378.6</v>
      </c>
      <c r="F481">
        <v>2.5</v>
      </c>
      <c r="G481">
        <v>1.1000000000000001</v>
      </c>
      <c r="H481">
        <v>1</v>
      </c>
      <c r="I481" t="s">
        <v>1448</v>
      </c>
      <c r="J481" t="s">
        <v>797</v>
      </c>
      <c r="K481" t="s">
        <v>1449</v>
      </c>
    </row>
    <row r="482" spans="1:11" x14ac:dyDescent="0.25">
      <c r="A482" s="1">
        <v>2.0000000000000001E-114</v>
      </c>
      <c r="B482">
        <v>378.7</v>
      </c>
      <c r="C482">
        <v>4.7</v>
      </c>
      <c r="D482" s="1">
        <v>2.4999999999999999E-114</v>
      </c>
      <c r="E482">
        <v>378.3</v>
      </c>
      <c r="F482">
        <v>3.2</v>
      </c>
      <c r="G482">
        <v>1.1000000000000001</v>
      </c>
      <c r="H482">
        <v>1</v>
      </c>
      <c r="I482" t="s">
        <v>1450</v>
      </c>
      <c r="J482" t="s">
        <v>797</v>
      </c>
      <c r="K482" t="s">
        <v>1451</v>
      </c>
    </row>
    <row r="483" spans="1:11" x14ac:dyDescent="0.25">
      <c r="A483" s="1">
        <v>2.0999999999999999E-114</v>
      </c>
      <c r="B483">
        <v>378.6</v>
      </c>
      <c r="C483">
        <v>4.7</v>
      </c>
      <c r="D483" s="1">
        <v>2.6000000000000001E-114</v>
      </c>
      <c r="E483">
        <v>378.3</v>
      </c>
      <c r="F483">
        <v>3.2</v>
      </c>
      <c r="G483">
        <v>1.1000000000000001</v>
      </c>
      <c r="H483">
        <v>1</v>
      </c>
      <c r="I483" t="s">
        <v>1452</v>
      </c>
      <c r="J483" t="s">
        <v>797</v>
      </c>
      <c r="K483" t="s">
        <v>1400</v>
      </c>
    </row>
    <row r="484" spans="1:11" x14ac:dyDescent="0.25">
      <c r="A484" s="1">
        <v>2.0999999999999999E-114</v>
      </c>
      <c r="B484">
        <v>378.6</v>
      </c>
      <c r="C484">
        <v>4.7</v>
      </c>
      <c r="D484" s="1">
        <v>2.6000000000000001E-114</v>
      </c>
      <c r="E484">
        <v>378.3</v>
      </c>
      <c r="F484">
        <v>3.2</v>
      </c>
      <c r="G484">
        <v>1.1000000000000001</v>
      </c>
      <c r="H484">
        <v>1</v>
      </c>
      <c r="I484" t="s">
        <v>1453</v>
      </c>
      <c r="J484" t="s">
        <v>797</v>
      </c>
      <c r="K484" t="s">
        <v>1388</v>
      </c>
    </row>
    <row r="485" spans="1:11" x14ac:dyDescent="0.25">
      <c r="A485" s="1">
        <v>4.0999999999999997E-114</v>
      </c>
      <c r="B485">
        <v>377.6</v>
      </c>
      <c r="C485">
        <v>4.5</v>
      </c>
      <c r="D485" s="1">
        <v>5.3999999999999999E-114</v>
      </c>
      <c r="E485">
        <v>377.2</v>
      </c>
      <c r="F485">
        <v>3.1</v>
      </c>
      <c r="G485">
        <v>1.2</v>
      </c>
      <c r="H485">
        <v>1</v>
      </c>
      <c r="I485" t="s">
        <v>1454</v>
      </c>
      <c r="J485" t="s">
        <v>797</v>
      </c>
      <c r="K485" t="s">
        <v>1455</v>
      </c>
    </row>
    <row r="486" spans="1:11" x14ac:dyDescent="0.25">
      <c r="A486" s="1">
        <v>4.9999999999999999E-114</v>
      </c>
      <c r="B486">
        <v>377.3</v>
      </c>
      <c r="C486">
        <v>0.3</v>
      </c>
      <c r="D486" s="1">
        <v>6.9000000000000005E-114</v>
      </c>
      <c r="E486">
        <v>376.9</v>
      </c>
      <c r="F486">
        <v>0.2</v>
      </c>
      <c r="G486">
        <v>1.2</v>
      </c>
      <c r="H486">
        <v>1</v>
      </c>
      <c r="I486" t="s">
        <v>1456</v>
      </c>
      <c r="J486" t="s">
        <v>797</v>
      </c>
      <c r="K486" t="s">
        <v>1170</v>
      </c>
    </row>
    <row r="487" spans="1:11" x14ac:dyDescent="0.25">
      <c r="A487" s="1">
        <v>6.0000000000000003E-114</v>
      </c>
      <c r="B487">
        <v>377.1</v>
      </c>
      <c r="C487">
        <v>4.2</v>
      </c>
      <c r="D487" s="1">
        <v>7.3999999999999993E-114</v>
      </c>
      <c r="E487">
        <v>376.8</v>
      </c>
      <c r="F487">
        <v>2.9</v>
      </c>
      <c r="G487">
        <v>1.1000000000000001</v>
      </c>
      <c r="H487">
        <v>1</v>
      </c>
      <c r="I487" t="s">
        <v>1457</v>
      </c>
      <c r="J487" t="s">
        <v>797</v>
      </c>
      <c r="K487" t="s">
        <v>1115</v>
      </c>
    </row>
    <row r="488" spans="1:11" x14ac:dyDescent="0.25">
      <c r="A488" s="1">
        <v>6.2E-114</v>
      </c>
      <c r="B488">
        <v>377</v>
      </c>
      <c r="C488">
        <v>0.2</v>
      </c>
      <c r="D488" s="1">
        <v>8.0000000000000004E-114</v>
      </c>
      <c r="E488">
        <v>376.7</v>
      </c>
      <c r="F488">
        <v>0.1</v>
      </c>
      <c r="G488">
        <v>1.1000000000000001</v>
      </c>
      <c r="H488">
        <v>1</v>
      </c>
      <c r="I488" t="s">
        <v>1458</v>
      </c>
      <c r="J488" t="s">
        <v>797</v>
      </c>
      <c r="K488" t="s">
        <v>1449</v>
      </c>
    </row>
    <row r="489" spans="1:11" x14ac:dyDescent="0.25">
      <c r="A489" s="1">
        <v>9.9999999999999995E-113</v>
      </c>
      <c r="B489">
        <v>373</v>
      </c>
      <c r="C489">
        <v>1.8</v>
      </c>
      <c r="D489" s="1">
        <v>1.2E-112</v>
      </c>
      <c r="E489">
        <v>372.7</v>
      </c>
      <c r="F489">
        <v>1.2</v>
      </c>
      <c r="G489">
        <v>1.1000000000000001</v>
      </c>
      <c r="H489">
        <v>1</v>
      </c>
      <c r="I489" t="s">
        <v>1459</v>
      </c>
      <c r="J489" t="s">
        <v>797</v>
      </c>
      <c r="K489" t="s">
        <v>1460</v>
      </c>
    </row>
    <row r="490" spans="1:11" x14ac:dyDescent="0.25">
      <c r="A490" s="1">
        <v>1.3E-112</v>
      </c>
      <c r="B490">
        <v>372.6</v>
      </c>
      <c r="C490">
        <v>5.8</v>
      </c>
      <c r="D490" s="1">
        <v>1.3E-112</v>
      </c>
      <c r="E490">
        <v>372.6</v>
      </c>
      <c r="F490">
        <v>4</v>
      </c>
      <c r="G490">
        <v>1.4</v>
      </c>
      <c r="H490">
        <v>1</v>
      </c>
      <c r="I490" t="s">
        <v>1461</v>
      </c>
      <c r="J490" t="s">
        <v>797</v>
      </c>
      <c r="K490" t="s">
        <v>1462</v>
      </c>
    </row>
    <row r="491" spans="1:11" x14ac:dyDescent="0.25">
      <c r="A491" s="1">
        <v>2.4000000000000001E-112</v>
      </c>
      <c r="B491">
        <v>371.8</v>
      </c>
      <c r="C491">
        <v>1.5</v>
      </c>
      <c r="D491" s="1">
        <v>3.3999999999999998E-112</v>
      </c>
      <c r="E491">
        <v>371.3</v>
      </c>
      <c r="F491">
        <v>1</v>
      </c>
      <c r="G491">
        <v>1.2</v>
      </c>
      <c r="H491">
        <v>1</v>
      </c>
      <c r="I491" t="s">
        <v>1463</v>
      </c>
      <c r="J491" t="s">
        <v>797</v>
      </c>
      <c r="K491" t="s">
        <v>1170</v>
      </c>
    </row>
    <row r="492" spans="1:11" x14ac:dyDescent="0.25">
      <c r="A492" s="1">
        <v>2.5000000000000002E-112</v>
      </c>
      <c r="B492">
        <v>371.8</v>
      </c>
      <c r="C492">
        <v>1.9</v>
      </c>
      <c r="D492" s="1">
        <v>3.4999999999999999E-112</v>
      </c>
      <c r="E492">
        <v>371.3</v>
      </c>
      <c r="F492">
        <v>1.3</v>
      </c>
      <c r="G492">
        <v>1.1000000000000001</v>
      </c>
      <c r="H492">
        <v>1</v>
      </c>
      <c r="I492" t="s">
        <v>1464</v>
      </c>
      <c r="J492" t="s">
        <v>797</v>
      </c>
      <c r="K492" t="s">
        <v>1398</v>
      </c>
    </row>
    <row r="493" spans="1:11" x14ac:dyDescent="0.25">
      <c r="A493" s="1">
        <v>5.8999999999999995E-112</v>
      </c>
      <c r="B493">
        <v>370.5</v>
      </c>
      <c r="C493">
        <v>5.3</v>
      </c>
      <c r="D493" s="1">
        <v>6.9000000000000002E-112</v>
      </c>
      <c r="E493">
        <v>370.3</v>
      </c>
      <c r="F493">
        <v>3.7</v>
      </c>
      <c r="G493">
        <v>1</v>
      </c>
      <c r="H493">
        <v>1</v>
      </c>
      <c r="I493" t="s">
        <v>1465</v>
      </c>
      <c r="J493" t="s">
        <v>797</v>
      </c>
      <c r="K493" t="s">
        <v>1466</v>
      </c>
    </row>
    <row r="494" spans="1:11" x14ac:dyDescent="0.25">
      <c r="A494" s="1">
        <v>6.4999999999999996E-112</v>
      </c>
      <c r="B494">
        <v>370.4</v>
      </c>
      <c r="C494">
        <v>1.5</v>
      </c>
      <c r="D494" s="1">
        <v>9.0999999999999999E-112</v>
      </c>
      <c r="E494">
        <v>369.9</v>
      </c>
      <c r="F494">
        <v>1</v>
      </c>
      <c r="G494">
        <v>1.2</v>
      </c>
      <c r="H494">
        <v>1</v>
      </c>
      <c r="I494" t="s">
        <v>1467</v>
      </c>
      <c r="J494" t="s">
        <v>797</v>
      </c>
      <c r="K494" t="s">
        <v>1468</v>
      </c>
    </row>
    <row r="495" spans="1:11" x14ac:dyDescent="0.25">
      <c r="A495" s="1">
        <v>6.9000000000000002E-112</v>
      </c>
      <c r="B495">
        <v>370.3</v>
      </c>
      <c r="C495">
        <v>1.4</v>
      </c>
      <c r="D495" s="1">
        <v>1.1E-111</v>
      </c>
      <c r="E495">
        <v>369.6</v>
      </c>
      <c r="F495">
        <v>1</v>
      </c>
      <c r="G495">
        <v>1.3</v>
      </c>
      <c r="H495">
        <v>1</v>
      </c>
      <c r="I495" t="s">
        <v>1469</v>
      </c>
      <c r="J495" t="s">
        <v>797</v>
      </c>
      <c r="K495" t="s">
        <v>1468</v>
      </c>
    </row>
    <row r="496" spans="1:11" x14ac:dyDescent="0.25">
      <c r="A496" s="1">
        <v>8.2999999999999996E-112</v>
      </c>
      <c r="B496">
        <v>370</v>
      </c>
      <c r="C496">
        <v>4.0999999999999996</v>
      </c>
      <c r="D496" s="1">
        <v>1.1E-111</v>
      </c>
      <c r="E496">
        <v>369.7</v>
      </c>
      <c r="F496">
        <v>2.9</v>
      </c>
      <c r="G496">
        <v>1.1000000000000001</v>
      </c>
      <c r="H496">
        <v>1</v>
      </c>
      <c r="I496" t="s">
        <v>1470</v>
      </c>
      <c r="J496" t="s">
        <v>797</v>
      </c>
      <c r="K496" t="s">
        <v>1033</v>
      </c>
    </row>
    <row r="497" spans="1:11" x14ac:dyDescent="0.25">
      <c r="A497" s="1">
        <v>1.1E-111</v>
      </c>
      <c r="B497">
        <v>369.6</v>
      </c>
      <c r="C497">
        <v>8.1999999999999993</v>
      </c>
      <c r="D497" s="1">
        <v>1.5999999999999999E-111</v>
      </c>
      <c r="E497">
        <v>369.1</v>
      </c>
      <c r="F497">
        <v>5.7</v>
      </c>
      <c r="G497">
        <v>1.2</v>
      </c>
      <c r="H497">
        <v>1</v>
      </c>
      <c r="I497" t="s">
        <v>1471</v>
      </c>
      <c r="J497" t="s">
        <v>797</v>
      </c>
      <c r="K497" t="s">
        <v>1083</v>
      </c>
    </row>
    <row r="498" spans="1:11" x14ac:dyDescent="0.25">
      <c r="A498" s="1">
        <v>1.5E-111</v>
      </c>
      <c r="B498">
        <v>369.2</v>
      </c>
      <c r="C498">
        <v>1.4</v>
      </c>
      <c r="D498" s="1">
        <v>2.0999999999999999E-111</v>
      </c>
      <c r="E498">
        <v>368.7</v>
      </c>
      <c r="F498">
        <v>1</v>
      </c>
      <c r="G498">
        <v>1.2</v>
      </c>
      <c r="H498">
        <v>1</v>
      </c>
      <c r="I498" t="s">
        <v>1472</v>
      </c>
      <c r="J498" t="s">
        <v>797</v>
      </c>
      <c r="K498" t="s">
        <v>1468</v>
      </c>
    </row>
    <row r="499" spans="1:11" x14ac:dyDescent="0.25">
      <c r="A499" s="1">
        <v>1.7E-111</v>
      </c>
      <c r="B499">
        <v>369</v>
      </c>
      <c r="C499">
        <v>1.6</v>
      </c>
      <c r="D499" s="1">
        <v>2.8E-111</v>
      </c>
      <c r="E499">
        <v>368.3</v>
      </c>
      <c r="F499">
        <v>1.1000000000000001</v>
      </c>
      <c r="G499">
        <v>1.3</v>
      </c>
      <c r="H499">
        <v>1</v>
      </c>
      <c r="I499" t="s">
        <v>1473</v>
      </c>
      <c r="J499" t="s">
        <v>797</v>
      </c>
      <c r="K499" t="s">
        <v>1468</v>
      </c>
    </row>
    <row r="500" spans="1:11" x14ac:dyDescent="0.25">
      <c r="A500" s="1">
        <v>1.7E-111</v>
      </c>
      <c r="B500">
        <v>369</v>
      </c>
      <c r="C500">
        <v>1.6</v>
      </c>
      <c r="D500" s="1">
        <v>2.8E-111</v>
      </c>
      <c r="E500">
        <v>368.3</v>
      </c>
      <c r="F500">
        <v>1.1000000000000001</v>
      </c>
      <c r="G500">
        <v>1.3</v>
      </c>
      <c r="H500">
        <v>1</v>
      </c>
      <c r="I500" t="s">
        <v>1474</v>
      </c>
      <c r="J500" t="s">
        <v>797</v>
      </c>
      <c r="K500" t="s">
        <v>1468</v>
      </c>
    </row>
    <row r="501" spans="1:11" x14ac:dyDescent="0.25">
      <c r="A501" s="1">
        <v>2.0000000000000002E-111</v>
      </c>
      <c r="B501">
        <v>368.8</v>
      </c>
      <c r="C501">
        <v>5.6</v>
      </c>
      <c r="D501" s="1">
        <v>3.6000000000000001E-111</v>
      </c>
      <c r="E501">
        <v>367.9</v>
      </c>
      <c r="F501">
        <v>3.9</v>
      </c>
      <c r="G501">
        <v>1.4</v>
      </c>
      <c r="H501">
        <v>1</v>
      </c>
      <c r="I501" t="s">
        <v>1475</v>
      </c>
      <c r="J501" t="s">
        <v>797</v>
      </c>
      <c r="K501" t="s">
        <v>1476</v>
      </c>
    </row>
    <row r="502" spans="1:11" x14ac:dyDescent="0.25">
      <c r="A502" s="1">
        <v>2.0999999999999999E-111</v>
      </c>
      <c r="B502">
        <v>368.7</v>
      </c>
      <c r="C502">
        <v>0.2</v>
      </c>
      <c r="D502" s="1">
        <v>2.5999999999999998E-111</v>
      </c>
      <c r="E502">
        <v>368.4</v>
      </c>
      <c r="F502">
        <v>0.2</v>
      </c>
      <c r="G502">
        <v>1.1000000000000001</v>
      </c>
      <c r="H502">
        <v>1</v>
      </c>
      <c r="I502" t="s">
        <v>1477</v>
      </c>
      <c r="J502" t="s">
        <v>797</v>
      </c>
      <c r="K502" t="s">
        <v>1436</v>
      </c>
    </row>
    <row r="503" spans="1:11" x14ac:dyDescent="0.25">
      <c r="A503" s="1">
        <v>2.1999999999999999E-111</v>
      </c>
      <c r="B503">
        <v>368.6</v>
      </c>
      <c r="C503">
        <v>9.4</v>
      </c>
      <c r="D503" s="1">
        <v>3.0000000000000001E-111</v>
      </c>
      <c r="E503">
        <v>368.2</v>
      </c>
      <c r="F503">
        <v>6.5</v>
      </c>
      <c r="G503">
        <v>1.2</v>
      </c>
      <c r="H503">
        <v>1</v>
      </c>
      <c r="I503" t="s">
        <v>1478</v>
      </c>
      <c r="J503" t="s">
        <v>797</v>
      </c>
      <c r="K503" t="s">
        <v>1093</v>
      </c>
    </row>
    <row r="504" spans="1:11" x14ac:dyDescent="0.25">
      <c r="A504" s="1">
        <v>2.5000000000000001E-111</v>
      </c>
      <c r="B504">
        <v>368.5</v>
      </c>
      <c r="C504">
        <v>2.5</v>
      </c>
      <c r="D504" s="1">
        <v>4.3999999999999999E-111</v>
      </c>
      <c r="E504">
        <v>367.7</v>
      </c>
      <c r="F504">
        <v>1.8</v>
      </c>
      <c r="G504">
        <v>1.4</v>
      </c>
      <c r="H504">
        <v>1</v>
      </c>
      <c r="I504" t="s">
        <v>1479</v>
      </c>
      <c r="J504" t="s">
        <v>797</v>
      </c>
      <c r="K504" t="s">
        <v>1480</v>
      </c>
    </row>
    <row r="505" spans="1:11" x14ac:dyDescent="0.25">
      <c r="A505" s="1">
        <v>3.1000000000000001E-111</v>
      </c>
      <c r="B505">
        <v>368.2</v>
      </c>
      <c r="C505">
        <v>7.9</v>
      </c>
      <c r="D505" s="1">
        <v>4.4999999999999999E-111</v>
      </c>
      <c r="E505">
        <v>367.6</v>
      </c>
      <c r="F505">
        <v>5.5</v>
      </c>
      <c r="G505">
        <v>1.2</v>
      </c>
      <c r="H505">
        <v>1</v>
      </c>
      <c r="I505" t="s">
        <v>1481</v>
      </c>
      <c r="J505" t="s">
        <v>797</v>
      </c>
      <c r="K505" t="s">
        <v>1083</v>
      </c>
    </row>
    <row r="506" spans="1:11" x14ac:dyDescent="0.25">
      <c r="A506" s="1">
        <v>3.1000000000000001E-111</v>
      </c>
      <c r="B506">
        <v>368.2</v>
      </c>
      <c r="C506">
        <v>7.9</v>
      </c>
      <c r="D506" s="1">
        <v>4.4999999999999999E-111</v>
      </c>
      <c r="E506">
        <v>367.6</v>
      </c>
      <c r="F506">
        <v>5.5</v>
      </c>
      <c r="G506">
        <v>1.2</v>
      </c>
      <c r="H506">
        <v>1</v>
      </c>
      <c r="I506" t="s">
        <v>1482</v>
      </c>
      <c r="J506" t="s">
        <v>797</v>
      </c>
      <c r="K506" t="s">
        <v>1083</v>
      </c>
    </row>
    <row r="507" spans="1:11" x14ac:dyDescent="0.25">
      <c r="A507" s="1">
        <v>3.1000000000000001E-111</v>
      </c>
      <c r="B507">
        <v>368.2</v>
      </c>
      <c r="C507">
        <v>1.8</v>
      </c>
      <c r="D507" s="1">
        <v>4.3999999999999999E-111</v>
      </c>
      <c r="E507">
        <v>367.6</v>
      </c>
      <c r="F507">
        <v>1.2</v>
      </c>
      <c r="G507">
        <v>1.2</v>
      </c>
      <c r="H507">
        <v>1</v>
      </c>
      <c r="I507" t="s">
        <v>1483</v>
      </c>
      <c r="J507" t="s">
        <v>797</v>
      </c>
      <c r="K507" t="s">
        <v>1484</v>
      </c>
    </row>
    <row r="508" spans="1:11" x14ac:dyDescent="0.25">
      <c r="A508" s="1">
        <v>3.8000000000000002E-111</v>
      </c>
      <c r="B508">
        <v>367.9</v>
      </c>
      <c r="C508">
        <v>4.0999999999999996</v>
      </c>
      <c r="D508" s="1">
        <v>5.2999999999999997E-111</v>
      </c>
      <c r="E508">
        <v>367.4</v>
      </c>
      <c r="F508">
        <v>2.9</v>
      </c>
      <c r="G508">
        <v>1.2</v>
      </c>
      <c r="H508">
        <v>1</v>
      </c>
      <c r="I508" t="s">
        <v>1485</v>
      </c>
      <c r="J508" t="s">
        <v>797</v>
      </c>
      <c r="K508" t="s">
        <v>1486</v>
      </c>
    </row>
    <row r="509" spans="1:11" x14ac:dyDescent="0.25">
      <c r="A509" s="1">
        <v>5.5999999999999999E-111</v>
      </c>
      <c r="B509">
        <v>367.3</v>
      </c>
      <c r="C509">
        <v>1.8</v>
      </c>
      <c r="D509" s="1">
        <v>7.8999999999999999E-111</v>
      </c>
      <c r="E509">
        <v>366.8</v>
      </c>
      <c r="F509">
        <v>1.3</v>
      </c>
      <c r="G509">
        <v>1.2</v>
      </c>
      <c r="H509">
        <v>1</v>
      </c>
      <c r="I509" t="s">
        <v>1487</v>
      </c>
      <c r="J509" t="s">
        <v>797</v>
      </c>
      <c r="K509" t="s">
        <v>1468</v>
      </c>
    </row>
    <row r="510" spans="1:11" x14ac:dyDescent="0.25">
      <c r="A510" s="1">
        <v>6.3999999999999997E-111</v>
      </c>
      <c r="B510">
        <v>367.1</v>
      </c>
      <c r="C510">
        <v>7.9</v>
      </c>
      <c r="D510" s="1">
        <v>8.5000000000000003E-111</v>
      </c>
      <c r="E510">
        <v>366.7</v>
      </c>
      <c r="F510">
        <v>5.5</v>
      </c>
      <c r="G510">
        <v>1.1000000000000001</v>
      </c>
      <c r="H510">
        <v>1</v>
      </c>
      <c r="I510" t="s">
        <v>1488</v>
      </c>
      <c r="J510" t="s">
        <v>797</v>
      </c>
      <c r="K510" t="s">
        <v>1083</v>
      </c>
    </row>
    <row r="511" spans="1:11" x14ac:dyDescent="0.25">
      <c r="A511" s="1">
        <v>7.4000000000000003E-111</v>
      </c>
      <c r="B511">
        <v>366.9</v>
      </c>
      <c r="C511">
        <v>3.9</v>
      </c>
      <c r="D511" s="1">
        <v>1.0000000000000001E-110</v>
      </c>
      <c r="E511">
        <v>366.4</v>
      </c>
      <c r="F511">
        <v>2.7</v>
      </c>
      <c r="G511">
        <v>1.2</v>
      </c>
      <c r="H511">
        <v>1</v>
      </c>
      <c r="I511" t="s">
        <v>1489</v>
      </c>
      <c r="J511" t="s">
        <v>797</v>
      </c>
      <c r="K511" t="s">
        <v>1486</v>
      </c>
    </row>
    <row r="512" spans="1:11" x14ac:dyDescent="0.25">
      <c r="A512" s="1">
        <v>8.1999999999999994E-111</v>
      </c>
      <c r="B512">
        <v>366.8</v>
      </c>
      <c r="C512">
        <v>1.6</v>
      </c>
      <c r="D512" s="1">
        <v>1.1E-110</v>
      </c>
      <c r="E512">
        <v>366.3</v>
      </c>
      <c r="F512">
        <v>1.1000000000000001</v>
      </c>
      <c r="G512">
        <v>1.2</v>
      </c>
      <c r="H512">
        <v>1</v>
      </c>
      <c r="I512" t="s">
        <v>1490</v>
      </c>
      <c r="J512" t="s">
        <v>797</v>
      </c>
      <c r="K512" t="s">
        <v>1491</v>
      </c>
    </row>
    <row r="513" spans="1:11" x14ac:dyDescent="0.25">
      <c r="A513" s="1">
        <v>8.7000000000000004E-111</v>
      </c>
      <c r="B513">
        <v>366.7</v>
      </c>
      <c r="C513">
        <v>1.6</v>
      </c>
      <c r="D513" s="1">
        <v>1.2E-110</v>
      </c>
      <c r="E513">
        <v>366.2</v>
      </c>
      <c r="F513">
        <v>1.1000000000000001</v>
      </c>
      <c r="G513">
        <v>1.2</v>
      </c>
      <c r="H513">
        <v>1</v>
      </c>
      <c r="I513" t="s">
        <v>1492</v>
      </c>
      <c r="J513" t="s">
        <v>797</v>
      </c>
      <c r="K513" t="s">
        <v>1468</v>
      </c>
    </row>
    <row r="514" spans="1:11" x14ac:dyDescent="0.25">
      <c r="A514" s="1">
        <v>8.9999999999999999E-111</v>
      </c>
      <c r="B514">
        <v>366.6</v>
      </c>
      <c r="C514">
        <v>2.4</v>
      </c>
      <c r="D514" s="1">
        <v>1.2E-110</v>
      </c>
      <c r="E514">
        <v>366.2</v>
      </c>
      <c r="F514">
        <v>1.7</v>
      </c>
      <c r="G514">
        <v>1.1000000000000001</v>
      </c>
      <c r="H514">
        <v>1</v>
      </c>
      <c r="I514" t="s">
        <v>1493</v>
      </c>
      <c r="J514" t="s">
        <v>797</v>
      </c>
      <c r="K514" t="s">
        <v>1494</v>
      </c>
    </row>
    <row r="515" spans="1:11" x14ac:dyDescent="0.25">
      <c r="A515" s="1">
        <v>9.4000000000000001E-111</v>
      </c>
      <c r="B515">
        <v>366.6</v>
      </c>
      <c r="C515">
        <v>1.3</v>
      </c>
      <c r="D515" s="1">
        <v>1.2E-110</v>
      </c>
      <c r="E515">
        <v>366.2</v>
      </c>
      <c r="F515">
        <v>0.9</v>
      </c>
      <c r="G515">
        <v>1.1000000000000001</v>
      </c>
      <c r="H515">
        <v>1</v>
      </c>
      <c r="I515" t="s">
        <v>1495</v>
      </c>
      <c r="J515" t="s">
        <v>797</v>
      </c>
      <c r="K515" t="s">
        <v>1468</v>
      </c>
    </row>
    <row r="516" spans="1:11" x14ac:dyDescent="0.25">
      <c r="A516" s="1">
        <v>1.2E-110</v>
      </c>
      <c r="B516">
        <v>366.3</v>
      </c>
      <c r="C516">
        <v>4.5</v>
      </c>
      <c r="D516" s="1">
        <v>1.6000000000000001E-110</v>
      </c>
      <c r="E516">
        <v>365.8</v>
      </c>
      <c r="F516">
        <v>3.1</v>
      </c>
      <c r="G516">
        <v>1.2</v>
      </c>
      <c r="H516">
        <v>1</v>
      </c>
      <c r="I516" t="s">
        <v>1496</v>
      </c>
      <c r="J516" t="s">
        <v>797</v>
      </c>
      <c r="K516" t="s">
        <v>1486</v>
      </c>
    </row>
    <row r="517" spans="1:11" x14ac:dyDescent="0.25">
      <c r="A517" s="1">
        <v>1.2E-110</v>
      </c>
      <c r="B517">
        <v>366.3</v>
      </c>
      <c r="C517">
        <v>7.2</v>
      </c>
      <c r="D517" s="1">
        <v>1.2E-110</v>
      </c>
      <c r="E517">
        <v>366.3</v>
      </c>
      <c r="F517">
        <v>5</v>
      </c>
      <c r="G517">
        <v>1.5</v>
      </c>
      <c r="H517">
        <v>1</v>
      </c>
      <c r="I517" t="s">
        <v>1497</v>
      </c>
      <c r="J517" t="s">
        <v>797</v>
      </c>
      <c r="K517" t="s">
        <v>1498</v>
      </c>
    </row>
    <row r="518" spans="1:11" x14ac:dyDescent="0.25">
      <c r="A518" s="1">
        <v>1.2E-110</v>
      </c>
      <c r="B518">
        <v>366.2</v>
      </c>
      <c r="C518">
        <v>1</v>
      </c>
      <c r="D518" s="1">
        <v>1.6000000000000001E-110</v>
      </c>
      <c r="E518">
        <v>365.8</v>
      </c>
      <c r="F518">
        <v>0.7</v>
      </c>
      <c r="G518">
        <v>1.1000000000000001</v>
      </c>
      <c r="H518">
        <v>1</v>
      </c>
      <c r="I518" t="s">
        <v>1499</v>
      </c>
      <c r="J518" t="s">
        <v>797</v>
      </c>
      <c r="K518" t="s">
        <v>1500</v>
      </c>
    </row>
    <row r="519" spans="1:11" x14ac:dyDescent="0.25">
      <c r="A519" s="1">
        <v>1.2E-110</v>
      </c>
      <c r="B519">
        <v>366.2</v>
      </c>
      <c r="C519">
        <v>4</v>
      </c>
      <c r="D519" s="1">
        <v>1.7000000000000001E-110</v>
      </c>
      <c r="E519">
        <v>365.7</v>
      </c>
      <c r="F519">
        <v>2.8</v>
      </c>
      <c r="G519">
        <v>1.2</v>
      </c>
      <c r="H519">
        <v>1</v>
      </c>
      <c r="I519" t="s">
        <v>1501</v>
      </c>
      <c r="J519" t="s">
        <v>797</v>
      </c>
      <c r="K519" t="s">
        <v>1486</v>
      </c>
    </row>
    <row r="520" spans="1:11" x14ac:dyDescent="0.25">
      <c r="A520" s="1">
        <v>1.2999999999999999E-110</v>
      </c>
      <c r="B520">
        <v>366.1</v>
      </c>
      <c r="C520">
        <v>2.8</v>
      </c>
      <c r="D520" s="1">
        <v>1.7000000000000001E-110</v>
      </c>
      <c r="E520">
        <v>365.7</v>
      </c>
      <c r="F520">
        <v>2</v>
      </c>
      <c r="G520">
        <v>1.2</v>
      </c>
      <c r="H520">
        <v>1</v>
      </c>
      <c r="I520" t="s">
        <v>1502</v>
      </c>
      <c r="J520" t="s">
        <v>797</v>
      </c>
      <c r="K520" t="s">
        <v>1257</v>
      </c>
    </row>
    <row r="521" spans="1:11" x14ac:dyDescent="0.25">
      <c r="A521" s="1">
        <v>1.4999999999999999E-110</v>
      </c>
      <c r="B521">
        <v>365.9</v>
      </c>
      <c r="C521">
        <v>7.2</v>
      </c>
      <c r="D521" s="1">
        <v>1.4999999999999999E-110</v>
      </c>
      <c r="E521">
        <v>365.9</v>
      </c>
      <c r="F521">
        <v>5</v>
      </c>
      <c r="G521">
        <v>1.4</v>
      </c>
      <c r="H521">
        <v>1</v>
      </c>
      <c r="I521" t="s">
        <v>1503</v>
      </c>
      <c r="J521" t="s">
        <v>797</v>
      </c>
      <c r="K521" t="s">
        <v>1498</v>
      </c>
    </row>
    <row r="522" spans="1:11" x14ac:dyDescent="0.25">
      <c r="A522" s="1">
        <v>1.6000000000000001E-110</v>
      </c>
      <c r="B522">
        <v>365.8</v>
      </c>
      <c r="C522">
        <v>4.0999999999999996</v>
      </c>
      <c r="D522" s="1">
        <v>2.3000000000000001E-110</v>
      </c>
      <c r="E522">
        <v>365.3</v>
      </c>
      <c r="F522">
        <v>2.8</v>
      </c>
      <c r="G522">
        <v>1.2</v>
      </c>
      <c r="H522">
        <v>1</v>
      </c>
      <c r="I522" t="s">
        <v>1504</v>
      </c>
      <c r="J522" t="s">
        <v>797</v>
      </c>
      <c r="K522" t="s">
        <v>1486</v>
      </c>
    </row>
    <row r="523" spans="1:11" x14ac:dyDescent="0.25">
      <c r="A523" s="1">
        <v>1.6000000000000001E-110</v>
      </c>
      <c r="B523">
        <v>365.8</v>
      </c>
      <c r="C523">
        <v>4.0999999999999996</v>
      </c>
      <c r="D523" s="1">
        <v>2.3000000000000001E-110</v>
      </c>
      <c r="E523">
        <v>365.3</v>
      </c>
      <c r="F523">
        <v>2.8</v>
      </c>
      <c r="G523">
        <v>1.2</v>
      </c>
      <c r="H523">
        <v>1</v>
      </c>
      <c r="I523" t="s">
        <v>1505</v>
      </c>
      <c r="J523" t="s">
        <v>797</v>
      </c>
      <c r="K523" t="s">
        <v>1486</v>
      </c>
    </row>
    <row r="524" spans="1:11" x14ac:dyDescent="0.25">
      <c r="A524" s="1">
        <v>1.8999999999999999E-110</v>
      </c>
      <c r="B524">
        <v>365.6</v>
      </c>
      <c r="C524">
        <v>2.2000000000000002</v>
      </c>
      <c r="D524" s="1">
        <v>3.2999999999999999E-110</v>
      </c>
      <c r="E524">
        <v>364.8</v>
      </c>
      <c r="F524">
        <v>1.5</v>
      </c>
      <c r="G524">
        <v>1.4</v>
      </c>
      <c r="H524">
        <v>1</v>
      </c>
      <c r="I524" t="s">
        <v>1506</v>
      </c>
      <c r="J524" t="s">
        <v>797</v>
      </c>
      <c r="K524" t="s">
        <v>1507</v>
      </c>
    </row>
    <row r="525" spans="1:11" x14ac:dyDescent="0.25">
      <c r="A525" s="1">
        <v>2.9000000000000002E-110</v>
      </c>
      <c r="B525">
        <v>365</v>
      </c>
      <c r="C525">
        <v>4.9000000000000004</v>
      </c>
      <c r="D525" s="1">
        <v>5.1000000000000002E-110</v>
      </c>
      <c r="E525">
        <v>364.1</v>
      </c>
      <c r="F525">
        <v>3.4</v>
      </c>
      <c r="G525">
        <v>1.4</v>
      </c>
      <c r="H525">
        <v>1</v>
      </c>
      <c r="I525" t="s">
        <v>1508</v>
      </c>
      <c r="J525" t="s">
        <v>797</v>
      </c>
      <c r="K525" t="s">
        <v>1083</v>
      </c>
    </row>
    <row r="526" spans="1:11" x14ac:dyDescent="0.25">
      <c r="A526" s="1">
        <v>2.9999999999999999E-110</v>
      </c>
      <c r="B526">
        <v>364.9</v>
      </c>
      <c r="C526">
        <v>3.3</v>
      </c>
      <c r="D526" s="1">
        <v>4.2E-110</v>
      </c>
      <c r="E526">
        <v>364.4</v>
      </c>
      <c r="F526">
        <v>2.2999999999999998</v>
      </c>
      <c r="G526">
        <v>1.2</v>
      </c>
      <c r="H526">
        <v>1</v>
      </c>
      <c r="I526" t="s">
        <v>1509</v>
      </c>
      <c r="J526" t="s">
        <v>797</v>
      </c>
      <c r="K526" t="s">
        <v>1257</v>
      </c>
    </row>
    <row r="527" spans="1:11" x14ac:dyDescent="0.25">
      <c r="A527" s="1">
        <v>3.1000000000000001E-110</v>
      </c>
      <c r="B527">
        <v>364.8</v>
      </c>
      <c r="C527">
        <v>9.4</v>
      </c>
      <c r="D527" s="1">
        <v>4.2E-110</v>
      </c>
      <c r="E527">
        <v>364.4</v>
      </c>
      <c r="F527">
        <v>6.5</v>
      </c>
      <c r="G527">
        <v>1.2</v>
      </c>
      <c r="H527">
        <v>1</v>
      </c>
      <c r="I527" t="s">
        <v>1510</v>
      </c>
      <c r="J527" t="s">
        <v>797</v>
      </c>
      <c r="K527" t="s">
        <v>1091</v>
      </c>
    </row>
    <row r="528" spans="1:11" x14ac:dyDescent="0.25">
      <c r="A528" s="1">
        <v>9.9999999999999999E-110</v>
      </c>
      <c r="B528">
        <v>363.1</v>
      </c>
      <c r="C528">
        <v>3.8</v>
      </c>
      <c r="D528" s="1">
        <v>1.3999999999999999E-109</v>
      </c>
      <c r="E528">
        <v>362.7</v>
      </c>
      <c r="F528">
        <v>2.6</v>
      </c>
      <c r="G528">
        <v>1.2</v>
      </c>
      <c r="H528">
        <v>1</v>
      </c>
      <c r="I528" t="s">
        <v>1511</v>
      </c>
      <c r="J528" t="s">
        <v>797</v>
      </c>
      <c r="K528" t="s">
        <v>1486</v>
      </c>
    </row>
    <row r="529" spans="1:11" x14ac:dyDescent="0.25">
      <c r="A529" s="1">
        <v>1.2999999999999999E-109</v>
      </c>
      <c r="B529">
        <v>362.8</v>
      </c>
      <c r="C529">
        <v>2.6</v>
      </c>
      <c r="D529" s="1">
        <v>1.7000000000000001E-109</v>
      </c>
      <c r="E529">
        <v>362.4</v>
      </c>
      <c r="F529">
        <v>1.8</v>
      </c>
      <c r="G529">
        <v>1.1000000000000001</v>
      </c>
      <c r="H529">
        <v>1</v>
      </c>
      <c r="I529" t="s">
        <v>1512</v>
      </c>
      <c r="J529" t="s">
        <v>797</v>
      </c>
      <c r="K529" t="s">
        <v>1513</v>
      </c>
    </row>
    <row r="530" spans="1:11" x14ac:dyDescent="0.25">
      <c r="A530" s="1">
        <v>1.9E-109</v>
      </c>
      <c r="B530">
        <v>362.2</v>
      </c>
      <c r="C530">
        <v>2.8</v>
      </c>
      <c r="D530" s="1">
        <v>6.7E-80</v>
      </c>
      <c r="E530">
        <v>265</v>
      </c>
      <c r="F530">
        <v>0.2</v>
      </c>
      <c r="G530">
        <v>2.1</v>
      </c>
      <c r="H530">
        <v>2</v>
      </c>
      <c r="I530" t="s">
        <v>1514</v>
      </c>
      <c r="J530" t="s">
        <v>797</v>
      </c>
      <c r="K530" t="s">
        <v>1515</v>
      </c>
    </row>
    <row r="531" spans="1:11" x14ac:dyDescent="0.25">
      <c r="A531" s="1">
        <v>6.9000000000000004E-109</v>
      </c>
      <c r="B531">
        <v>360.4</v>
      </c>
      <c r="C531">
        <v>3</v>
      </c>
      <c r="D531" s="1">
        <v>1.7E-108</v>
      </c>
      <c r="E531">
        <v>359.1</v>
      </c>
      <c r="F531">
        <v>1.4</v>
      </c>
      <c r="G531">
        <v>1.8</v>
      </c>
      <c r="H531">
        <v>1</v>
      </c>
      <c r="I531" t="s">
        <v>1516</v>
      </c>
      <c r="J531" t="s">
        <v>797</v>
      </c>
      <c r="K531" t="s">
        <v>1272</v>
      </c>
    </row>
    <row r="532" spans="1:11" x14ac:dyDescent="0.25">
      <c r="A532" s="1">
        <v>7.2000000000000001E-109</v>
      </c>
      <c r="B532">
        <v>360.4</v>
      </c>
      <c r="C532">
        <v>3</v>
      </c>
      <c r="D532" s="1">
        <v>1.8E-108</v>
      </c>
      <c r="E532">
        <v>359.1</v>
      </c>
      <c r="F532">
        <v>1.4</v>
      </c>
      <c r="G532">
        <v>1.8</v>
      </c>
      <c r="H532">
        <v>1</v>
      </c>
      <c r="I532" t="s">
        <v>1517</v>
      </c>
      <c r="J532" t="s">
        <v>797</v>
      </c>
      <c r="K532" t="s">
        <v>1272</v>
      </c>
    </row>
    <row r="533" spans="1:11" x14ac:dyDescent="0.25">
      <c r="A533" s="1">
        <v>1.1000000000000001E-108</v>
      </c>
      <c r="B533">
        <v>359.7</v>
      </c>
      <c r="C533">
        <v>3.1</v>
      </c>
      <c r="D533" s="1">
        <v>1.5E-108</v>
      </c>
      <c r="E533">
        <v>359.3</v>
      </c>
      <c r="F533">
        <v>2.1</v>
      </c>
      <c r="G533">
        <v>1.2</v>
      </c>
      <c r="H533">
        <v>1</v>
      </c>
      <c r="I533" t="s">
        <v>1518</v>
      </c>
      <c r="J533" t="s">
        <v>797</v>
      </c>
      <c r="K533" t="s">
        <v>1219</v>
      </c>
    </row>
    <row r="534" spans="1:11" x14ac:dyDescent="0.25">
      <c r="A534" s="1">
        <v>1.5E-108</v>
      </c>
      <c r="B534">
        <v>359.3</v>
      </c>
      <c r="C534">
        <v>6.3</v>
      </c>
      <c r="D534" s="1">
        <v>7.7999999999999999E-108</v>
      </c>
      <c r="E534">
        <v>357</v>
      </c>
      <c r="F534">
        <v>4.4000000000000004</v>
      </c>
      <c r="G534">
        <v>1.9</v>
      </c>
      <c r="H534">
        <v>1</v>
      </c>
      <c r="I534" t="s">
        <v>1519</v>
      </c>
      <c r="J534" t="s">
        <v>797</v>
      </c>
      <c r="K534" t="s">
        <v>1520</v>
      </c>
    </row>
    <row r="535" spans="1:11" x14ac:dyDescent="0.25">
      <c r="A535" s="1">
        <v>1.7E-108</v>
      </c>
      <c r="B535">
        <v>359.2</v>
      </c>
      <c r="C535">
        <v>6.3</v>
      </c>
      <c r="D535" s="1">
        <v>8.6000000000000001E-108</v>
      </c>
      <c r="E535">
        <v>356.8</v>
      </c>
      <c r="F535">
        <v>4.4000000000000004</v>
      </c>
      <c r="G535">
        <v>1.9</v>
      </c>
      <c r="H535">
        <v>1</v>
      </c>
      <c r="I535" t="s">
        <v>1521</v>
      </c>
      <c r="J535" t="s">
        <v>797</v>
      </c>
      <c r="K535" t="s">
        <v>1522</v>
      </c>
    </row>
    <row r="536" spans="1:11" x14ac:dyDescent="0.25">
      <c r="A536" s="1">
        <v>1.8999999999999999E-108</v>
      </c>
      <c r="B536">
        <v>358.9</v>
      </c>
      <c r="C536">
        <v>3.1</v>
      </c>
      <c r="D536" s="1">
        <v>2.4000000000000002E-108</v>
      </c>
      <c r="E536">
        <v>358.6</v>
      </c>
      <c r="F536">
        <v>2.1</v>
      </c>
      <c r="G536">
        <v>1.1000000000000001</v>
      </c>
      <c r="H536">
        <v>1</v>
      </c>
      <c r="I536" t="s">
        <v>1523</v>
      </c>
      <c r="J536" t="s">
        <v>797</v>
      </c>
      <c r="K536" t="s">
        <v>1524</v>
      </c>
    </row>
    <row r="537" spans="1:11" x14ac:dyDescent="0.25">
      <c r="A537" s="1">
        <v>2.5999999999999998E-108</v>
      </c>
      <c r="B537">
        <v>358.5</v>
      </c>
      <c r="C537">
        <v>2.2999999999999998</v>
      </c>
      <c r="D537" s="1">
        <v>2.5999999999999998E-108</v>
      </c>
      <c r="E537">
        <v>358.5</v>
      </c>
      <c r="F537">
        <v>1.6</v>
      </c>
      <c r="G537">
        <v>1.5</v>
      </c>
      <c r="H537">
        <v>1</v>
      </c>
      <c r="I537" t="s">
        <v>1525</v>
      </c>
      <c r="J537" t="s">
        <v>797</v>
      </c>
      <c r="K537" t="s">
        <v>1526</v>
      </c>
    </row>
    <row r="538" spans="1:11" x14ac:dyDescent="0.25">
      <c r="A538" s="1">
        <v>2.7E-108</v>
      </c>
      <c r="B538">
        <v>358.5</v>
      </c>
      <c r="C538">
        <v>4.0999999999999996</v>
      </c>
      <c r="D538" s="1">
        <v>2.7E-108</v>
      </c>
      <c r="E538">
        <v>358.5</v>
      </c>
      <c r="F538">
        <v>2.9</v>
      </c>
      <c r="G538">
        <v>1.4</v>
      </c>
      <c r="H538">
        <v>1</v>
      </c>
      <c r="I538" t="s">
        <v>1527</v>
      </c>
      <c r="J538" t="s">
        <v>797</v>
      </c>
      <c r="K538" t="s">
        <v>1528</v>
      </c>
    </row>
    <row r="539" spans="1:11" x14ac:dyDescent="0.25">
      <c r="A539" s="1">
        <v>2.9999999999999999E-108</v>
      </c>
      <c r="B539">
        <v>358.3</v>
      </c>
      <c r="C539">
        <v>5.3</v>
      </c>
      <c r="D539" s="1">
        <v>1.2000000000000001E-105</v>
      </c>
      <c r="E539">
        <v>349.8</v>
      </c>
      <c r="F539">
        <v>3.7</v>
      </c>
      <c r="G539">
        <v>2.1</v>
      </c>
      <c r="H539">
        <v>1</v>
      </c>
      <c r="I539" t="s">
        <v>1529</v>
      </c>
      <c r="J539" t="s">
        <v>797</v>
      </c>
      <c r="K539" t="s">
        <v>1515</v>
      </c>
    </row>
    <row r="540" spans="1:11" x14ac:dyDescent="0.25">
      <c r="A540" s="1">
        <v>3.4999999999999999E-108</v>
      </c>
      <c r="B540">
        <v>358.1</v>
      </c>
      <c r="C540">
        <v>5.9</v>
      </c>
      <c r="D540" s="1">
        <v>1.7999999999999999E-107</v>
      </c>
      <c r="E540">
        <v>355.8</v>
      </c>
      <c r="F540">
        <v>4.0999999999999996</v>
      </c>
      <c r="G540">
        <v>1.8</v>
      </c>
      <c r="H540">
        <v>1</v>
      </c>
      <c r="I540" t="s">
        <v>1530</v>
      </c>
      <c r="J540" t="s">
        <v>797</v>
      </c>
      <c r="K540" t="s">
        <v>1522</v>
      </c>
    </row>
    <row r="541" spans="1:11" x14ac:dyDescent="0.25">
      <c r="A541" s="1">
        <v>3.4999999999999999E-108</v>
      </c>
      <c r="B541">
        <v>358.1</v>
      </c>
      <c r="C541">
        <v>5.9</v>
      </c>
      <c r="D541" s="1">
        <v>1.7999999999999999E-107</v>
      </c>
      <c r="E541">
        <v>355.8</v>
      </c>
      <c r="F541">
        <v>4.0999999999999996</v>
      </c>
      <c r="G541">
        <v>1.8</v>
      </c>
      <c r="H541">
        <v>1</v>
      </c>
      <c r="I541" t="s">
        <v>1531</v>
      </c>
      <c r="J541" t="s">
        <v>797</v>
      </c>
      <c r="K541" t="s">
        <v>1522</v>
      </c>
    </row>
    <row r="542" spans="1:11" x14ac:dyDescent="0.25">
      <c r="A542" s="1">
        <v>1.3999999999999999E-107</v>
      </c>
      <c r="B542">
        <v>356.2</v>
      </c>
      <c r="C542">
        <v>2.6</v>
      </c>
      <c r="D542" s="1">
        <v>1.7999999999999999E-107</v>
      </c>
      <c r="E542">
        <v>355.8</v>
      </c>
      <c r="F542">
        <v>1.8</v>
      </c>
      <c r="G542">
        <v>1.1000000000000001</v>
      </c>
      <c r="H542">
        <v>1</v>
      </c>
      <c r="I542" t="s">
        <v>1532</v>
      </c>
      <c r="J542" t="s">
        <v>797</v>
      </c>
      <c r="K542" t="s">
        <v>1219</v>
      </c>
    </row>
    <row r="543" spans="1:11" x14ac:dyDescent="0.25">
      <c r="A543" s="1">
        <v>1.3999999999999999E-107</v>
      </c>
      <c r="B543">
        <v>356.1</v>
      </c>
      <c r="C543">
        <v>2.2000000000000002</v>
      </c>
      <c r="D543" s="1">
        <v>2.6000000000000001E-107</v>
      </c>
      <c r="E543">
        <v>355.2</v>
      </c>
      <c r="F543">
        <v>1.5</v>
      </c>
      <c r="G543">
        <v>1.4</v>
      </c>
      <c r="H543">
        <v>1</v>
      </c>
      <c r="I543" t="s">
        <v>1533</v>
      </c>
      <c r="J543" t="s">
        <v>797</v>
      </c>
      <c r="K543" t="s">
        <v>1534</v>
      </c>
    </row>
    <row r="544" spans="1:11" x14ac:dyDescent="0.25">
      <c r="A544" s="1">
        <v>1.3999999999999999E-107</v>
      </c>
      <c r="B544">
        <v>356.1</v>
      </c>
      <c r="C544">
        <v>2.6</v>
      </c>
      <c r="D544" s="1">
        <v>1.9000000000000001E-107</v>
      </c>
      <c r="E544">
        <v>355.7</v>
      </c>
      <c r="F544">
        <v>1.8</v>
      </c>
      <c r="G544">
        <v>1.2</v>
      </c>
      <c r="H544">
        <v>1</v>
      </c>
      <c r="I544" t="s">
        <v>1535</v>
      </c>
      <c r="J544" t="s">
        <v>797</v>
      </c>
      <c r="K544" t="s">
        <v>1219</v>
      </c>
    </row>
    <row r="545" spans="1:11" x14ac:dyDescent="0.25">
      <c r="A545" s="1">
        <v>2.8999999999999998E-107</v>
      </c>
      <c r="B545">
        <v>355.1</v>
      </c>
      <c r="C545">
        <v>4.4000000000000004</v>
      </c>
      <c r="D545" s="1">
        <v>4.7E-107</v>
      </c>
      <c r="E545">
        <v>354.4</v>
      </c>
      <c r="F545">
        <v>3</v>
      </c>
      <c r="G545">
        <v>1.3</v>
      </c>
      <c r="H545">
        <v>1</v>
      </c>
      <c r="I545" t="s">
        <v>1536</v>
      </c>
      <c r="J545" t="s">
        <v>797</v>
      </c>
      <c r="K545" t="s">
        <v>1537</v>
      </c>
    </row>
    <row r="546" spans="1:11" x14ac:dyDescent="0.25">
      <c r="A546" s="1">
        <v>4.2999999999999997E-107</v>
      </c>
      <c r="B546">
        <v>354.5</v>
      </c>
      <c r="C546">
        <v>0.5</v>
      </c>
      <c r="D546" s="1">
        <v>5.5999999999999998E-107</v>
      </c>
      <c r="E546">
        <v>354.1</v>
      </c>
      <c r="F546">
        <v>0.3</v>
      </c>
      <c r="G546">
        <v>1.1000000000000001</v>
      </c>
      <c r="H546">
        <v>1</v>
      </c>
      <c r="I546" t="s">
        <v>1538</v>
      </c>
      <c r="J546" t="s">
        <v>797</v>
      </c>
      <c r="K546" t="s">
        <v>1215</v>
      </c>
    </row>
    <row r="547" spans="1:11" x14ac:dyDescent="0.25">
      <c r="A547" s="1">
        <v>8.8000000000000005E-107</v>
      </c>
      <c r="B547">
        <v>353.5</v>
      </c>
      <c r="C547">
        <v>5.0999999999999996</v>
      </c>
      <c r="D547" s="1">
        <v>1.1999999999999999E-106</v>
      </c>
      <c r="E547">
        <v>353</v>
      </c>
      <c r="F547">
        <v>3.5</v>
      </c>
      <c r="G547">
        <v>1.2</v>
      </c>
      <c r="H547">
        <v>1</v>
      </c>
      <c r="I547" t="s">
        <v>1539</v>
      </c>
      <c r="J547" t="s">
        <v>797</v>
      </c>
      <c r="K547" t="s">
        <v>1540</v>
      </c>
    </row>
    <row r="548" spans="1:11" x14ac:dyDescent="0.25">
      <c r="A548" s="1">
        <v>2.1E-106</v>
      </c>
      <c r="B548">
        <v>352.3</v>
      </c>
      <c r="C548">
        <v>2.1</v>
      </c>
      <c r="D548" s="1">
        <v>2.7999999999999999E-106</v>
      </c>
      <c r="E548">
        <v>351.9</v>
      </c>
      <c r="F548">
        <v>1.4</v>
      </c>
      <c r="G548">
        <v>1.2</v>
      </c>
      <c r="H548">
        <v>1</v>
      </c>
      <c r="I548" t="s">
        <v>1541</v>
      </c>
      <c r="J548" t="s">
        <v>797</v>
      </c>
      <c r="K548" t="s">
        <v>1542</v>
      </c>
    </row>
    <row r="549" spans="1:11" x14ac:dyDescent="0.25">
      <c r="A549" s="1">
        <v>2.7000000000000002E-106</v>
      </c>
      <c r="B549">
        <v>351.9</v>
      </c>
      <c r="C549">
        <v>0.2</v>
      </c>
      <c r="D549" s="1">
        <v>1.8999999999999999E-105</v>
      </c>
      <c r="E549">
        <v>349.1</v>
      </c>
      <c r="F549">
        <v>0.2</v>
      </c>
      <c r="G549">
        <v>2</v>
      </c>
      <c r="H549">
        <v>1</v>
      </c>
      <c r="I549" t="s">
        <v>1543</v>
      </c>
      <c r="J549" t="s">
        <v>797</v>
      </c>
      <c r="K549" t="s">
        <v>1544</v>
      </c>
    </row>
    <row r="550" spans="1:11" x14ac:dyDescent="0.25">
      <c r="A550" s="1">
        <v>4.6000000000000002E-106</v>
      </c>
      <c r="B550">
        <v>351.1</v>
      </c>
      <c r="C550">
        <v>0.3</v>
      </c>
      <c r="D550" s="1">
        <v>1.1E-105</v>
      </c>
      <c r="E550">
        <v>349.9</v>
      </c>
      <c r="F550">
        <v>0.2</v>
      </c>
      <c r="G550">
        <v>1.5</v>
      </c>
      <c r="H550">
        <v>1</v>
      </c>
      <c r="I550" t="s">
        <v>1545</v>
      </c>
      <c r="J550" t="s">
        <v>797</v>
      </c>
      <c r="K550" t="s">
        <v>1546</v>
      </c>
    </row>
    <row r="551" spans="1:11" x14ac:dyDescent="0.25">
      <c r="A551" s="1">
        <v>4.6000000000000002E-106</v>
      </c>
      <c r="B551">
        <v>351.1</v>
      </c>
      <c r="C551">
        <v>0.3</v>
      </c>
      <c r="D551" s="1">
        <v>1.1E-105</v>
      </c>
      <c r="E551">
        <v>349.9</v>
      </c>
      <c r="F551">
        <v>0.2</v>
      </c>
      <c r="G551">
        <v>1.5</v>
      </c>
      <c r="H551">
        <v>1</v>
      </c>
      <c r="I551" t="s">
        <v>1547</v>
      </c>
      <c r="J551" t="s">
        <v>797</v>
      </c>
      <c r="K551" t="s">
        <v>1546</v>
      </c>
    </row>
    <row r="552" spans="1:11" x14ac:dyDescent="0.25">
      <c r="A552" s="1">
        <v>5.5999999999999998E-106</v>
      </c>
      <c r="B552">
        <v>350.8</v>
      </c>
      <c r="C552">
        <v>2.8</v>
      </c>
      <c r="D552" s="1">
        <v>7.5000000000000002E-106</v>
      </c>
      <c r="E552">
        <v>350.4</v>
      </c>
      <c r="F552">
        <v>2</v>
      </c>
      <c r="G552">
        <v>1.2</v>
      </c>
      <c r="H552">
        <v>1</v>
      </c>
      <c r="I552" t="s">
        <v>1548</v>
      </c>
      <c r="J552" t="s">
        <v>797</v>
      </c>
      <c r="K552" t="s">
        <v>1376</v>
      </c>
    </row>
    <row r="553" spans="1:11" x14ac:dyDescent="0.25">
      <c r="A553" s="1">
        <v>6.4E-106</v>
      </c>
      <c r="B553">
        <v>350.7</v>
      </c>
      <c r="C553">
        <v>0.3</v>
      </c>
      <c r="D553" s="1">
        <v>1.5E-105</v>
      </c>
      <c r="E553">
        <v>349.5</v>
      </c>
      <c r="F553">
        <v>0.2</v>
      </c>
      <c r="G553">
        <v>1.5</v>
      </c>
      <c r="H553">
        <v>1</v>
      </c>
      <c r="I553" t="s">
        <v>1549</v>
      </c>
      <c r="J553" t="s">
        <v>797</v>
      </c>
      <c r="K553" t="s">
        <v>1546</v>
      </c>
    </row>
    <row r="554" spans="1:11" x14ac:dyDescent="0.25">
      <c r="A554" s="1">
        <v>1.5E-105</v>
      </c>
      <c r="B554">
        <v>349.4</v>
      </c>
      <c r="C554">
        <v>5.7</v>
      </c>
      <c r="D554" s="1">
        <v>3.5E-105</v>
      </c>
      <c r="E554">
        <v>348.2</v>
      </c>
      <c r="F554">
        <v>3.9</v>
      </c>
      <c r="G554">
        <v>1.6</v>
      </c>
      <c r="H554">
        <v>1</v>
      </c>
      <c r="I554" t="s">
        <v>1550</v>
      </c>
      <c r="J554" t="s">
        <v>797</v>
      </c>
      <c r="K554" t="s">
        <v>1551</v>
      </c>
    </row>
    <row r="555" spans="1:11" x14ac:dyDescent="0.25">
      <c r="A555" s="1">
        <v>3.2999999999999999E-105</v>
      </c>
      <c r="B555">
        <v>348.3</v>
      </c>
      <c r="C555">
        <v>1.9</v>
      </c>
      <c r="D555" s="1">
        <v>1.2E-104</v>
      </c>
      <c r="E555">
        <v>346.4</v>
      </c>
      <c r="F555">
        <v>1.3</v>
      </c>
      <c r="G555">
        <v>1.8</v>
      </c>
      <c r="H555">
        <v>1</v>
      </c>
      <c r="I555" t="s">
        <v>1552</v>
      </c>
      <c r="J555" t="s">
        <v>797</v>
      </c>
      <c r="K555" t="s">
        <v>1200</v>
      </c>
    </row>
    <row r="556" spans="1:11" x14ac:dyDescent="0.25">
      <c r="A556" s="1">
        <v>3.2999999999999999E-105</v>
      </c>
      <c r="B556">
        <v>348.3</v>
      </c>
      <c r="C556">
        <v>1.9</v>
      </c>
      <c r="D556" s="1">
        <v>1.2E-104</v>
      </c>
      <c r="E556">
        <v>346.4</v>
      </c>
      <c r="F556">
        <v>1.3</v>
      </c>
      <c r="G556">
        <v>1.8</v>
      </c>
      <c r="H556">
        <v>1</v>
      </c>
      <c r="I556" t="s">
        <v>1553</v>
      </c>
      <c r="J556" t="s">
        <v>797</v>
      </c>
      <c r="K556" t="s">
        <v>1200</v>
      </c>
    </row>
    <row r="557" spans="1:11" x14ac:dyDescent="0.25">
      <c r="A557" s="1">
        <v>4.6999999999999999E-105</v>
      </c>
      <c r="B557">
        <v>347.8</v>
      </c>
      <c r="C557">
        <v>0.3</v>
      </c>
      <c r="D557" s="1">
        <v>1.1000000000000001E-104</v>
      </c>
      <c r="E557">
        <v>346.6</v>
      </c>
      <c r="F557">
        <v>0.2</v>
      </c>
      <c r="G557">
        <v>1.5</v>
      </c>
      <c r="H557">
        <v>1</v>
      </c>
      <c r="I557" t="s">
        <v>1554</v>
      </c>
      <c r="J557" t="s">
        <v>797</v>
      </c>
      <c r="K557" t="s">
        <v>1555</v>
      </c>
    </row>
    <row r="558" spans="1:11" x14ac:dyDescent="0.25">
      <c r="A558" s="1">
        <v>4.6999999999999999E-105</v>
      </c>
      <c r="B558">
        <v>347.8</v>
      </c>
      <c r="C558">
        <v>0.3</v>
      </c>
      <c r="D558" s="1">
        <v>1.1000000000000001E-104</v>
      </c>
      <c r="E558">
        <v>346.6</v>
      </c>
      <c r="F558">
        <v>0.2</v>
      </c>
      <c r="G558">
        <v>1.5</v>
      </c>
      <c r="H558">
        <v>1</v>
      </c>
      <c r="I558" t="s">
        <v>1556</v>
      </c>
      <c r="J558" t="s">
        <v>797</v>
      </c>
      <c r="K558" t="s">
        <v>1546</v>
      </c>
    </row>
    <row r="559" spans="1:11" x14ac:dyDescent="0.25">
      <c r="A559" s="1">
        <v>3.5999999999999998E-104</v>
      </c>
      <c r="B559">
        <v>344.9</v>
      </c>
      <c r="C559">
        <v>7.3</v>
      </c>
      <c r="D559" s="1">
        <v>4.7E-104</v>
      </c>
      <c r="E559">
        <v>344.5</v>
      </c>
      <c r="F559">
        <v>5</v>
      </c>
      <c r="G559">
        <v>1.1000000000000001</v>
      </c>
      <c r="H559">
        <v>1</v>
      </c>
      <c r="I559" t="s">
        <v>1557</v>
      </c>
      <c r="J559" t="s">
        <v>797</v>
      </c>
      <c r="K559" t="s">
        <v>1111</v>
      </c>
    </row>
    <row r="560" spans="1:11" x14ac:dyDescent="0.25">
      <c r="A560" s="1">
        <v>4.9000000000000003E-104</v>
      </c>
      <c r="B560">
        <v>344.5</v>
      </c>
      <c r="C560">
        <v>4.8</v>
      </c>
      <c r="D560" s="1">
        <v>1.4000000000000001E-103</v>
      </c>
      <c r="E560">
        <v>343</v>
      </c>
      <c r="F560">
        <v>3.3</v>
      </c>
      <c r="G560">
        <v>1.6</v>
      </c>
      <c r="H560">
        <v>1</v>
      </c>
      <c r="I560" t="s">
        <v>1558</v>
      </c>
      <c r="J560" t="s">
        <v>797</v>
      </c>
      <c r="K560" t="s">
        <v>1559</v>
      </c>
    </row>
    <row r="561" spans="1:11" x14ac:dyDescent="0.25">
      <c r="A561" s="1">
        <v>7.3999999999999999E-104</v>
      </c>
      <c r="B561">
        <v>343.9</v>
      </c>
      <c r="C561">
        <v>2</v>
      </c>
      <c r="D561" s="1">
        <v>8.3999999999999999E-104</v>
      </c>
      <c r="E561">
        <v>343.7</v>
      </c>
      <c r="F561">
        <v>1.4</v>
      </c>
      <c r="G561">
        <v>1</v>
      </c>
      <c r="H561">
        <v>1</v>
      </c>
      <c r="I561" t="s">
        <v>1560</v>
      </c>
      <c r="J561" t="s">
        <v>1419</v>
      </c>
      <c r="K561" t="s">
        <v>1561</v>
      </c>
    </row>
    <row r="562" spans="1:11" x14ac:dyDescent="0.25">
      <c r="A562" s="1">
        <v>1.4000000000000001E-103</v>
      </c>
      <c r="B562">
        <v>342.9</v>
      </c>
      <c r="C562">
        <v>0.5</v>
      </c>
      <c r="D562" s="1">
        <v>3.4E-103</v>
      </c>
      <c r="E562">
        <v>341.7</v>
      </c>
      <c r="F562">
        <v>0.3</v>
      </c>
      <c r="G562">
        <v>1.6</v>
      </c>
      <c r="H562">
        <v>1</v>
      </c>
      <c r="I562" t="s">
        <v>1562</v>
      </c>
      <c r="J562" t="s">
        <v>797</v>
      </c>
      <c r="K562" t="s">
        <v>1563</v>
      </c>
    </row>
    <row r="563" spans="1:11" x14ac:dyDescent="0.25">
      <c r="A563" s="1">
        <v>1.4000000000000001E-103</v>
      </c>
      <c r="B563">
        <v>342.9</v>
      </c>
      <c r="C563">
        <v>1.4</v>
      </c>
      <c r="D563" s="1">
        <v>5.0999999999999998E-103</v>
      </c>
      <c r="E563">
        <v>341.1</v>
      </c>
      <c r="F563">
        <v>1</v>
      </c>
      <c r="G563">
        <v>1.7</v>
      </c>
      <c r="H563">
        <v>1</v>
      </c>
      <c r="I563" t="s">
        <v>1564</v>
      </c>
      <c r="J563" t="s">
        <v>797</v>
      </c>
      <c r="K563" t="s">
        <v>1202</v>
      </c>
    </row>
    <row r="564" spans="1:11" x14ac:dyDescent="0.25">
      <c r="A564" s="1">
        <v>1.7999999999999999E-103</v>
      </c>
      <c r="B564">
        <v>342.6</v>
      </c>
      <c r="C564">
        <v>1.7</v>
      </c>
      <c r="D564" s="1">
        <v>2.1E-103</v>
      </c>
      <c r="E564">
        <v>342.4</v>
      </c>
      <c r="F564">
        <v>1.2</v>
      </c>
      <c r="G564">
        <v>1</v>
      </c>
      <c r="H564">
        <v>1</v>
      </c>
      <c r="I564" t="s">
        <v>1565</v>
      </c>
      <c r="J564" t="s">
        <v>797</v>
      </c>
      <c r="K564" t="s">
        <v>1244</v>
      </c>
    </row>
    <row r="565" spans="1:11" x14ac:dyDescent="0.25">
      <c r="A565" s="1">
        <v>3.5000000000000002E-103</v>
      </c>
      <c r="B565">
        <v>341.7</v>
      </c>
      <c r="C565">
        <v>1.2</v>
      </c>
      <c r="D565" s="1">
        <v>7.2999999999999997E-103</v>
      </c>
      <c r="E565">
        <v>340.6</v>
      </c>
      <c r="F565">
        <v>0.9</v>
      </c>
      <c r="G565">
        <v>1.5</v>
      </c>
      <c r="H565">
        <v>1</v>
      </c>
      <c r="I565" t="s">
        <v>1566</v>
      </c>
      <c r="J565" t="s">
        <v>797</v>
      </c>
      <c r="K565" t="s">
        <v>1567</v>
      </c>
    </row>
    <row r="566" spans="1:11" x14ac:dyDescent="0.25">
      <c r="A566" s="1">
        <v>7.1999999999999996E-103</v>
      </c>
      <c r="B566">
        <v>340.6</v>
      </c>
      <c r="C566">
        <v>7.7</v>
      </c>
      <c r="D566" s="1">
        <v>1.2999999999999999E-102</v>
      </c>
      <c r="E566">
        <v>339.7</v>
      </c>
      <c r="F566">
        <v>5.4</v>
      </c>
      <c r="G566">
        <v>1.4</v>
      </c>
      <c r="H566">
        <v>1</v>
      </c>
      <c r="I566" t="s">
        <v>1568</v>
      </c>
      <c r="J566" t="s">
        <v>797</v>
      </c>
      <c r="K566" t="s">
        <v>1569</v>
      </c>
    </row>
    <row r="567" spans="1:11" x14ac:dyDescent="0.25">
      <c r="A567" s="1">
        <v>8.3000000000000001E-103</v>
      </c>
      <c r="B567">
        <v>340.4</v>
      </c>
      <c r="C567">
        <v>1.6</v>
      </c>
      <c r="D567" s="1">
        <v>2.8999999999999999E-102</v>
      </c>
      <c r="E567">
        <v>338.6</v>
      </c>
      <c r="F567">
        <v>1.1000000000000001</v>
      </c>
      <c r="G567">
        <v>1.7</v>
      </c>
      <c r="H567">
        <v>1</v>
      </c>
      <c r="I567" t="s">
        <v>1570</v>
      </c>
      <c r="J567" t="s">
        <v>797</v>
      </c>
      <c r="K567" t="s">
        <v>1204</v>
      </c>
    </row>
    <row r="568" spans="1:11" x14ac:dyDescent="0.25">
      <c r="A568" s="1">
        <v>9.9999999999999993E-103</v>
      </c>
      <c r="B568">
        <v>340.1</v>
      </c>
      <c r="C568">
        <v>1.3</v>
      </c>
      <c r="D568" s="1">
        <v>4.2E-102</v>
      </c>
      <c r="E568">
        <v>338.1</v>
      </c>
      <c r="F568">
        <v>1.6</v>
      </c>
      <c r="G568">
        <v>1.4</v>
      </c>
      <c r="H568">
        <v>1</v>
      </c>
      <c r="I568" t="s">
        <v>1571</v>
      </c>
      <c r="J568" t="s">
        <v>797</v>
      </c>
      <c r="K568" t="s">
        <v>1528</v>
      </c>
    </row>
    <row r="569" spans="1:11" x14ac:dyDescent="0.25">
      <c r="A569" s="1">
        <v>1.2E-102</v>
      </c>
      <c r="B569">
        <v>339.9</v>
      </c>
      <c r="C569">
        <v>7.3</v>
      </c>
      <c r="D569" s="1">
        <v>3.3E-102</v>
      </c>
      <c r="E569">
        <v>338.4</v>
      </c>
      <c r="F569">
        <v>5.0999999999999996</v>
      </c>
      <c r="G569">
        <v>1.6</v>
      </c>
      <c r="H569">
        <v>1</v>
      </c>
      <c r="I569" t="s">
        <v>1572</v>
      </c>
      <c r="J569" t="s">
        <v>797</v>
      </c>
      <c r="K569" t="s">
        <v>1573</v>
      </c>
    </row>
    <row r="570" spans="1:11" x14ac:dyDescent="0.25">
      <c r="A570" s="1">
        <v>1.2E-102</v>
      </c>
      <c r="B570">
        <v>339.9</v>
      </c>
      <c r="C570">
        <v>7.3</v>
      </c>
      <c r="D570" s="1">
        <v>3.3E-102</v>
      </c>
      <c r="E570">
        <v>338.4</v>
      </c>
      <c r="F570">
        <v>5.0999999999999996</v>
      </c>
      <c r="G570">
        <v>1.6</v>
      </c>
      <c r="H570">
        <v>1</v>
      </c>
      <c r="I570" t="s">
        <v>1574</v>
      </c>
      <c r="J570" t="s">
        <v>797</v>
      </c>
      <c r="K570" t="s">
        <v>1573</v>
      </c>
    </row>
    <row r="571" spans="1:11" x14ac:dyDescent="0.25">
      <c r="A571" s="1">
        <v>1.2999999999999999E-102</v>
      </c>
      <c r="B571">
        <v>339.8</v>
      </c>
      <c r="C571">
        <v>0.2</v>
      </c>
      <c r="D571" s="1">
        <v>3.4999999999999999E-102</v>
      </c>
      <c r="E571">
        <v>338.3</v>
      </c>
      <c r="F571">
        <v>0.3</v>
      </c>
      <c r="G571">
        <v>1.7</v>
      </c>
      <c r="H571">
        <v>1</v>
      </c>
      <c r="I571" t="s">
        <v>1575</v>
      </c>
      <c r="J571" t="s">
        <v>797</v>
      </c>
      <c r="K571" t="s">
        <v>1555</v>
      </c>
    </row>
    <row r="572" spans="1:11" x14ac:dyDescent="0.25">
      <c r="A572" s="1">
        <v>1.4000000000000001E-102</v>
      </c>
      <c r="B572">
        <v>339.6</v>
      </c>
      <c r="C572">
        <v>1.9</v>
      </c>
      <c r="D572" s="1">
        <v>5.3000000000000003E-102</v>
      </c>
      <c r="E572">
        <v>337.8</v>
      </c>
      <c r="F572">
        <v>1.3</v>
      </c>
      <c r="G572">
        <v>1.8</v>
      </c>
      <c r="H572">
        <v>1</v>
      </c>
      <c r="I572" t="s">
        <v>1576</v>
      </c>
      <c r="J572" t="s">
        <v>797</v>
      </c>
      <c r="K572" t="s">
        <v>1194</v>
      </c>
    </row>
    <row r="573" spans="1:11" x14ac:dyDescent="0.25">
      <c r="A573" s="1">
        <v>1.5999999999999999E-102</v>
      </c>
      <c r="B573">
        <v>339.5</v>
      </c>
      <c r="C573">
        <v>9.3000000000000007</v>
      </c>
      <c r="D573" s="1">
        <v>4.5999999999999997E-102</v>
      </c>
      <c r="E573">
        <v>338</v>
      </c>
      <c r="F573">
        <v>6.5</v>
      </c>
      <c r="G573">
        <v>1.6</v>
      </c>
      <c r="H573">
        <v>1</v>
      </c>
      <c r="I573" t="s">
        <v>1577</v>
      </c>
      <c r="J573" t="s">
        <v>797</v>
      </c>
      <c r="K573" t="s">
        <v>1578</v>
      </c>
    </row>
    <row r="574" spans="1:11" x14ac:dyDescent="0.25">
      <c r="A574" s="1">
        <v>1.5999999999999999E-102</v>
      </c>
      <c r="B574">
        <v>339.5</v>
      </c>
      <c r="C574">
        <v>9.3000000000000007</v>
      </c>
      <c r="D574" s="1">
        <v>4.5999999999999997E-102</v>
      </c>
      <c r="E574">
        <v>338</v>
      </c>
      <c r="F574">
        <v>6.5</v>
      </c>
      <c r="G574">
        <v>1.6</v>
      </c>
      <c r="H574">
        <v>1</v>
      </c>
      <c r="I574" t="s">
        <v>1579</v>
      </c>
      <c r="J574" t="s">
        <v>797</v>
      </c>
      <c r="K574" t="s">
        <v>1578</v>
      </c>
    </row>
    <row r="575" spans="1:11" x14ac:dyDescent="0.25">
      <c r="A575" s="1">
        <v>2.2000000000000001E-102</v>
      </c>
      <c r="B575">
        <v>339</v>
      </c>
      <c r="C575">
        <v>3.4</v>
      </c>
      <c r="D575" s="1">
        <v>3.8000000000000003E-102</v>
      </c>
      <c r="E575">
        <v>338.2</v>
      </c>
      <c r="F575">
        <v>2.2999999999999998</v>
      </c>
      <c r="G575">
        <v>1.4</v>
      </c>
      <c r="H575">
        <v>1</v>
      </c>
      <c r="I575" t="s">
        <v>1580</v>
      </c>
      <c r="J575" t="s">
        <v>797</v>
      </c>
      <c r="K575" t="s">
        <v>1581</v>
      </c>
    </row>
    <row r="576" spans="1:11" x14ac:dyDescent="0.25">
      <c r="A576" s="1">
        <v>2.7E-102</v>
      </c>
      <c r="B576">
        <v>338.7</v>
      </c>
      <c r="C576">
        <v>9</v>
      </c>
      <c r="D576" s="1">
        <v>6.9999999999999997E-102</v>
      </c>
      <c r="E576">
        <v>337.4</v>
      </c>
      <c r="F576">
        <v>6.2</v>
      </c>
      <c r="G576">
        <v>1.6</v>
      </c>
      <c r="H576">
        <v>1</v>
      </c>
      <c r="I576" t="s">
        <v>1582</v>
      </c>
      <c r="J576" t="s">
        <v>797</v>
      </c>
      <c r="K576" t="s">
        <v>1578</v>
      </c>
    </row>
    <row r="577" spans="1:11" x14ac:dyDescent="0.25">
      <c r="A577" s="1">
        <v>3.6E-102</v>
      </c>
      <c r="B577">
        <v>338.3</v>
      </c>
      <c r="C577">
        <v>6.5</v>
      </c>
      <c r="D577" s="1">
        <v>1.0000000000000001E-101</v>
      </c>
      <c r="E577">
        <v>336.8</v>
      </c>
      <c r="F577">
        <v>4.5</v>
      </c>
      <c r="G577">
        <v>1.6</v>
      </c>
      <c r="H577">
        <v>1</v>
      </c>
      <c r="I577" t="s">
        <v>1583</v>
      </c>
      <c r="J577" t="s">
        <v>797</v>
      </c>
      <c r="K577" t="s">
        <v>1584</v>
      </c>
    </row>
    <row r="578" spans="1:11" x14ac:dyDescent="0.25">
      <c r="A578" s="1">
        <v>4.1000000000000003E-102</v>
      </c>
      <c r="B578">
        <v>338.1</v>
      </c>
      <c r="C578">
        <v>7.6</v>
      </c>
      <c r="D578" s="1">
        <v>1.3000000000000001E-101</v>
      </c>
      <c r="E578">
        <v>336.5</v>
      </c>
      <c r="F578">
        <v>5.3</v>
      </c>
      <c r="G578">
        <v>1.6</v>
      </c>
      <c r="H578">
        <v>1</v>
      </c>
      <c r="I578" t="s">
        <v>1585</v>
      </c>
      <c r="J578" t="s">
        <v>797</v>
      </c>
      <c r="K578" t="s">
        <v>1586</v>
      </c>
    </row>
    <row r="579" spans="1:11" x14ac:dyDescent="0.25">
      <c r="A579" s="1">
        <v>4.4000000000000003E-102</v>
      </c>
      <c r="B579">
        <v>338</v>
      </c>
      <c r="C579">
        <v>2.2000000000000002</v>
      </c>
      <c r="D579" s="1">
        <v>5.9000000000000003E-102</v>
      </c>
      <c r="E579">
        <v>337.6</v>
      </c>
      <c r="F579">
        <v>1.5</v>
      </c>
      <c r="G579">
        <v>1.2</v>
      </c>
      <c r="H579">
        <v>1</v>
      </c>
      <c r="I579" t="s">
        <v>1587</v>
      </c>
      <c r="J579" t="s">
        <v>797</v>
      </c>
      <c r="K579" t="s">
        <v>1272</v>
      </c>
    </row>
    <row r="580" spans="1:11" x14ac:dyDescent="0.25">
      <c r="A580" s="1">
        <v>4.4000000000000003E-102</v>
      </c>
      <c r="B580">
        <v>338</v>
      </c>
      <c r="C580">
        <v>4.0999999999999996</v>
      </c>
      <c r="D580" s="1">
        <v>7.9999999999999995E-102</v>
      </c>
      <c r="E580">
        <v>337.2</v>
      </c>
      <c r="F580">
        <v>2.8</v>
      </c>
      <c r="G580">
        <v>1.4</v>
      </c>
      <c r="H580">
        <v>1</v>
      </c>
      <c r="I580" t="s">
        <v>1588</v>
      </c>
      <c r="J580" t="s">
        <v>1589</v>
      </c>
      <c r="K580" t="s">
        <v>1590</v>
      </c>
    </row>
    <row r="581" spans="1:11" x14ac:dyDescent="0.25">
      <c r="A581" s="1">
        <v>5.1999999999999997E-102</v>
      </c>
      <c r="B581">
        <v>337.8</v>
      </c>
      <c r="C581">
        <v>2.2000000000000002</v>
      </c>
      <c r="D581" s="1">
        <v>2.1000000000000002E-101</v>
      </c>
      <c r="E581">
        <v>335.8</v>
      </c>
      <c r="F581">
        <v>1.5</v>
      </c>
      <c r="G581">
        <v>1.9</v>
      </c>
      <c r="H581">
        <v>1</v>
      </c>
      <c r="I581" t="s">
        <v>1591</v>
      </c>
      <c r="J581" t="s">
        <v>797</v>
      </c>
      <c r="K581" t="s">
        <v>1206</v>
      </c>
    </row>
    <row r="582" spans="1:11" x14ac:dyDescent="0.25">
      <c r="A582" s="1">
        <v>5.6000000000000003E-102</v>
      </c>
      <c r="B582">
        <v>337.7</v>
      </c>
      <c r="C582">
        <v>9</v>
      </c>
      <c r="D582" s="1">
        <v>1.3999999999999999E-101</v>
      </c>
      <c r="E582">
        <v>336.3</v>
      </c>
      <c r="F582">
        <v>6.3</v>
      </c>
      <c r="G582">
        <v>1.6</v>
      </c>
      <c r="H582">
        <v>1</v>
      </c>
      <c r="I582" t="s">
        <v>1592</v>
      </c>
      <c r="J582" t="s">
        <v>797</v>
      </c>
      <c r="K582" t="s">
        <v>1578</v>
      </c>
    </row>
    <row r="583" spans="1:11" x14ac:dyDescent="0.25">
      <c r="A583" s="1">
        <v>8.5999999999999995E-102</v>
      </c>
      <c r="B583">
        <v>337.1</v>
      </c>
      <c r="C583">
        <v>4.2</v>
      </c>
      <c r="D583" s="1">
        <v>1.8E-101</v>
      </c>
      <c r="E583">
        <v>336.1</v>
      </c>
      <c r="F583">
        <v>2.9</v>
      </c>
      <c r="G583">
        <v>1.5</v>
      </c>
      <c r="H583">
        <v>1</v>
      </c>
      <c r="I583" t="s">
        <v>1593</v>
      </c>
      <c r="J583" t="s">
        <v>797</v>
      </c>
      <c r="K583" t="s">
        <v>1594</v>
      </c>
    </row>
    <row r="584" spans="1:11" x14ac:dyDescent="0.25">
      <c r="A584" s="1">
        <v>9.4000000000000005E-102</v>
      </c>
      <c r="B584">
        <v>336.9</v>
      </c>
      <c r="C584">
        <v>7.7</v>
      </c>
      <c r="D584" s="1">
        <v>2.4E-101</v>
      </c>
      <c r="E584">
        <v>335.6</v>
      </c>
      <c r="F584">
        <v>5.3</v>
      </c>
      <c r="G584">
        <v>1.6</v>
      </c>
      <c r="H584">
        <v>1</v>
      </c>
      <c r="I584" t="s">
        <v>1595</v>
      </c>
      <c r="J584" t="s">
        <v>797</v>
      </c>
      <c r="K584" t="s">
        <v>1573</v>
      </c>
    </row>
    <row r="585" spans="1:11" x14ac:dyDescent="0.25">
      <c r="A585" s="1">
        <v>9.4000000000000005E-102</v>
      </c>
      <c r="B585">
        <v>336.9</v>
      </c>
      <c r="C585">
        <v>7.7</v>
      </c>
      <c r="D585" s="1">
        <v>2.4E-101</v>
      </c>
      <c r="E585">
        <v>335.6</v>
      </c>
      <c r="F585">
        <v>5.3</v>
      </c>
      <c r="G585">
        <v>1.6</v>
      </c>
      <c r="H585">
        <v>1</v>
      </c>
      <c r="I585" t="s">
        <v>1596</v>
      </c>
      <c r="J585" t="s">
        <v>797</v>
      </c>
      <c r="K585" t="s">
        <v>1573</v>
      </c>
    </row>
    <row r="586" spans="1:11" x14ac:dyDescent="0.25">
      <c r="A586" s="1">
        <v>1.3000000000000001E-101</v>
      </c>
      <c r="B586">
        <v>336.5</v>
      </c>
      <c r="C586">
        <v>3.3</v>
      </c>
      <c r="D586" s="1">
        <v>5.3000000000000003E-101</v>
      </c>
      <c r="E586">
        <v>334.5</v>
      </c>
      <c r="F586">
        <v>2.2999999999999998</v>
      </c>
      <c r="G586">
        <v>1.8</v>
      </c>
      <c r="H586">
        <v>1</v>
      </c>
      <c r="I586" t="s">
        <v>1597</v>
      </c>
      <c r="J586" t="s">
        <v>797</v>
      </c>
      <c r="K586" t="s">
        <v>1598</v>
      </c>
    </row>
    <row r="587" spans="1:11" x14ac:dyDescent="0.25">
      <c r="A587" s="1">
        <v>1.6999999999999999E-101</v>
      </c>
      <c r="B587">
        <v>336.1</v>
      </c>
      <c r="C587">
        <v>5.3</v>
      </c>
      <c r="D587" s="1">
        <v>1.9000000000000001E-101</v>
      </c>
      <c r="E587">
        <v>335.9</v>
      </c>
      <c r="F587">
        <v>3.7</v>
      </c>
      <c r="G587">
        <v>1</v>
      </c>
      <c r="H587">
        <v>1</v>
      </c>
      <c r="I587" t="s">
        <v>1599</v>
      </c>
      <c r="J587" t="s">
        <v>797</v>
      </c>
      <c r="K587" t="s">
        <v>1600</v>
      </c>
    </row>
    <row r="588" spans="1:11" x14ac:dyDescent="0.25">
      <c r="A588" s="1">
        <v>1.8E-101</v>
      </c>
      <c r="B588">
        <v>336.1</v>
      </c>
      <c r="C588">
        <v>7.2</v>
      </c>
      <c r="D588" s="1">
        <v>4.8E-101</v>
      </c>
      <c r="E588">
        <v>334.6</v>
      </c>
      <c r="F588">
        <v>5</v>
      </c>
      <c r="G588">
        <v>1.6</v>
      </c>
      <c r="H588">
        <v>1</v>
      </c>
      <c r="I588" t="s">
        <v>1601</v>
      </c>
      <c r="J588" t="s">
        <v>797</v>
      </c>
      <c r="K588" t="s">
        <v>1573</v>
      </c>
    </row>
    <row r="589" spans="1:11" x14ac:dyDescent="0.25">
      <c r="A589" s="1">
        <v>1.8E-101</v>
      </c>
      <c r="B589">
        <v>336.1</v>
      </c>
      <c r="C589">
        <v>7.2</v>
      </c>
      <c r="D589" s="1">
        <v>4.8E-101</v>
      </c>
      <c r="E589">
        <v>334.6</v>
      </c>
      <c r="F589">
        <v>5</v>
      </c>
      <c r="G589">
        <v>1.6</v>
      </c>
      <c r="H589">
        <v>1</v>
      </c>
      <c r="I589" t="s">
        <v>1602</v>
      </c>
      <c r="J589" t="s">
        <v>797</v>
      </c>
      <c r="K589" t="s">
        <v>1573</v>
      </c>
    </row>
    <row r="590" spans="1:11" x14ac:dyDescent="0.25">
      <c r="A590" s="1">
        <v>1.8E-101</v>
      </c>
      <c r="B590">
        <v>336</v>
      </c>
      <c r="C590">
        <v>8.8000000000000007</v>
      </c>
      <c r="D590" s="1">
        <v>5.0000000000000001E-101</v>
      </c>
      <c r="E590">
        <v>334.6</v>
      </c>
      <c r="F590">
        <v>6.1</v>
      </c>
      <c r="G590">
        <v>1.6</v>
      </c>
      <c r="H590">
        <v>1</v>
      </c>
      <c r="I590" t="s">
        <v>1603</v>
      </c>
      <c r="J590" t="s">
        <v>797</v>
      </c>
      <c r="K590" t="s">
        <v>1604</v>
      </c>
    </row>
    <row r="591" spans="1:11" x14ac:dyDescent="0.25">
      <c r="A591" s="1">
        <v>2.1999999999999999E-101</v>
      </c>
      <c r="B591">
        <v>335.7</v>
      </c>
      <c r="C591">
        <v>2.8</v>
      </c>
      <c r="D591" s="1">
        <v>1.5E-100</v>
      </c>
      <c r="E591">
        <v>333</v>
      </c>
      <c r="F591">
        <v>1.9</v>
      </c>
      <c r="G591">
        <v>2.1</v>
      </c>
      <c r="H591">
        <v>1</v>
      </c>
      <c r="I591" t="s">
        <v>1605</v>
      </c>
      <c r="J591" t="s">
        <v>797</v>
      </c>
      <c r="K591" t="s">
        <v>1606</v>
      </c>
    </row>
    <row r="592" spans="1:11" x14ac:dyDescent="0.25">
      <c r="A592" s="1">
        <v>2.6000000000000001E-101</v>
      </c>
      <c r="B592">
        <v>335.5</v>
      </c>
      <c r="C592">
        <v>7.4</v>
      </c>
      <c r="D592" s="1">
        <v>6.7999999999999998E-101</v>
      </c>
      <c r="E592">
        <v>334.1</v>
      </c>
      <c r="F592">
        <v>5.0999999999999996</v>
      </c>
      <c r="G592">
        <v>1.6</v>
      </c>
      <c r="H592">
        <v>1</v>
      </c>
      <c r="I592" t="s">
        <v>1607</v>
      </c>
      <c r="J592" t="s">
        <v>797</v>
      </c>
      <c r="K592" t="s">
        <v>1608</v>
      </c>
    </row>
    <row r="593" spans="1:11" x14ac:dyDescent="0.25">
      <c r="A593" s="1">
        <v>3.0000000000000003E-101</v>
      </c>
      <c r="B593">
        <v>335.3</v>
      </c>
      <c r="C593">
        <v>4.2</v>
      </c>
      <c r="D593" s="1">
        <v>1.6999999999999999E-100</v>
      </c>
      <c r="E593">
        <v>332.8</v>
      </c>
      <c r="F593">
        <v>2.9</v>
      </c>
      <c r="G593">
        <v>1.9</v>
      </c>
      <c r="H593">
        <v>1</v>
      </c>
      <c r="I593" t="s">
        <v>1609</v>
      </c>
      <c r="J593" t="s">
        <v>797</v>
      </c>
      <c r="K593" t="s">
        <v>1522</v>
      </c>
    </row>
    <row r="594" spans="1:11" x14ac:dyDescent="0.25">
      <c r="A594" s="1">
        <v>4.8E-101</v>
      </c>
      <c r="B594">
        <v>334.6</v>
      </c>
      <c r="C594">
        <v>8.8000000000000007</v>
      </c>
      <c r="D594" s="1">
        <v>1.2999999999999999E-100</v>
      </c>
      <c r="E594">
        <v>333.2</v>
      </c>
      <c r="F594">
        <v>6.1</v>
      </c>
      <c r="G594">
        <v>1.6</v>
      </c>
      <c r="H594">
        <v>1</v>
      </c>
      <c r="I594" t="s">
        <v>1610</v>
      </c>
      <c r="J594" t="s">
        <v>797</v>
      </c>
      <c r="K594" t="s">
        <v>1611</v>
      </c>
    </row>
    <row r="595" spans="1:11" x14ac:dyDescent="0.25">
      <c r="A595" s="1">
        <v>6.0999999999999994E-101</v>
      </c>
      <c r="B595">
        <v>334.3</v>
      </c>
      <c r="C595">
        <v>7.2</v>
      </c>
      <c r="D595" s="1">
        <v>1.6000000000000001E-100</v>
      </c>
      <c r="E595">
        <v>332.9</v>
      </c>
      <c r="F595">
        <v>5</v>
      </c>
      <c r="G595">
        <v>1.6</v>
      </c>
      <c r="H595">
        <v>1</v>
      </c>
      <c r="I595" t="s">
        <v>1612</v>
      </c>
      <c r="J595" t="s">
        <v>797</v>
      </c>
      <c r="K595" t="s">
        <v>1608</v>
      </c>
    </row>
    <row r="596" spans="1:11" x14ac:dyDescent="0.25">
      <c r="A596" s="1">
        <v>6.4999999999999996E-101</v>
      </c>
      <c r="B596">
        <v>334.2</v>
      </c>
      <c r="C596">
        <v>8.1999999999999993</v>
      </c>
      <c r="D596" s="1">
        <v>1.7999999999999999E-100</v>
      </c>
      <c r="E596">
        <v>332.7</v>
      </c>
      <c r="F596">
        <v>5.7</v>
      </c>
      <c r="G596">
        <v>1.5</v>
      </c>
      <c r="H596">
        <v>1</v>
      </c>
      <c r="I596" t="s">
        <v>1613</v>
      </c>
      <c r="J596" t="s">
        <v>797</v>
      </c>
      <c r="K596" t="s">
        <v>1614</v>
      </c>
    </row>
    <row r="597" spans="1:11" x14ac:dyDescent="0.25">
      <c r="A597" s="1">
        <v>9.3999999999999999E-101</v>
      </c>
      <c r="B597">
        <v>333.7</v>
      </c>
      <c r="C597">
        <v>7.1</v>
      </c>
      <c r="D597" s="1">
        <v>2.5E-100</v>
      </c>
      <c r="E597">
        <v>332.3</v>
      </c>
      <c r="F597">
        <v>4.9000000000000004</v>
      </c>
      <c r="G597">
        <v>1.6</v>
      </c>
      <c r="H597">
        <v>1</v>
      </c>
      <c r="I597" t="s">
        <v>1615</v>
      </c>
      <c r="J597" t="s">
        <v>797</v>
      </c>
      <c r="K597" t="s">
        <v>1608</v>
      </c>
    </row>
    <row r="598" spans="1:11" x14ac:dyDescent="0.25">
      <c r="A598" s="1">
        <v>1E-100</v>
      </c>
      <c r="B598">
        <v>333.5</v>
      </c>
      <c r="C598">
        <v>5.2</v>
      </c>
      <c r="D598" s="1">
        <v>9.1999999999999998E-100</v>
      </c>
      <c r="E598">
        <v>330.4</v>
      </c>
      <c r="F598">
        <v>3.6</v>
      </c>
      <c r="G598">
        <v>1.9</v>
      </c>
      <c r="H598">
        <v>1</v>
      </c>
      <c r="I598" t="s">
        <v>1616</v>
      </c>
      <c r="J598" t="s">
        <v>797</v>
      </c>
      <c r="K598" t="s">
        <v>1617</v>
      </c>
    </row>
    <row r="599" spans="1:11" x14ac:dyDescent="0.25">
      <c r="A599" s="1">
        <v>1.4E-100</v>
      </c>
      <c r="B599">
        <v>333.1</v>
      </c>
      <c r="C599">
        <v>8.5</v>
      </c>
      <c r="D599" s="1">
        <v>2E-100</v>
      </c>
      <c r="E599">
        <v>332.6</v>
      </c>
      <c r="F599">
        <v>5.9</v>
      </c>
      <c r="G599">
        <v>1.2</v>
      </c>
      <c r="H599">
        <v>1</v>
      </c>
      <c r="I599" t="s">
        <v>1618</v>
      </c>
      <c r="J599" t="s">
        <v>797</v>
      </c>
      <c r="K599" t="s">
        <v>1619</v>
      </c>
    </row>
    <row r="600" spans="1:11" x14ac:dyDescent="0.25">
      <c r="A600" s="1">
        <v>1.6999999999999999E-100</v>
      </c>
      <c r="B600">
        <v>332.8</v>
      </c>
      <c r="C600">
        <v>7.2</v>
      </c>
      <c r="D600" s="1">
        <v>4.3999999999999998E-100</v>
      </c>
      <c r="E600">
        <v>331.5</v>
      </c>
      <c r="F600">
        <v>5</v>
      </c>
      <c r="G600">
        <v>1.6</v>
      </c>
      <c r="H600">
        <v>1</v>
      </c>
      <c r="I600" t="s">
        <v>1620</v>
      </c>
      <c r="J600" t="s">
        <v>797</v>
      </c>
      <c r="K600" t="s">
        <v>1608</v>
      </c>
    </row>
    <row r="601" spans="1:11" x14ac:dyDescent="0.25">
      <c r="A601" s="1">
        <v>4.2000000000000002E-100</v>
      </c>
      <c r="B601">
        <v>331.5</v>
      </c>
      <c r="C601">
        <v>9</v>
      </c>
      <c r="D601" s="1">
        <v>1.1E-99</v>
      </c>
      <c r="E601">
        <v>330.2</v>
      </c>
      <c r="F601">
        <v>6.2</v>
      </c>
      <c r="G601">
        <v>1.6</v>
      </c>
      <c r="H601">
        <v>1</v>
      </c>
      <c r="I601" t="s">
        <v>1621</v>
      </c>
      <c r="J601" t="s">
        <v>797</v>
      </c>
      <c r="K601" t="s">
        <v>1614</v>
      </c>
    </row>
    <row r="602" spans="1:11" x14ac:dyDescent="0.25">
      <c r="A602" s="1">
        <v>4.6999999999999997E-100</v>
      </c>
      <c r="B602">
        <v>331.4</v>
      </c>
      <c r="C602">
        <v>4.4000000000000004</v>
      </c>
      <c r="D602" s="1">
        <v>1.6E-99</v>
      </c>
      <c r="E602">
        <v>329.6</v>
      </c>
      <c r="F602">
        <v>3.1</v>
      </c>
      <c r="G602">
        <v>1.8</v>
      </c>
      <c r="H602">
        <v>1</v>
      </c>
      <c r="I602" t="s">
        <v>1622</v>
      </c>
      <c r="J602" t="s">
        <v>797</v>
      </c>
      <c r="K602" t="s">
        <v>1586</v>
      </c>
    </row>
    <row r="603" spans="1:11" x14ac:dyDescent="0.25">
      <c r="A603" s="1">
        <v>4.9000000000000003E-100</v>
      </c>
      <c r="B603">
        <v>331.3</v>
      </c>
      <c r="C603">
        <v>5.2</v>
      </c>
      <c r="D603" s="1">
        <v>1.8999999999999998E-99</v>
      </c>
      <c r="E603">
        <v>329.3</v>
      </c>
      <c r="F603">
        <v>3.6</v>
      </c>
      <c r="G603">
        <v>1.7</v>
      </c>
      <c r="H603">
        <v>1</v>
      </c>
      <c r="I603" t="s">
        <v>1623</v>
      </c>
      <c r="J603" t="s">
        <v>797</v>
      </c>
      <c r="K603" t="s">
        <v>1586</v>
      </c>
    </row>
    <row r="604" spans="1:11" x14ac:dyDescent="0.25">
      <c r="A604" s="1">
        <v>7.1999999999999997E-100</v>
      </c>
      <c r="B604">
        <v>330.7</v>
      </c>
      <c r="C604">
        <v>10.199999999999999</v>
      </c>
      <c r="D604" s="1">
        <v>1.8999999999999998E-99</v>
      </c>
      <c r="E604">
        <v>329.3</v>
      </c>
      <c r="F604">
        <v>7</v>
      </c>
      <c r="G604">
        <v>1.6</v>
      </c>
      <c r="H604">
        <v>1</v>
      </c>
      <c r="I604" t="s">
        <v>1624</v>
      </c>
      <c r="J604" t="s">
        <v>797</v>
      </c>
      <c r="K604" t="s">
        <v>1625</v>
      </c>
    </row>
    <row r="605" spans="1:11" x14ac:dyDescent="0.25">
      <c r="A605" s="1">
        <v>1.7E-99</v>
      </c>
      <c r="B605">
        <v>329.5</v>
      </c>
      <c r="C605">
        <v>10.3</v>
      </c>
      <c r="D605" s="1">
        <v>4.5000000000000003E-99</v>
      </c>
      <c r="E605">
        <v>328.1</v>
      </c>
      <c r="F605">
        <v>7.1</v>
      </c>
      <c r="G605">
        <v>1.6</v>
      </c>
      <c r="H605">
        <v>1</v>
      </c>
      <c r="I605" t="s">
        <v>1626</v>
      </c>
      <c r="J605" t="s">
        <v>797</v>
      </c>
      <c r="K605" t="s">
        <v>1611</v>
      </c>
    </row>
    <row r="606" spans="1:11" x14ac:dyDescent="0.25">
      <c r="A606" s="1">
        <v>1.8999999999999998E-99</v>
      </c>
      <c r="B606">
        <v>329.3</v>
      </c>
      <c r="C606">
        <v>7.7</v>
      </c>
      <c r="D606" s="1">
        <v>5.6000000000000001E-99</v>
      </c>
      <c r="E606">
        <v>327.8</v>
      </c>
      <c r="F606">
        <v>5.4</v>
      </c>
      <c r="G606">
        <v>1.6</v>
      </c>
      <c r="H606">
        <v>1</v>
      </c>
      <c r="I606" t="s">
        <v>1627</v>
      </c>
      <c r="J606" t="s">
        <v>797</v>
      </c>
      <c r="K606" t="s">
        <v>1611</v>
      </c>
    </row>
    <row r="607" spans="1:11" x14ac:dyDescent="0.25">
      <c r="A607" s="1">
        <v>4.0000000000000001E-99</v>
      </c>
      <c r="B607">
        <v>328.3</v>
      </c>
      <c r="C607">
        <v>9.9</v>
      </c>
      <c r="D607" s="1">
        <v>9.9999999999999994E-99</v>
      </c>
      <c r="E607">
        <v>326.89999999999998</v>
      </c>
      <c r="F607">
        <v>6.8</v>
      </c>
      <c r="G607">
        <v>1.6</v>
      </c>
      <c r="H607">
        <v>1</v>
      </c>
      <c r="I607" t="s">
        <v>1628</v>
      </c>
      <c r="J607" t="s">
        <v>797</v>
      </c>
      <c r="K607" t="s">
        <v>1611</v>
      </c>
    </row>
    <row r="608" spans="1:11" x14ac:dyDescent="0.25">
      <c r="A608" s="1">
        <v>7.5999999999999993E-99</v>
      </c>
      <c r="B608">
        <v>327.39999999999998</v>
      </c>
      <c r="C608">
        <v>5.7</v>
      </c>
      <c r="D608" s="1">
        <v>2.4E-98</v>
      </c>
      <c r="E608">
        <v>325.7</v>
      </c>
      <c r="F608">
        <v>4</v>
      </c>
      <c r="G608">
        <v>1.7</v>
      </c>
      <c r="H608">
        <v>1</v>
      </c>
      <c r="I608" t="s">
        <v>1629</v>
      </c>
      <c r="J608" t="s">
        <v>797</v>
      </c>
      <c r="K608" t="s">
        <v>1630</v>
      </c>
    </row>
    <row r="609" spans="1:11" x14ac:dyDescent="0.25">
      <c r="A609" s="1">
        <v>8.7000000000000008E-99</v>
      </c>
      <c r="B609">
        <v>327.2</v>
      </c>
      <c r="C609">
        <v>4.9000000000000004</v>
      </c>
      <c r="D609" s="1">
        <v>2.2E-98</v>
      </c>
      <c r="E609">
        <v>325.89999999999998</v>
      </c>
      <c r="F609">
        <v>3.4</v>
      </c>
      <c r="G609">
        <v>1.6</v>
      </c>
      <c r="H609">
        <v>1</v>
      </c>
      <c r="I609" t="s">
        <v>1631</v>
      </c>
      <c r="J609" t="s">
        <v>797</v>
      </c>
      <c r="K609" t="s">
        <v>1632</v>
      </c>
    </row>
    <row r="610" spans="1:11" x14ac:dyDescent="0.25">
      <c r="A610" s="1">
        <v>1.5E-98</v>
      </c>
      <c r="B610">
        <v>326.39999999999998</v>
      </c>
      <c r="C610">
        <v>5.3</v>
      </c>
      <c r="D610" s="1">
        <v>4.5E-98</v>
      </c>
      <c r="E610">
        <v>324.8</v>
      </c>
      <c r="F610">
        <v>3.7</v>
      </c>
      <c r="G610">
        <v>1.7</v>
      </c>
      <c r="H610">
        <v>1</v>
      </c>
      <c r="I610" t="s">
        <v>1633</v>
      </c>
      <c r="J610" t="s">
        <v>797</v>
      </c>
      <c r="K610" t="s">
        <v>1573</v>
      </c>
    </row>
    <row r="611" spans="1:11" x14ac:dyDescent="0.25">
      <c r="A611" s="1">
        <v>1.5E-98</v>
      </c>
      <c r="B611">
        <v>326.39999999999998</v>
      </c>
      <c r="C611">
        <v>5.3</v>
      </c>
      <c r="D611" s="1">
        <v>4.5E-98</v>
      </c>
      <c r="E611">
        <v>324.8</v>
      </c>
      <c r="F611">
        <v>3.7</v>
      </c>
      <c r="G611">
        <v>1.7</v>
      </c>
      <c r="H611">
        <v>1</v>
      </c>
      <c r="I611" t="s">
        <v>1634</v>
      </c>
      <c r="J611" t="s">
        <v>797</v>
      </c>
      <c r="K611" t="s">
        <v>1573</v>
      </c>
    </row>
    <row r="612" spans="1:11" x14ac:dyDescent="0.25">
      <c r="A612" s="1">
        <v>1.5E-98</v>
      </c>
      <c r="B612">
        <v>326.39999999999998</v>
      </c>
      <c r="C612">
        <v>4.5</v>
      </c>
      <c r="D612" s="1">
        <v>5.1000000000000002E-98</v>
      </c>
      <c r="E612">
        <v>324.7</v>
      </c>
      <c r="F612">
        <v>3.1</v>
      </c>
      <c r="G612">
        <v>1.7</v>
      </c>
      <c r="H612">
        <v>1</v>
      </c>
      <c r="I612" t="s">
        <v>1635</v>
      </c>
      <c r="J612" t="s">
        <v>797</v>
      </c>
      <c r="K612" t="s">
        <v>1608</v>
      </c>
    </row>
    <row r="613" spans="1:11" x14ac:dyDescent="0.25">
      <c r="A613" s="1">
        <v>1.7000000000000001E-98</v>
      </c>
      <c r="B613">
        <v>326.2</v>
      </c>
      <c r="C613">
        <v>7.2</v>
      </c>
      <c r="D613" s="1">
        <v>9.1E-98</v>
      </c>
      <c r="E613">
        <v>323.8</v>
      </c>
      <c r="F613">
        <v>5</v>
      </c>
      <c r="G613">
        <v>1.9</v>
      </c>
      <c r="H613">
        <v>1</v>
      </c>
      <c r="I613" t="s">
        <v>1636</v>
      </c>
      <c r="J613" t="s">
        <v>797</v>
      </c>
      <c r="K613" t="s">
        <v>1637</v>
      </c>
    </row>
    <row r="614" spans="1:11" x14ac:dyDescent="0.25">
      <c r="A614" s="1">
        <v>2.4E-98</v>
      </c>
      <c r="B614">
        <v>325.7</v>
      </c>
      <c r="C614">
        <v>10.4</v>
      </c>
      <c r="D614" s="1">
        <v>5.6999999999999998E-98</v>
      </c>
      <c r="E614">
        <v>324.5</v>
      </c>
      <c r="F614">
        <v>7.2</v>
      </c>
      <c r="G614">
        <v>1.5</v>
      </c>
      <c r="H614">
        <v>1</v>
      </c>
      <c r="I614" t="s">
        <v>1638</v>
      </c>
      <c r="J614" t="s">
        <v>797</v>
      </c>
      <c r="K614" t="s">
        <v>1639</v>
      </c>
    </row>
    <row r="615" spans="1:11" x14ac:dyDescent="0.25">
      <c r="A615" s="1">
        <v>2.6000000000000001E-98</v>
      </c>
      <c r="B615">
        <v>325.60000000000002</v>
      </c>
      <c r="C615">
        <v>7</v>
      </c>
      <c r="D615" s="1">
        <v>1.4000000000000001E-97</v>
      </c>
      <c r="E615">
        <v>323.2</v>
      </c>
      <c r="F615">
        <v>4.8</v>
      </c>
      <c r="G615">
        <v>1.9</v>
      </c>
      <c r="H615">
        <v>1</v>
      </c>
      <c r="I615" t="s">
        <v>1640</v>
      </c>
      <c r="J615" t="s">
        <v>797</v>
      </c>
      <c r="K615" t="s">
        <v>1637</v>
      </c>
    </row>
    <row r="616" spans="1:11" x14ac:dyDescent="0.25">
      <c r="A616" s="1">
        <v>2.6999999999999999E-98</v>
      </c>
      <c r="B616">
        <v>325.5</v>
      </c>
      <c r="C616">
        <v>2</v>
      </c>
      <c r="D616" s="1">
        <v>9.1E-98</v>
      </c>
      <c r="E616">
        <v>323.8</v>
      </c>
      <c r="F616">
        <v>1.4</v>
      </c>
      <c r="G616">
        <v>1.6</v>
      </c>
      <c r="H616">
        <v>1</v>
      </c>
      <c r="I616" t="s">
        <v>1641</v>
      </c>
      <c r="J616" t="s">
        <v>797</v>
      </c>
      <c r="K616" t="s">
        <v>1642</v>
      </c>
    </row>
    <row r="617" spans="1:11" x14ac:dyDescent="0.25">
      <c r="A617" s="1">
        <v>2.7999999999999999E-98</v>
      </c>
      <c r="B617">
        <v>325.5</v>
      </c>
      <c r="C617">
        <v>5.9</v>
      </c>
      <c r="D617" s="1">
        <v>1E-97</v>
      </c>
      <c r="E617">
        <v>323.7</v>
      </c>
      <c r="F617">
        <v>4.0999999999999996</v>
      </c>
      <c r="G617">
        <v>1.8</v>
      </c>
      <c r="H617">
        <v>1</v>
      </c>
      <c r="I617" t="s">
        <v>1643</v>
      </c>
      <c r="J617" t="s">
        <v>797</v>
      </c>
      <c r="K617" t="s">
        <v>1644</v>
      </c>
    </row>
    <row r="618" spans="1:11" x14ac:dyDescent="0.25">
      <c r="A618" s="1">
        <v>3.6000000000000002E-98</v>
      </c>
      <c r="B618">
        <v>325.2</v>
      </c>
      <c r="C618">
        <v>5.6</v>
      </c>
      <c r="D618" s="1">
        <v>2.6999999999999999E-97</v>
      </c>
      <c r="E618">
        <v>322.3</v>
      </c>
      <c r="F618">
        <v>3.9</v>
      </c>
      <c r="G618">
        <v>1.9</v>
      </c>
      <c r="H618">
        <v>1</v>
      </c>
      <c r="I618" t="s">
        <v>1645</v>
      </c>
      <c r="J618" t="s">
        <v>797</v>
      </c>
      <c r="K618" t="s">
        <v>1646</v>
      </c>
    </row>
    <row r="619" spans="1:11" x14ac:dyDescent="0.25">
      <c r="A619" s="1">
        <v>3.6000000000000002E-98</v>
      </c>
      <c r="B619">
        <v>325.10000000000002</v>
      </c>
      <c r="C619">
        <v>0.3</v>
      </c>
      <c r="D619" s="1">
        <v>4.5E-98</v>
      </c>
      <c r="E619">
        <v>324.8</v>
      </c>
      <c r="F619">
        <v>0.2</v>
      </c>
      <c r="G619">
        <v>1.1000000000000001</v>
      </c>
      <c r="H619">
        <v>1</v>
      </c>
      <c r="I619" t="s">
        <v>1647</v>
      </c>
      <c r="J619" t="s">
        <v>797</v>
      </c>
      <c r="K619" t="s">
        <v>1648</v>
      </c>
    </row>
    <row r="620" spans="1:11" x14ac:dyDescent="0.25">
      <c r="A620" s="1">
        <v>4.3999999999999999E-98</v>
      </c>
      <c r="B620">
        <v>324.89999999999998</v>
      </c>
      <c r="C620">
        <v>5.7</v>
      </c>
      <c r="D620" s="1">
        <v>8.2999999999999996E-98</v>
      </c>
      <c r="E620">
        <v>324</v>
      </c>
      <c r="F620">
        <v>4</v>
      </c>
      <c r="G620">
        <v>1.4</v>
      </c>
      <c r="H620">
        <v>1</v>
      </c>
      <c r="I620" t="s">
        <v>1649</v>
      </c>
      <c r="J620" t="s">
        <v>797</v>
      </c>
      <c r="K620" t="s">
        <v>1569</v>
      </c>
    </row>
    <row r="621" spans="1:11" x14ac:dyDescent="0.25">
      <c r="A621" s="1">
        <v>4.6E-98</v>
      </c>
      <c r="B621">
        <v>324.8</v>
      </c>
      <c r="C621">
        <v>4.5</v>
      </c>
      <c r="D621" s="1">
        <v>1.5000000000000001E-97</v>
      </c>
      <c r="E621">
        <v>323.10000000000002</v>
      </c>
      <c r="F621">
        <v>3.1</v>
      </c>
      <c r="G621">
        <v>1.8</v>
      </c>
      <c r="H621">
        <v>1</v>
      </c>
      <c r="I621" t="s">
        <v>1650</v>
      </c>
      <c r="J621" t="s">
        <v>797</v>
      </c>
      <c r="K621" t="s">
        <v>1573</v>
      </c>
    </row>
    <row r="622" spans="1:11" x14ac:dyDescent="0.25">
      <c r="A622" s="1">
        <v>5.0000000000000002E-98</v>
      </c>
      <c r="B622">
        <v>324.7</v>
      </c>
      <c r="C622">
        <v>4.3</v>
      </c>
      <c r="D622" s="1">
        <v>1.5999999999999999E-97</v>
      </c>
      <c r="E622">
        <v>323</v>
      </c>
      <c r="F622">
        <v>3</v>
      </c>
      <c r="G622">
        <v>1.8</v>
      </c>
      <c r="H622">
        <v>1</v>
      </c>
      <c r="I622" t="s">
        <v>1651</v>
      </c>
      <c r="J622" t="s">
        <v>797</v>
      </c>
      <c r="K622" t="s">
        <v>1573</v>
      </c>
    </row>
    <row r="623" spans="1:11" x14ac:dyDescent="0.25">
      <c r="A623" s="1">
        <v>5.6999999999999998E-98</v>
      </c>
      <c r="B623">
        <v>324.5</v>
      </c>
      <c r="C623">
        <v>6</v>
      </c>
      <c r="D623" s="1">
        <v>1.9E-97</v>
      </c>
      <c r="E623">
        <v>322.8</v>
      </c>
      <c r="F623">
        <v>4.2</v>
      </c>
      <c r="G623">
        <v>1.8</v>
      </c>
      <c r="H623">
        <v>1</v>
      </c>
      <c r="I623" t="s">
        <v>1652</v>
      </c>
      <c r="J623" t="s">
        <v>797</v>
      </c>
      <c r="K623" t="s">
        <v>1632</v>
      </c>
    </row>
    <row r="624" spans="1:11" x14ac:dyDescent="0.25">
      <c r="A624" s="1">
        <v>8.7999999999999999E-98</v>
      </c>
      <c r="B624">
        <v>323.89999999999998</v>
      </c>
      <c r="C624">
        <v>3.5</v>
      </c>
      <c r="D624" s="1">
        <v>2.6999999999999999E-97</v>
      </c>
      <c r="E624">
        <v>322.3</v>
      </c>
      <c r="F624">
        <v>2.4</v>
      </c>
      <c r="G624">
        <v>1.7</v>
      </c>
      <c r="H624">
        <v>1</v>
      </c>
      <c r="I624" t="s">
        <v>1653</v>
      </c>
      <c r="J624" t="s">
        <v>797</v>
      </c>
      <c r="K624" t="s">
        <v>1654</v>
      </c>
    </row>
    <row r="625" spans="1:11" x14ac:dyDescent="0.25">
      <c r="A625" s="1">
        <v>1.3E-97</v>
      </c>
      <c r="B625">
        <v>323.39999999999998</v>
      </c>
      <c r="C625">
        <v>5.0999999999999996</v>
      </c>
      <c r="D625" s="1">
        <v>3.8000000000000001E-97</v>
      </c>
      <c r="E625">
        <v>321.8</v>
      </c>
      <c r="F625">
        <v>3.6</v>
      </c>
      <c r="G625">
        <v>1.7</v>
      </c>
      <c r="H625">
        <v>1</v>
      </c>
      <c r="I625" t="s">
        <v>1655</v>
      </c>
      <c r="J625" t="s">
        <v>797</v>
      </c>
      <c r="K625" t="s">
        <v>1608</v>
      </c>
    </row>
    <row r="626" spans="1:11" x14ac:dyDescent="0.25">
      <c r="A626" s="1">
        <v>1.6999999999999999E-97</v>
      </c>
      <c r="B626">
        <v>322.89999999999998</v>
      </c>
      <c r="C626">
        <v>4</v>
      </c>
      <c r="D626" s="1">
        <v>2.1E-96</v>
      </c>
      <c r="E626">
        <v>319.3</v>
      </c>
      <c r="F626">
        <v>2.4</v>
      </c>
      <c r="G626">
        <v>2.2999999999999998</v>
      </c>
      <c r="H626">
        <v>1</v>
      </c>
      <c r="I626" t="s">
        <v>1656</v>
      </c>
      <c r="J626" t="s">
        <v>797</v>
      </c>
      <c r="K626" t="s">
        <v>1657</v>
      </c>
    </row>
    <row r="627" spans="1:11" x14ac:dyDescent="0.25">
      <c r="A627" s="1">
        <v>1.9E-97</v>
      </c>
      <c r="B627">
        <v>322.7</v>
      </c>
      <c r="C627">
        <v>11.3</v>
      </c>
      <c r="D627" s="1">
        <v>5.4999999999999995E-97</v>
      </c>
      <c r="E627">
        <v>321.3</v>
      </c>
      <c r="F627">
        <v>7.8</v>
      </c>
      <c r="G627">
        <v>1.6</v>
      </c>
      <c r="H627">
        <v>1</v>
      </c>
      <c r="I627" t="s">
        <v>1658</v>
      </c>
      <c r="J627" t="s">
        <v>797</v>
      </c>
      <c r="K627" t="s">
        <v>1659</v>
      </c>
    </row>
    <row r="628" spans="1:11" x14ac:dyDescent="0.25">
      <c r="A628" s="1">
        <v>2.1000000000000001E-97</v>
      </c>
      <c r="B628">
        <v>322.7</v>
      </c>
      <c r="C628">
        <v>9.1999999999999993</v>
      </c>
      <c r="D628" s="1">
        <v>8.6999999999999994E-96</v>
      </c>
      <c r="E628">
        <v>317.3</v>
      </c>
      <c r="F628">
        <v>5.8</v>
      </c>
      <c r="G628">
        <v>2.7</v>
      </c>
      <c r="H628">
        <v>1</v>
      </c>
      <c r="I628" t="s">
        <v>1660</v>
      </c>
      <c r="J628" t="s">
        <v>797</v>
      </c>
      <c r="K628" t="s">
        <v>1661</v>
      </c>
    </row>
    <row r="629" spans="1:11" x14ac:dyDescent="0.25">
      <c r="A629" s="1">
        <v>3.3999999999999999E-97</v>
      </c>
      <c r="B629">
        <v>321.89999999999998</v>
      </c>
      <c r="C629">
        <v>9.5</v>
      </c>
      <c r="D629" s="1">
        <v>7.3999999999999995E-97</v>
      </c>
      <c r="E629">
        <v>320.8</v>
      </c>
      <c r="F629">
        <v>6.6</v>
      </c>
      <c r="G629">
        <v>1.5</v>
      </c>
      <c r="H629">
        <v>1</v>
      </c>
      <c r="I629" t="s">
        <v>1662</v>
      </c>
      <c r="J629" t="s">
        <v>797</v>
      </c>
      <c r="K629" t="s">
        <v>1663</v>
      </c>
    </row>
    <row r="630" spans="1:11" x14ac:dyDescent="0.25">
      <c r="A630" s="1">
        <v>3.8999999999999998E-97</v>
      </c>
      <c r="B630">
        <v>321.7</v>
      </c>
      <c r="C630">
        <v>6.4</v>
      </c>
      <c r="D630" s="1">
        <v>1.5000000000000001E-96</v>
      </c>
      <c r="E630">
        <v>319.8</v>
      </c>
      <c r="F630">
        <v>4.4000000000000004</v>
      </c>
      <c r="G630">
        <v>1.7</v>
      </c>
      <c r="H630">
        <v>1</v>
      </c>
      <c r="I630" t="s">
        <v>1664</v>
      </c>
      <c r="J630" t="s">
        <v>797</v>
      </c>
      <c r="K630" t="s">
        <v>1665</v>
      </c>
    </row>
    <row r="631" spans="1:11" x14ac:dyDescent="0.25">
      <c r="A631" s="1">
        <v>4.2000000000000002E-97</v>
      </c>
      <c r="B631">
        <v>321.7</v>
      </c>
      <c r="C631">
        <v>7.3</v>
      </c>
      <c r="D631" s="1">
        <v>1.4000000000000001E-96</v>
      </c>
      <c r="E631">
        <v>320</v>
      </c>
      <c r="F631">
        <v>5</v>
      </c>
      <c r="G631">
        <v>1.8</v>
      </c>
      <c r="H631">
        <v>1</v>
      </c>
      <c r="I631" t="s">
        <v>1666</v>
      </c>
      <c r="J631" t="s">
        <v>797</v>
      </c>
      <c r="K631" t="s">
        <v>1611</v>
      </c>
    </row>
    <row r="632" spans="1:11" x14ac:dyDescent="0.25">
      <c r="A632" s="1">
        <v>4.3E-97</v>
      </c>
      <c r="B632">
        <v>321.60000000000002</v>
      </c>
      <c r="C632">
        <v>8.1</v>
      </c>
      <c r="D632" s="1">
        <v>8.1000000000000007E-96</v>
      </c>
      <c r="E632">
        <v>317.39999999999998</v>
      </c>
      <c r="F632">
        <v>5.3</v>
      </c>
      <c r="G632">
        <v>2.6</v>
      </c>
      <c r="H632">
        <v>1</v>
      </c>
      <c r="I632" t="s">
        <v>1667</v>
      </c>
      <c r="J632" t="s">
        <v>797</v>
      </c>
      <c r="K632" t="s">
        <v>1668</v>
      </c>
    </row>
    <row r="633" spans="1:11" x14ac:dyDescent="0.25">
      <c r="A633" s="1">
        <v>7.6999999999999999E-97</v>
      </c>
      <c r="B633">
        <v>320.8</v>
      </c>
      <c r="C633">
        <v>5</v>
      </c>
      <c r="D633" s="1">
        <v>2.1999999999999998E-96</v>
      </c>
      <c r="E633">
        <v>319.3</v>
      </c>
      <c r="F633">
        <v>3.5</v>
      </c>
      <c r="G633">
        <v>1.7</v>
      </c>
      <c r="H633">
        <v>1</v>
      </c>
      <c r="I633" t="s">
        <v>1669</v>
      </c>
      <c r="J633" t="s">
        <v>797</v>
      </c>
      <c r="K633" t="s">
        <v>1608</v>
      </c>
    </row>
    <row r="634" spans="1:11" x14ac:dyDescent="0.25">
      <c r="A634" s="1">
        <v>1.2000000000000001E-96</v>
      </c>
      <c r="B634">
        <v>320.2</v>
      </c>
      <c r="C634">
        <v>6.3</v>
      </c>
      <c r="D634" s="1">
        <v>5.3000000000000001E-96</v>
      </c>
      <c r="E634">
        <v>318</v>
      </c>
      <c r="F634">
        <v>4.4000000000000004</v>
      </c>
      <c r="G634">
        <v>1.9</v>
      </c>
      <c r="H634">
        <v>1</v>
      </c>
      <c r="I634" t="s">
        <v>1670</v>
      </c>
      <c r="J634" t="s">
        <v>797</v>
      </c>
      <c r="K634" t="s">
        <v>1671</v>
      </c>
    </row>
    <row r="635" spans="1:11" x14ac:dyDescent="0.25">
      <c r="A635" s="1">
        <v>1.6000000000000001E-96</v>
      </c>
      <c r="B635">
        <v>319.7</v>
      </c>
      <c r="C635">
        <v>3.5</v>
      </c>
      <c r="D635" s="1">
        <v>5.7999999999999999E-96</v>
      </c>
      <c r="E635">
        <v>317.89999999999998</v>
      </c>
      <c r="F635">
        <v>2.4</v>
      </c>
      <c r="G635">
        <v>1.7</v>
      </c>
      <c r="H635">
        <v>1</v>
      </c>
      <c r="I635" t="s">
        <v>1672</v>
      </c>
      <c r="J635" t="s">
        <v>797</v>
      </c>
      <c r="K635" t="s">
        <v>1673</v>
      </c>
    </row>
    <row r="636" spans="1:11" x14ac:dyDescent="0.25">
      <c r="A636" s="1">
        <v>4.8000000000000004E-96</v>
      </c>
      <c r="B636">
        <v>318.10000000000002</v>
      </c>
      <c r="C636">
        <v>7.1</v>
      </c>
      <c r="D636" s="1">
        <v>7.3999999999999997E-96</v>
      </c>
      <c r="E636">
        <v>317.5</v>
      </c>
      <c r="F636">
        <v>3.9</v>
      </c>
      <c r="G636">
        <v>1.9</v>
      </c>
      <c r="H636">
        <v>1</v>
      </c>
      <c r="I636" t="s">
        <v>1674</v>
      </c>
      <c r="J636" t="s">
        <v>797</v>
      </c>
      <c r="K636" t="s">
        <v>1675</v>
      </c>
    </row>
    <row r="637" spans="1:11" x14ac:dyDescent="0.25">
      <c r="A637" s="1">
        <v>2.7000000000000001E-95</v>
      </c>
      <c r="B637">
        <v>315.7</v>
      </c>
      <c r="C637">
        <v>8</v>
      </c>
      <c r="D637" s="1">
        <v>3.4999999999999997E-95</v>
      </c>
      <c r="E637">
        <v>315.3</v>
      </c>
      <c r="F637">
        <v>5.5</v>
      </c>
      <c r="G637">
        <v>1.1000000000000001</v>
      </c>
      <c r="H637">
        <v>1</v>
      </c>
      <c r="I637" t="s">
        <v>1676</v>
      </c>
      <c r="J637" t="s">
        <v>797</v>
      </c>
      <c r="K637" t="s">
        <v>1677</v>
      </c>
    </row>
    <row r="638" spans="1:11" x14ac:dyDescent="0.25">
      <c r="A638" s="1">
        <v>2.7000000000000001E-95</v>
      </c>
      <c r="B638">
        <v>315.7</v>
      </c>
      <c r="C638">
        <v>8.1</v>
      </c>
      <c r="D638" s="1">
        <v>3.4999999999999997E-95</v>
      </c>
      <c r="E638">
        <v>315.3</v>
      </c>
      <c r="F638">
        <v>5.6</v>
      </c>
      <c r="G638">
        <v>1.1000000000000001</v>
      </c>
      <c r="H638">
        <v>1</v>
      </c>
      <c r="I638" t="s">
        <v>1678</v>
      </c>
      <c r="J638" t="s">
        <v>797</v>
      </c>
      <c r="K638" t="s">
        <v>1679</v>
      </c>
    </row>
    <row r="639" spans="1:11" x14ac:dyDescent="0.25">
      <c r="A639" s="1">
        <v>2.7999999999999999E-95</v>
      </c>
      <c r="B639">
        <v>315.7</v>
      </c>
      <c r="C639">
        <v>4.2</v>
      </c>
      <c r="D639" s="1">
        <v>4E-95</v>
      </c>
      <c r="E639">
        <v>315.10000000000002</v>
      </c>
      <c r="F639">
        <v>2.9</v>
      </c>
      <c r="G639">
        <v>1.2</v>
      </c>
      <c r="H639">
        <v>1</v>
      </c>
      <c r="I639" t="s">
        <v>1680</v>
      </c>
      <c r="J639" t="s">
        <v>797</v>
      </c>
      <c r="K639" t="s">
        <v>1120</v>
      </c>
    </row>
    <row r="640" spans="1:11" x14ac:dyDescent="0.25">
      <c r="A640" s="1">
        <v>2.9E-95</v>
      </c>
      <c r="B640">
        <v>315.60000000000002</v>
      </c>
      <c r="C640">
        <v>6.6</v>
      </c>
      <c r="D640" s="1">
        <v>6.3999999999999994E-95</v>
      </c>
      <c r="E640">
        <v>314.39999999999998</v>
      </c>
      <c r="F640">
        <v>4.5999999999999996</v>
      </c>
      <c r="G640">
        <v>1.5</v>
      </c>
      <c r="H640">
        <v>1</v>
      </c>
      <c r="I640" t="s">
        <v>1681</v>
      </c>
      <c r="J640" t="s">
        <v>797</v>
      </c>
      <c r="K640" t="s">
        <v>1682</v>
      </c>
    </row>
    <row r="641" spans="1:11" x14ac:dyDescent="0.25">
      <c r="A641" s="1">
        <v>4.3E-95</v>
      </c>
      <c r="B641">
        <v>315</v>
      </c>
      <c r="C641">
        <v>3.9</v>
      </c>
      <c r="D641" s="1">
        <v>6.1999999999999998E-95</v>
      </c>
      <c r="E641">
        <v>314.5</v>
      </c>
      <c r="F641">
        <v>2.7</v>
      </c>
      <c r="G641">
        <v>1.2</v>
      </c>
      <c r="H641">
        <v>1</v>
      </c>
      <c r="I641" t="s">
        <v>1683</v>
      </c>
      <c r="J641" t="s">
        <v>797</v>
      </c>
      <c r="K641" t="s">
        <v>1120</v>
      </c>
    </row>
    <row r="642" spans="1:11" x14ac:dyDescent="0.25">
      <c r="A642" s="1">
        <v>6.3000000000000003E-95</v>
      </c>
      <c r="B642">
        <v>314.5</v>
      </c>
      <c r="C642">
        <v>4.3</v>
      </c>
      <c r="D642" s="1">
        <v>9.0999999999999995E-95</v>
      </c>
      <c r="E642">
        <v>314</v>
      </c>
      <c r="F642">
        <v>3</v>
      </c>
      <c r="G642">
        <v>1.2</v>
      </c>
      <c r="H642">
        <v>1</v>
      </c>
      <c r="I642" t="s">
        <v>1684</v>
      </c>
      <c r="J642" t="s">
        <v>797</v>
      </c>
      <c r="K642" t="s">
        <v>1120</v>
      </c>
    </row>
    <row r="643" spans="1:11" x14ac:dyDescent="0.25">
      <c r="A643" s="1">
        <v>7.2000000000000003E-95</v>
      </c>
      <c r="B643">
        <v>314.3</v>
      </c>
      <c r="C643">
        <v>6.4</v>
      </c>
      <c r="D643" s="1">
        <v>3.6000000000000002E-94</v>
      </c>
      <c r="E643">
        <v>312</v>
      </c>
      <c r="F643">
        <v>4.4000000000000004</v>
      </c>
      <c r="G643">
        <v>1.8</v>
      </c>
      <c r="H643">
        <v>1</v>
      </c>
      <c r="I643" t="s">
        <v>1685</v>
      </c>
      <c r="J643" t="s">
        <v>797</v>
      </c>
      <c r="K643" t="s">
        <v>1686</v>
      </c>
    </row>
    <row r="644" spans="1:11" x14ac:dyDescent="0.25">
      <c r="A644" s="1">
        <v>8.1000000000000004E-95</v>
      </c>
      <c r="B644">
        <v>314.10000000000002</v>
      </c>
      <c r="C644">
        <v>9.5</v>
      </c>
      <c r="D644" s="1">
        <v>2.2E-94</v>
      </c>
      <c r="E644">
        <v>312.7</v>
      </c>
      <c r="F644">
        <v>6.6</v>
      </c>
      <c r="G644">
        <v>1.6</v>
      </c>
      <c r="H644">
        <v>1</v>
      </c>
      <c r="I644" t="s">
        <v>1687</v>
      </c>
      <c r="J644" t="s">
        <v>797</v>
      </c>
      <c r="K644" t="s">
        <v>1688</v>
      </c>
    </row>
    <row r="645" spans="1:11" x14ac:dyDescent="0.25">
      <c r="A645" s="1">
        <v>1.6999999999999999E-94</v>
      </c>
      <c r="B645">
        <v>313.10000000000002</v>
      </c>
      <c r="C645">
        <v>14.8</v>
      </c>
      <c r="D645" s="1">
        <v>1.4E-93</v>
      </c>
      <c r="E645">
        <v>310.10000000000002</v>
      </c>
      <c r="F645">
        <v>9.8000000000000007</v>
      </c>
      <c r="G645">
        <v>2.2999999999999998</v>
      </c>
      <c r="H645">
        <v>1</v>
      </c>
      <c r="I645" t="s">
        <v>1689</v>
      </c>
      <c r="J645" t="s">
        <v>797</v>
      </c>
      <c r="K645" t="s">
        <v>1690</v>
      </c>
    </row>
    <row r="646" spans="1:11" x14ac:dyDescent="0.25">
      <c r="A646" s="1">
        <v>2.7000000000000001E-94</v>
      </c>
      <c r="B646">
        <v>312.39999999999998</v>
      </c>
      <c r="C646">
        <v>7.2</v>
      </c>
      <c r="D646" s="1">
        <v>1.2000000000000001E-93</v>
      </c>
      <c r="E646">
        <v>310.2</v>
      </c>
      <c r="F646">
        <v>4.7</v>
      </c>
      <c r="G646">
        <v>2.1</v>
      </c>
      <c r="H646">
        <v>1</v>
      </c>
      <c r="I646" t="s">
        <v>1691</v>
      </c>
      <c r="J646" t="s">
        <v>797</v>
      </c>
      <c r="K646" t="s">
        <v>1692</v>
      </c>
    </row>
    <row r="647" spans="1:11" x14ac:dyDescent="0.25">
      <c r="A647" s="1">
        <v>6.4999999999999996E-94</v>
      </c>
      <c r="B647">
        <v>311.2</v>
      </c>
      <c r="C647">
        <v>6.5</v>
      </c>
      <c r="D647" s="1">
        <v>2.2E-93</v>
      </c>
      <c r="E647">
        <v>309.39999999999998</v>
      </c>
      <c r="F647">
        <v>4.5</v>
      </c>
      <c r="G647">
        <v>1.7</v>
      </c>
      <c r="H647">
        <v>1</v>
      </c>
      <c r="I647" t="s">
        <v>1693</v>
      </c>
      <c r="J647" t="s">
        <v>797</v>
      </c>
      <c r="K647" t="s">
        <v>1694</v>
      </c>
    </row>
    <row r="648" spans="1:11" x14ac:dyDescent="0.25">
      <c r="A648" s="1">
        <v>6.7999999999999996E-94</v>
      </c>
      <c r="B648">
        <v>311.10000000000002</v>
      </c>
      <c r="C648">
        <v>6.9</v>
      </c>
      <c r="D648" s="1">
        <v>3.4E-93</v>
      </c>
      <c r="E648">
        <v>308.8</v>
      </c>
      <c r="F648">
        <v>4.8</v>
      </c>
      <c r="G648">
        <v>1.8</v>
      </c>
      <c r="H648">
        <v>1</v>
      </c>
      <c r="I648" t="s">
        <v>1695</v>
      </c>
      <c r="J648" t="s">
        <v>797</v>
      </c>
      <c r="K648" t="s">
        <v>1654</v>
      </c>
    </row>
    <row r="649" spans="1:11" x14ac:dyDescent="0.25">
      <c r="A649" s="1">
        <v>9.4999999999999997E-94</v>
      </c>
      <c r="B649">
        <v>310.60000000000002</v>
      </c>
      <c r="C649">
        <v>3.5</v>
      </c>
      <c r="D649" s="1">
        <v>6.2E-93</v>
      </c>
      <c r="E649">
        <v>307.89999999999998</v>
      </c>
      <c r="F649">
        <v>2.4</v>
      </c>
      <c r="G649">
        <v>1.9</v>
      </c>
      <c r="H649">
        <v>1</v>
      </c>
      <c r="I649" t="s">
        <v>1696</v>
      </c>
      <c r="J649" t="s">
        <v>797</v>
      </c>
      <c r="K649" t="s">
        <v>1697</v>
      </c>
    </row>
    <row r="650" spans="1:11" x14ac:dyDescent="0.25">
      <c r="A650" s="1">
        <v>1.8999999999999999E-93</v>
      </c>
      <c r="B650">
        <v>309.60000000000002</v>
      </c>
      <c r="C650">
        <v>8</v>
      </c>
      <c r="D650" s="1">
        <v>9.2999999999999996E-93</v>
      </c>
      <c r="E650">
        <v>307.3</v>
      </c>
      <c r="F650">
        <v>5.6</v>
      </c>
      <c r="G650">
        <v>1.8</v>
      </c>
      <c r="H650">
        <v>1</v>
      </c>
      <c r="I650" t="s">
        <v>1698</v>
      </c>
      <c r="J650" t="s">
        <v>797</v>
      </c>
      <c r="K650" t="s">
        <v>1699</v>
      </c>
    </row>
    <row r="651" spans="1:11" x14ac:dyDescent="0.25">
      <c r="A651" s="1">
        <v>2.2999999999999998E-93</v>
      </c>
      <c r="B651">
        <v>309.3</v>
      </c>
      <c r="C651">
        <v>4.9000000000000004</v>
      </c>
      <c r="D651" s="1">
        <v>2.2000000000000001E-91</v>
      </c>
      <c r="E651">
        <v>302.8</v>
      </c>
      <c r="F651">
        <v>3.4</v>
      </c>
      <c r="G651">
        <v>2.1</v>
      </c>
      <c r="H651">
        <v>1</v>
      </c>
      <c r="I651" t="s">
        <v>1700</v>
      </c>
      <c r="J651" t="s">
        <v>797</v>
      </c>
      <c r="K651" t="s">
        <v>1019</v>
      </c>
    </row>
    <row r="652" spans="1:11" x14ac:dyDescent="0.25">
      <c r="A652" s="1">
        <v>2.4000000000000001E-93</v>
      </c>
      <c r="B652">
        <v>309.3</v>
      </c>
      <c r="C652">
        <v>9</v>
      </c>
      <c r="D652" s="1">
        <v>3.6000000000000002E-92</v>
      </c>
      <c r="E652">
        <v>305.39999999999998</v>
      </c>
      <c r="F652">
        <v>6.3</v>
      </c>
      <c r="G652">
        <v>2</v>
      </c>
      <c r="H652">
        <v>1</v>
      </c>
      <c r="I652" t="s">
        <v>1701</v>
      </c>
      <c r="J652" t="s">
        <v>797</v>
      </c>
      <c r="K652" t="s">
        <v>1702</v>
      </c>
    </row>
    <row r="653" spans="1:11" x14ac:dyDescent="0.25">
      <c r="A653" s="1">
        <v>2.8999999999999998E-93</v>
      </c>
      <c r="B653">
        <v>309</v>
      </c>
      <c r="C653">
        <v>1.9</v>
      </c>
      <c r="D653" s="1">
        <v>2.8999999999999998E-93</v>
      </c>
      <c r="E653">
        <v>309</v>
      </c>
      <c r="F653">
        <v>1.3</v>
      </c>
      <c r="G653">
        <v>2.5</v>
      </c>
      <c r="H653">
        <v>1</v>
      </c>
      <c r="I653" t="s">
        <v>1703</v>
      </c>
      <c r="J653" t="s">
        <v>797</v>
      </c>
      <c r="K653" t="s">
        <v>1704</v>
      </c>
    </row>
    <row r="654" spans="1:11" x14ac:dyDescent="0.25">
      <c r="A654" s="1">
        <v>3.1E-93</v>
      </c>
      <c r="B654">
        <v>308.89999999999998</v>
      </c>
      <c r="C654">
        <v>0.7</v>
      </c>
      <c r="D654" s="1">
        <v>4.6999999999999999E-93</v>
      </c>
      <c r="E654">
        <v>308.3</v>
      </c>
      <c r="F654">
        <v>0.5</v>
      </c>
      <c r="G654">
        <v>1.3</v>
      </c>
      <c r="H654">
        <v>1</v>
      </c>
      <c r="I654" t="s">
        <v>1705</v>
      </c>
      <c r="J654" t="s">
        <v>797</v>
      </c>
      <c r="K654" t="s">
        <v>1706</v>
      </c>
    </row>
    <row r="655" spans="1:11" x14ac:dyDescent="0.25">
      <c r="A655" s="1">
        <v>3.9999999999999996E-93</v>
      </c>
      <c r="B655">
        <v>308.5</v>
      </c>
      <c r="C655">
        <v>9</v>
      </c>
      <c r="D655" s="1">
        <v>2.3000000000000001E-79</v>
      </c>
      <c r="E655">
        <v>263.3</v>
      </c>
      <c r="F655">
        <v>2.2999999999999998</v>
      </c>
      <c r="G655">
        <v>2.2000000000000002</v>
      </c>
      <c r="H655">
        <v>2</v>
      </c>
      <c r="I655" t="s">
        <v>1707</v>
      </c>
      <c r="J655" t="s">
        <v>797</v>
      </c>
      <c r="K655" t="s">
        <v>1569</v>
      </c>
    </row>
    <row r="656" spans="1:11" x14ac:dyDescent="0.25">
      <c r="A656" s="1">
        <v>6.3000000000000003E-93</v>
      </c>
      <c r="B656">
        <v>307.89999999999998</v>
      </c>
      <c r="C656">
        <v>7.2</v>
      </c>
      <c r="D656" s="1">
        <v>2.3000000000000002E-92</v>
      </c>
      <c r="E656">
        <v>306</v>
      </c>
      <c r="F656">
        <v>5</v>
      </c>
      <c r="G656">
        <v>1.8</v>
      </c>
      <c r="H656">
        <v>1</v>
      </c>
      <c r="I656" t="s">
        <v>1708</v>
      </c>
      <c r="J656" t="s">
        <v>797</v>
      </c>
      <c r="K656" t="s">
        <v>1709</v>
      </c>
    </row>
    <row r="657" spans="1:11" x14ac:dyDescent="0.25">
      <c r="A657" s="1">
        <v>7.4E-93</v>
      </c>
      <c r="B657">
        <v>307.7</v>
      </c>
      <c r="C657">
        <v>1.4</v>
      </c>
      <c r="D657" s="1">
        <v>9.7000000000000007E-93</v>
      </c>
      <c r="E657">
        <v>307.3</v>
      </c>
      <c r="F657">
        <v>1</v>
      </c>
      <c r="G657">
        <v>1.1000000000000001</v>
      </c>
      <c r="H657">
        <v>1</v>
      </c>
      <c r="I657" t="s">
        <v>1710</v>
      </c>
      <c r="J657" t="s">
        <v>797</v>
      </c>
      <c r="K657" t="s">
        <v>1170</v>
      </c>
    </row>
    <row r="658" spans="1:11" x14ac:dyDescent="0.25">
      <c r="A658" s="1">
        <v>9.1000000000000007E-93</v>
      </c>
      <c r="B658">
        <v>307.39999999999998</v>
      </c>
      <c r="C658">
        <v>7.7</v>
      </c>
      <c r="D658" s="1">
        <v>1.9E-92</v>
      </c>
      <c r="E658">
        <v>306.3</v>
      </c>
      <c r="F658">
        <v>5.3</v>
      </c>
      <c r="G658">
        <v>1.5</v>
      </c>
      <c r="H658">
        <v>1</v>
      </c>
      <c r="I658" t="s">
        <v>1711</v>
      </c>
      <c r="J658" t="s">
        <v>797</v>
      </c>
      <c r="K658" t="s">
        <v>1704</v>
      </c>
    </row>
    <row r="659" spans="1:11" x14ac:dyDescent="0.25">
      <c r="A659" s="1">
        <v>2E-92</v>
      </c>
      <c r="B659">
        <v>306.2</v>
      </c>
      <c r="C659">
        <v>9.3000000000000007</v>
      </c>
      <c r="D659" s="1">
        <v>6.5000000000000003E-92</v>
      </c>
      <c r="E659">
        <v>304.60000000000002</v>
      </c>
      <c r="F659">
        <v>6.4</v>
      </c>
      <c r="G659">
        <v>1.7</v>
      </c>
      <c r="H659">
        <v>1</v>
      </c>
      <c r="I659" t="s">
        <v>1712</v>
      </c>
      <c r="J659" t="s">
        <v>797</v>
      </c>
      <c r="K659" t="s">
        <v>1713</v>
      </c>
    </row>
    <row r="660" spans="1:11" x14ac:dyDescent="0.25">
      <c r="A660" s="1">
        <v>2.3000000000000002E-92</v>
      </c>
      <c r="B660">
        <v>306.10000000000002</v>
      </c>
      <c r="C660">
        <v>4</v>
      </c>
      <c r="D660" s="1">
        <v>3.3E-92</v>
      </c>
      <c r="E660">
        <v>305.5</v>
      </c>
      <c r="F660">
        <v>2.8</v>
      </c>
      <c r="G660">
        <v>1.2</v>
      </c>
      <c r="H660">
        <v>1</v>
      </c>
      <c r="I660" t="s">
        <v>1714</v>
      </c>
      <c r="J660" t="s">
        <v>797</v>
      </c>
      <c r="K660" t="s">
        <v>1108</v>
      </c>
    </row>
    <row r="661" spans="1:11" x14ac:dyDescent="0.25">
      <c r="A661" s="1">
        <v>2.5000000000000001E-92</v>
      </c>
      <c r="B661">
        <v>305.89999999999998</v>
      </c>
      <c r="C661">
        <v>8.6999999999999993</v>
      </c>
      <c r="D661" s="1">
        <v>2.3E-91</v>
      </c>
      <c r="E661">
        <v>302.8</v>
      </c>
      <c r="F661">
        <v>5.2</v>
      </c>
      <c r="G661">
        <v>2.5</v>
      </c>
      <c r="H661">
        <v>1</v>
      </c>
      <c r="I661" t="s">
        <v>1715</v>
      </c>
      <c r="J661" t="s">
        <v>797</v>
      </c>
      <c r="K661" t="s">
        <v>1716</v>
      </c>
    </row>
    <row r="662" spans="1:11" x14ac:dyDescent="0.25">
      <c r="A662" s="1">
        <v>3.8999999999999997E-92</v>
      </c>
      <c r="B662">
        <v>305.3</v>
      </c>
      <c r="C662">
        <v>17.7</v>
      </c>
      <c r="D662" s="1">
        <v>4.8999999999999998E-92</v>
      </c>
      <c r="E662">
        <v>305</v>
      </c>
      <c r="F662">
        <v>12.3</v>
      </c>
      <c r="G662">
        <v>1.1000000000000001</v>
      </c>
      <c r="H662">
        <v>1</v>
      </c>
      <c r="I662" t="s">
        <v>1717</v>
      </c>
      <c r="J662" t="s">
        <v>797</v>
      </c>
      <c r="K662" t="s">
        <v>1718</v>
      </c>
    </row>
    <row r="663" spans="1:11" x14ac:dyDescent="0.25">
      <c r="A663" s="1">
        <v>5.0999999999999997E-92</v>
      </c>
      <c r="B663">
        <v>304.89999999999998</v>
      </c>
      <c r="C663">
        <v>2.9</v>
      </c>
      <c r="D663" s="1">
        <v>1.5000000000000001E-91</v>
      </c>
      <c r="E663">
        <v>303.39999999999998</v>
      </c>
      <c r="F663">
        <v>2</v>
      </c>
      <c r="G663">
        <v>1.6</v>
      </c>
      <c r="H663">
        <v>1</v>
      </c>
      <c r="I663" t="s">
        <v>1719</v>
      </c>
      <c r="J663" t="s">
        <v>797</v>
      </c>
      <c r="K663" t="s">
        <v>1720</v>
      </c>
    </row>
    <row r="664" spans="1:11" x14ac:dyDescent="0.25">
      <c r="A664" s="1">
        <v>5.9E-92</v>
      </c>
      <c r="B664">
        <v>304.7</v>
      </c>
      <c r="C664">
        <v>9.3000000000000007</v>
      </c>
      <c r="D664" s="1">
        <v>2.0999999999999999E-90</v>
      </c>
      <c r="E664">
        <v>299.60000000000002</v>
      </c>
      <c r="F664">
        <v>6.5</v>
      </c>
      <c r="G664">
        <v>2.1</v>
      </c>
      <c r="H664">
        <v>1</v>
      </c>
      <c r="I664" t="s">
        <v>1721</v>
      </c>
      <c r="J664" t="s">
        <v>797</v>
      </c>
      <c r="K664" t="s">
        <v>1722</v>
      </c>
    </row>
    <row r="665" spans="1:11" x14ac:dyDescent="0.25">
      <c r="A665" s="1">
        <v>6.6999999999999996E-92</v>
      </c>
      <c r="B665">
        <v>304.5</v>
      </c>
      <c r="C665">
        <v>9.1</v>
      </c>
      <c r="D665" s="1">
        <v>2.6000000000000001E-91</v>
      </c>
      <c r="E665">
        <v>302.60000000000002</v>
      </c>
      <c r="F665">
        <v>6.3</v>
      </c>
      <c r="G665">
        <v>1.8</v>
      </c>
      <c r="H665">
        <v>1</v>
      </c>
      <c r="I665" t="s">
        <v>1723</v>
      </c>
      <c r="J665" t="s">
        <v>797</v>
      </c>
      <c r="K665" t="s">
        <v>1625</v>
      </c>
    </row>
    <row r="666" spans="1:11" x14ac:dyDescent="0.25">
      <c r="A666" s="1">
        <v>9.3999999999999999E-92</v>
      </c>
      <c r="B666">
        <v>304</v>
      </c>
      <c r="C666">
        <v>6.4</v>
      </c>
      <c r="D666" s="1">
        <v>2.3E-91</v>
      </c>
      <c r="E666">
        <v>302.7</v>
      </c>
      <c r="F666">
        <v>4.4000000000000004</v>
      </c>
      <c r="G666">
        <v>1.6</v>
      </c>
      <c r="H666">
        <v>1</v>
      </c>
      <c r="I666" t="s">
        <v>1724</v>
      </c>
      <c r="J666" t="s">
        <v>797</v>
      </c>
      <c r="K666" t="s">
        <v>1725</v>
      </c>
    </row>
    <row r="667" spans="1:11" x14ac:dyDescent="0.25">
      <c r="A667" s="1">
        <v>1E-91</v>
      </c>
      <c r="B667">
        <v>303.89999999999998</v>
      </c>
      <c r="C667">
        <v>3.4</v>
      </c>
      <c r="D667" s="1">
        <v>1.3999999999999999E-91</v>
      </c>
      <c r="E667">
        <v>303.5</v>
      </c>
      <c r="F667">
        <v>2.2999999999999998</v>
      </c>
      <c r="G667">
        <v>1.2</v>
      </c>
      <c r="H667">
        <v>1</v>
      </c>
      <c r="I667" t="s">
        <v>1726</v>
      </c>
      <c r="J667" t="s">
        <v>797</v>
      </c>
      <c r="K667" t="s">
        <v>1727</v>
      </c>
    </row>
    <row r="668" spans="1:11" x14ac:dyDescent="0.25">
      <c r="A668" s="1">
        <v>1.2000000000000001E-91</v>
      </c>
      <c r="B668">
        <v>303.7</v>
      </c>
      <c r="C668">
        <v>8.5</v>
      </c>
      <c r="D668" s="1">
        <v>7.1000000000000001E-90</v>
      </c>
      <c r="E668">
        <v>297.89999999999998</v>
      </c>
      <c r="F668">
        <v>5.9</v>
      </c>
      <c r="G668">
        <v>2.2999999999999998</v>
      </c>
      <c r="H668">
        <v>1</v>
      </c>
      <c r="I668" t="s">
        <v>1728</v>
      </c>
      <c r="J668" t="s">
        <v>797</v>
      </c>
      <c r="K668" t="s">
        <v>1019</v>
      </c>
    </row>
    <row r="669" spans="1:11" x14ac:dyDescent="0.25">
      <c r="A669" s="1">
        <v>2.2000000000000001E-91</v>
      </c>
      <c r="B669">
        <v>302.8</v>
      </c>
      <c r="C669">
        <v>0.4</v>
      </c>
      <c r="D669" s="1">
        <v>3.3000000000000001E-91</v>
      </c>
      <c r="E669">
        <v>302.2</v>
      </c>
      <c r="F669">
        <v>0.3</v>
      </c>
      <c r="G669">
        <v>1.3</v>
      </c>
      <c r="H669">
        <v>1</v>
      </c>
      <c r="I669" t="s">
        <v>1729</v>
      </c>
      <c r="J669" t="s">
        <v>797</v>
      </c>
      <c r="K669" t="s">
        <v>1730</v>
      </c>
    </row>
    <row r="670" spans="1:11" x14ac:dyDescent="0.25">
      <c r="A670" s="1">
        <v>2.7999999999999999E-91</v>
      </c>
      <c r="B670">
        <v>302.5</v>
      </c>
      <c r="C670">
        <v>11</v>
      </c>
      <c r="D670" s="1">
        <v>9.9999999999999999E-91</v>
      </c>
      <c r="E670">
        <v>300.60000000000002</v>
      </c>
      <c r="F670">
        <v>7.7</v>
      </c>
      <c r="G670">
        <v>1.8</v>
      </c>
      <c r="H670">
        <v>1</v>
      </c>
      <c r="I670" t="s">
        <v>1731</v>
      </c>
      <c r="J670" t="s">
        <v>797</v>
      </c>
      <c r="K670" t="s">
        <v>1732</v>
      </c>
    </row>
    <row r="671" spans="1:11" x14ac:dyDescent="0.25">
      <c r="A671" s="1">
        <v>3.3000000000000001E-91</v>
      </c>
      <c r="B671">
        <v>302.2</v>
      </c>
      <c r="C671">
        <v>11.6</v>
      </c>
      <c r="D671" s="1">
        <v>5.5999999999999998E-91</v>
      </c>
      <c r="E671">
        <v>301.5</v>
      </c>
      <c r="F671">
        <v>8</v>
      </c>
      <c r="G671">
        <v>1.4</v>
      </c>
      <c r="H671">
        <v>1</v>
      </c>
      <c r="I671" t="s">
        <v>1733</v>
      </c>
      <c r="J671" t="s">
        <v>797</v>
      </c>
      <c r="K671" t="s">
        <v>1734</v>
      </c>
    </row>
    <row r="672" spans="1:11" x14ac:dyDescent="0.25">
      <c r="A672" s="1">
        <v>4.0000000000000001E-91</v>
      </c>
      <c r="B672">
        <v>302</v>
      </c>
      <c r="C672">
        <v>2.2999999999999998</v>
      </c>
      <c r="D672" s="1">
        <v>5.2000000000000003E-91</v>
      </c>
      <c r="E672">
        <v>301.60000000000002</v>
      </c>
      <c r="F672">
        <v>1.6</v>
      </c>
      <c r="G672">
        <v>1.1000000000000001</v>
      </c>
      <c r="H672">
        <v>1</v>
      </c>
      <c r="I672" t="s">
        <v>1735</v>
      </c>
      <c r="J672" t="s">
        <v>797</v>
      </c>
      <c r="K672" t="s">
        <v>1736</v>
      </c>
    </row>
    <row r="673" spans="1:11" x14ac:dyDescent="0.25">
      <c r="A673" s="1">
        <v>6.1999999999999996E-91</v>
      </c>
      <c r="B673">
        <v>301.3</v>
      </c>
      <c r="C673">
        <v>9.5</v>
      </c>
      <c r="D673" s="1">
        <v>3.0000000000000002E-90</v>
      </c>
      <c r="E673">
        <v>299.10000000000002</v>
      </c>
      <c r="F673">
        <v>6.6</v>
      </c>
      <c r="G673">
        <v>1.9</v>
      </c>
      <c r="H673">
        <v>1</v>
      </c>
      <c r="I673" t="s">
        <v>1737</v>
      </c>
      <c r="J673" t="s">
        <v>797</v>
      </c>
      <c r="K673" t="s">
        <v>1738</v>
      </c>
    </row>
    <row r="674" spans="1:11" x14ac:dyDescent="0.25">
      <c r="A674" s="1">
        <v>6.3999999999999999E-91</v>
      </c>
      <c r="B674">
        <v>301.3</v>
      </c>
      <c r="C674">
        <v>3.4</v>
      </c>
      <c r="D674" s="1">
        <v>7.2000000000000001E-91</v>
      </c>
      <c r="E674">
        <v>301.10000000000002</v>
      </c>
      <c r="F674">
        <v>2.2999999999999998</v>
      </c>
      <c r="G674">
        <v>1</v>
      </c>
      <c r="H674">
        <v>1</v>
      </c>
      <c r="I674" t="s">
        <v>1739</v>
      </c>
      <c r="J674" t="s">
        <v>1740</v>
      </c>
      <c r="K674" t="s">
        <v>1741</v>
      </c>
    </row>
    <row r="675" spans="1:11" x14ac:dyDescent="0.25">
      <c r="A675" s="1">
        <v>2.4000000000000002E-90</v>
      </c>
      <c r="B675">
        <v>299.39999999999998</v>
      </c>
      <c r="C675">
        <v>8.1999999999999993</v>
      </c>
      <c r="D675" s="1">
        <v>6.0999999999999999E-90</v>
      </c>
      <c r="E675">
        <v>298.10000000000002</v>
      </c>
      <c r="F675">
        <v>5.7</v>
      </c>
      <c r="G675">
        <v>1.6</v>
      </c>
      <c r="H675">
        <v>1</v>
      </c>
      <c r="I675" t="s">
        <v>1742</v>
      </c>
      <c r="J675" t="s">
        <v>797</v>
      </c>
      <c r="K675" t="s">
        <v>1654</v>
      </c>
    </row>
    <row r="676" spans="1:11" x14ac:dyDescent="0.25">
      <c r="A676" s="1">
        <v>1.2000000000000001E-89</v>
      </c>
      <c r="B676">
        <v>297.2</v>
      </c>
      <c r="C676">
        <v>3.3</v>
      </c>
      <c r="D676" s="1">
        <v>1.7E-89</v>
      </c>
      <c r="E676">
        <v>296.60000000000002</v>
      </c>
      <c r="F676">
        <v>2.2999999999999998</v>
      </c>
      <c r="G676">
        <v>1.3</v>
      </c>
      <c r="H676">
        <v>1</v>
      </c>
      <c r="I676" t="s">
        <v>1743</v>
      </c>
      <c r="J676" t="s">
        <v>797</v>
      </c>
      <c r="K676" t="s">
        <v>1215</v>
      </c>
    </row>
    <row r="677" spans="1:11" x14ac:dyDescent="0.25">
      <c r="A677" s="1">
        <v>1.9000000000000001E-89</v>
      </c>
      <c r="B677">
        <v>296.5</v>
      </c>
      <c r="C677">
        <v>2.7</v>
      </c>
      <c r="D677" s="1">
        <v>2.7999999999999999E-89</v>
      </c>
      <c r="E677">
        <v>295.89999999999998</v>
      </c>
      <c r="F677">
        <v>1.9</v>
      </c>
      <c r="G677">
        <v>1.3</v>
      </c>
      <c r="H677">
        <v>1</v>
      </c>
      <c r="I677" t="s">
        <v>1744</v>
      </c>
      <c r="J677" t="s">
        <v>797</v>
      </c>
      <c r="K677" t="s">
        <v>1127</v>
      </c>
    </row>
    <row r="678" spans="1:11" x14ac:dyDescent="0.25">
      <c r="A678" s="1">
        <v>2.2000000000000001E-89</v>
      </c>
      <c r="B678">
        <v>296.3</v>
      </c>
      <c r="C678">
        <v>10.6</v>
      </c>
      <c r="D678" s="1">
        <v>8.8000000000000005E-89</v>
      </c>
      <c r="E678">
        <v>294.3</v>
      </c>
      <c r="F678">
        <v>7.3</v>
      </c>
      <c r="G678">
        <v>1.8</v>
      </c>
      <c r="H678">
        <v>1</v>
      </c>
      <c r="I678" t="s">
        <v>1745</v>
      </c>
      <c r="J678" t="s">
        <v>797</v>
      </c>
      <c r="K678" t="s">
        <v>1746</v>
      </c>
    </row>
    <row r="679" spans="1:11" x14ac:dyDescent="0.25">
      <c r="A679" s="1">
        <v>4.2000000000000002E-89</v>
      </c>
      <c r="B679">
        <v>295.3</v>
      </c>
      <c r="C679">
        <v>6.9</v>
      </c>
      <c r="D679" s="1">
        <v>8.5999999999999997E-89</v>
      </c>
      <c r="E679">
        <v>294.3</v>
      </c>
      <c r="F679">
        <v>4.8</v>
      </c>
      <c r="G679">
        <v>1.5</v>
      </c>
      <c r="H679">
        <v>1</v>
      </c>
      <c r="I679" t="s">
        <v>1747</v>
      </c>
      <c r="J679" t="s">
        <v>797</v>
      </c>
      <c r="K679" t="s">
        <v>1748</v>
      </c>
    </row>
    <row r="680" spans="1:11" x14ac:dyDescent="0.25">
      <c r="A680" s="1">
        <v>5.3999999999999998E-89</v>
      </c>
      <c r="B680">
        <v>295</v>
      </c>
      <c r="C680">
        <v>13.8</v>
      </c>
      <c r="D680" s="1">
        <v>5.3999999999999998E-89</v>
      </c>
      <c r="E680">
        <v>295</v>
      </c>
      <c r="F680">
        <v>9.6</v>
      </c>
      <c r="G680">
        <v>1.4</v>
      </c>
      <c r="H680">
        <v>1</v>
      </c>
      <c r="I680" t="s">
        <v>1749</v>
      </c>
      <c r="J680" t="s">
        <v>797</v>
      </c>
      <c r="K680" t="s">
        <v>1750</v>
      </c>
    </row>
    <row r="681" spans="1:11" x14ac:dyDescent="0.25">
      <c r="A681" s="1">
        <v>5.9999999999999999E-89</v>
      </c>
      <c r="B681">
        <v>294.8</v>
      </c>
      <c r="C681">
        <v>2.2000000000000002</v>
      </c>
      <c r="D681" s="1">
        <v>9.6000000000000006E-89</v>
      </c>
      <c r="E681">
        <v>294.10000000000002</v>
      </c>
      <c r="F681">
        <v>1.5</v>
      </c>
      <c r="G681">
        <v>1.3</v>
      </c>
      <c r="H681">
        <v>1</v>
      </c>
      <c r="I681" t="s">
        <v>1751</v>
      </c>
      <c r="J681" t="s">
        <v>797</v>
      </c>
      <c r="K681" t="s">
        <v>1436</v>
      </c>
    </row>
    <row r="682" spans="1:11" x14ac:dyDescent="0.25">
      <c r="A682" s="1">
        <v>6.4E-89</v>
      </c>
      <c r="B682">
        <v>294.7</v>
      </c>
      <c r="C682">
        <v>13.1</v>
      </c>
      <c r="D682" s="1">
        <v>8.7000000000000001E-89</v>
      </c>
      <c r="E682">
        <v>294.3</v>
      </c>
      <c r="F682">
        <v>9.1</v>
      </c>
      <c r="G682">
        <v>1.2</v>
      </c>
      <c r="H682">
        <v>1</v>
      </c>
      <c r="I682" t="s">
        <v>1752</v>
      </c>
      <c r="J682" t="s">
        <v>797</v>
      </c>
      <c r="K682" t="s">
        <v>1734</v>
      </c>
    </row>
    <row r="683" spans="1:11" x14ac:dyDescent="0.25">
      <c r="A683" s="1">
        <v>6.5999999999999999E-88</v>
      </c>
      <c r="B683">
        <v>291.39999999999998</v>
      </c>
      <c r="C683">
        <v>0.8</v>
      </c>
      <c r="D683" s="1">
        <v>9.9000000000000004E-88</v>
      </c>
      <c r="E683">
        <v>290.8</v>
      </c>
      <c r="F683">
        <v>0.6</v>
      </c>
      <c r="G683">
        <v>1.3</v>
      </c>
      <c r="H683">
        <v>1</v>
      </c>
      <c r="I683" t="s">
        <v>1753</v>
      </c>
      <c r="J683" t="s">
        <v>797</v>
      </c>
      <c r="K683" t="s">
        <v>1754</v>
      </c>
    </row>
    <row r="684" spans="1:11" x14ac:dyDescent="0.25">
      <c r="A684" s="1">
        <v>1.5999999999999999E-87</v>
      </c>
      <c r="B684">
        <v>290.10000000000002</v>
      </c>
      <c r="C684">
        <v>1.3</v>
      </c>
      <c r="D684" s="1">
        <v>2.6E-87</v>
      </c>
      <c r="E684">
        <v>289.39999999999998</v>
      </c>
      <c r="F684">
        <v>0.9</v>
      </c>
      <c r="G684">
        <v>1.3</v>
      </c>
      <c r="H684">
        <v>1</v>
      </c>
      <c r="I684" t="s">
        <v>1755</v>
      </c>
      <c r="J684" t="s">
        <v>797</v>
      </c>
      <c r="K684" t="s">
        <v>1754</v>
      </c>
    </row>
    <row r="685" spans="1:11" x14ac:dyDescent="0.25">
      <c r="A685" s="1">
        <v>1.6999999999999999E-87</v>
      </c>
      <c r="B685">
        <v>290.10000000000002</v>
      </c>
      <c r="C685">
        <v>6.1</v>
      </c>
      <c r="D685" s="1">
        <v>1.7000000000000001E-73</v>
      </c>
      <c r="E685">
        <v>244</v>
      </c>
      <c r="F685">
        <v>0.8</v>
      </c>
      <c r="G685">
        <v>2.2999999999999998</v>
      </c>
      <c r="H685">
        <v>2</v>
      </c>
      <c r="I685" t="s">
        <v>1756</v>
      </c>
      <c r="J685" t="s">
        <v>797</v>
      </c>
      <c r="K685" t="s">
        <v>1569</v>
      </c>
    </row>
    <row r="686" spans="1:11" x14ac:dyDescent="0.25">
      <c r="A686" s="1">
        <v>2.8999999999999999E-87</v>
      </c>
      <c r="B686">
        <v>289.2</v>
      </c>
      <c r="C686">
        <v>0.9</v>
      </c>
      <c r="D686" s="1">
        <v>4.7000000000000001E-87</v>
      </c>
      <c r="E686">
        <v>288.60000000000002</v>
      </c>
      <c r="F686">
        <v>0.7</v>
      </c>
      <c r="G686">
        <v>1.3</v>
      </c>
      <c r="H686">
        <v>1</v>
      </c>
      <c r="I686" t="s">
        <v>1757</v>
      </c>
      <c r="J686" t="s">
        <v>797</v>
      </c>
      <c r="K686" t="s">
        <v>1754</v>
      </c>
    </row>
    <row r="687" spans="1:11" x14ac:dyDescent="0.25">
      <c r="A687" s="1">
        <v>2.3E-86</v>
      </c>
      <c r="B687">
        <v>286.3</v>
      </c>
      <c r="C687">
        <v>0</v>
      </c>
      <c r="D687" s="1">
        <v>3.2000000000000001E-86</v>
      </c>
      <c r="E687">
        <v>285.8</v>
      </c>
      <c r="F687">
        <v>0</v>
      </c>
      <c r="G687">
        <v>1.1000000000000001</v>
      </c>
      <c r="H687">
        <v>1</v>
      </c>
      <c r="I687" t="s">
        <v>1758</v>
      </c>
      <c r="J687" t="s">
        <v>797</v>
      </c>
      <c r="K687" t="s">
        <v>1759</v>
      </c>
    </row>
    <row r="688" spans="1:11" x14ac:dyDescent="0.25">
      <c r="A688" s="1">
        <v>2.3E-86</v>
      </c>
      <c r="B688">
        <v>286.3</v>
      </c>
      <c r="C688">
        <v>0</v>
      </c>
      <c r="D688" s="1">
        <v>3.2000000000000001E-86</v>
      </c>
      <c r="E688">
        <v>285.8</v>
      </c>
      <c r="F688">
        <v>0</v>
      </c>
      <c r="G688">
        <v>1.1000000000000001</v>
      </c>
      <c r="H688">
        <v>1</v>
      </c>
      <c r="I688" t="s">
        <v>1760</v>
      </c>
      <c r="J688" t="s">
        <v>797</v>
      </c>
      <c r="K688" t="s">
        <v>1759</v>
      </c>
    </row>
    <row r="689" spans="1:11" x14ac:dyDescent="0.25">
      <c r="A689" s="1">
        <v>5.1000000000000001E-86</v>
      </c>
      <c r="B689">
        <v>285.2</v>
      </c>
      <c r="C689">
        <v>11.4</v>
      </c>
      <c r="D689" s="1">
        <v>1.1E-83</v>
      </c>
      <c r="E689">
        <v>277.5</v>
      </c>
      <c r="F689">
        <v>7.9</v>
      </c>
      <c r="G689">
        <v>2.1</v>
      </c>
      <c r="H689">
        <v>1</v>
      </c>
      <c r="I689" t="s">
        <v>1761</v>
      </c>
      <c r="J689" t="s">
        <v>797</v>
      </c>
      <c r="K689" t="s">
        <v>1762</v>
      </c>
    </row>
    <row r="690" spans="1:11" x14ac:dyDescent="0.25">
      <c r="A690" s="1">
        <v>7.5000000000000005E-86</v>
      </c>
      <c r="B690">
        <v>284.60000000000002</v>
      </c>
      <c r="C690">
        <v>0.8</v>
      </c>
      <c r="D690" s="1">
        <v>1.4000000000000001E-85</v>
      </c>
      <c r="E690">
        <v>283.8</v>
      </c>
      <c r="F690">
        <v>0.6</v>
      </c>
      <c r="G690">
        <v>1.4</v>
      </c>
      <c r="H690">
        <v>1</v>
      </c>
      <c r="I690" t="s">
        <v>1763</v>
      </c>
      <c r="J690" t="s">
        <v>797</v>
      </c>
      <c r="K690" t="s">
        <v>1764</v>
      </c>
    </row>
    <row r="691" spans="1:11" x14ac:dyDescent="0.25">
      <c r="A691" s="1">
        <v>1.1E-85</v>
      </c>
      <c r="B691">
        <v>284.10000000000002</v>
      </c>
      <c r="C691">
        <v>0.3</v>
      </c>
      <c r="D691" s="1">
        <v>1.4000000000000001E-85</v>
      </c>
      <c r="E691">
        <v>283.7</v>
      </c>
      <c r="F691">
        <v>0.2</v>
      </c>
      <c r="G691">
        <v>1.2</v>
      </c>
      <c r="H691">
        <v>1</v>
      </c>
      <c r="I691" t="s">
        <v>1765</v>
      </c>
      <c r="J691" t="s">
        <v>797</v>
      </c>
      <c r="K691" t="s">
        <v>1766</v>
      </c>
    </row>
    <row r="692" spans="1:11" x14ac:dyDescent="0.25">
      <c r="A692" s="1">
        <v>1.3000000000000001E-85</v>
      </c>
      <c r="B692">
        <v>283.8</v>
      </c>
      <c r="C692">
        <v>2</v>
      </c>
      <c r="D692" s="1">
        <v>1.8999999999999999E-85</v>
      </c>
      <c r="E692">
        <v>283.3</v>
      </c>
      <c r="F692">
        <v>1.4</v>
      </c>
      <c r="G692">
        <v>1.3</v>
      </c>
      <c r="H692">
        <v>1</v>
      </c>
      <c r="I692" t="s">
        <v>1767</v>
      </c>
      <c r="J692" t="s">
        <v>797</v>
      </c>
      <c r="K692" t="s">
        <v>1764</v>
      </c>
    </row>
    <row r="693" spans="1:11" x14ac:dyDescent="0.25">
      <c r="A693" s="1">
        <v>1.6000000000000001E-85</v>
      </c>
      <c r="B693">
        <v>283.60000000000002</v>
      </c>
      <c r="C693">
        <v>0.7</v>
      </c>
      <c r="D693" s="1">
        <v>2.4000000000000001E-85</v>
      </c>
      <c r="E693">
        <v>282.89999999999998</v>
      </c>
      <c r="F693">
        <v>0.5</v>
      </c>
      <c r="G693">
        <v>1.3</v>
      </c>
      <c r="H693">
        <v>1</v>
      </c>
      <c r="I693" t="s">
        <v>1768</v>
      </c>
      <c r="J693" t="s">
        <v>797</v>
      </c>
      <c r="K693" t="s">
        <v>1764</v>
      </c>
    </row>
    <row r="694" spans="1:11" x14ac:dyDescent="0.25">
      <c r="A694" s="1">
        <v>1.6000000000000001E-85</v>
      </c>
      <c r="B694">
        <v>283.60000000000002</v>
      </c>
      <c r="C694">
        <v>0.7</v>
      </c>
      <c r="D694" s="1">
        <v>2.4000000000000001E-85</v>
      </c>
      <c r="E694">
        <v>282.89999999999998</v>
      </c>
      <c r="F694">
        <v>0.5</v>
      </c>
      <c r="G694">
        <v>1.3</v>
      </c>
      <c r="H694">
        <v>1</v>
      </c>
      <c r="I694" t="s">
        <v>1769</v>
      </c>
      <c r="J694" t="s">
        <v>797</v>
      </c>
      <c r="K694" t="s">
        <v>1764</v>
      </c>
    </row>
    <row r="695" spans="1:11" x14ac:dyDescent="0.25">
      <c r="A695" s="1">
        <v>1.6000000000000001E-85</v>
      </c>
      <c r="B695">
        <v>283.60000000000002</v>
      </c>
      <c r="C695">
        <v>0.7</v>
      </c>
      <c r="D695" s="1">
        <v>2.4000000000000001E-85</v>
      </c>
      <c r="E695">
        <v>282.89999999999998</v>
      </c>
      <c r="F695">
        <v>0.5</v>
      </c>
      <c r="G695">
        <v>1.3</v>
      </c>
      <c r="H695">
        <v>1</v>
      </c>
      <c r="I695" t="s">
        <v>1770</v>
      </c>
      <c r="J695" t="s">
        <v>797</v>
      </c>
      <c r="K695" t="s">
        <v>1771</v>
      </c>
    </row>
    <row r="696" spans="1:11" x14ac:dyDescent="0.25">
      <c r="A696" s="1">
        <v>1.6000000000000001E-85</v>
      </c>
      <c r="B696">
        <v>283.5</v>
      </c>
      <c r="C696">
        <v>2</v>
      </c>
      <c r="D696" s="1">
        <v>2.4000000000000001E-85</v>
      </c>
      <c r="E696">
        <v>283</v>
      </c>
      <c r="F696">
        <v>1.4</v>
      </c>
      <c r="G696">
        <v>1.3</v>
      </c>
      <c r="H696">
        <v>1</v>
      </c>
      <c r="I696" t="s">
        <v>1772</v>
      </c>
      <c r="J696" t="s">
        <v>797</v>
      </c>
      <c r="K696" t="s">
        <v>1764</v>
      </c>
    </row>
    <row r="697" spans="1:11" x14ac:dyDescent="0.25">
      <c r="A697" s="1">
        <v>1.6999999999999999E-85</v>
      </c>
      <c r="B697">
        <v>283.5</v>
      </c>
      <c r="C697">
        <v>2</v>
      </c>
      <c r="D697" s="1">
        <v>2.5000000000000001E-85</v>
      </c>
      <c r="E697">
        <v>282.89999999999998</v>
      </c>
      <c r="F697">
        <v>1.4</v>
      </c>
      <c r="G697">
        <v>1.3</v>
      </c>
      <c r="H697">
        <v>1</v>
      </c>
      <c r="I697" t="s">
        <v>1773</v>
      </c>
      <c r="J697" t="s">
        <v>797</v>
      </c>
      <c r="K697" t="s">
        <v>1771</v>
      </c>
    </row>
    <row r="698" spans="1:11" x14ac:dyDescent="0.25">
      <c r="A698" s="1">
        <v>1.6999999999999999E-85</v>
      </c>
      <c r="B698">
        <v>283.5</v>
      </c>
      <c r="C698">
        <v>2</v>
      </c>
      <c r="D698" s="1">
        <v>2.5000000000000001E-85</v>
      </c>
      <c r="E698">
        <v>282.89999999999998</v>
      </c>
      <c r="F698">
        <v>1.4</v>
      </c>
      <c r="G698">
        <v>1.3</v>
      </c>
      <c r="H698">
        <v>1</v>
      </c>
      <c r="I698" t="s">
        <v>1774</v>
      </c>
      <c r="J698" t="s">
        <v>797</v>
      </c>
      <c r="K698" t="s">
        <v>1764</v>
      </c>
    </row>
    <row r="699" spans="1:11" x14ac:dyDescent="0.25">
      <c r="A699" s="1">
        <v>2.3E-85</v>
      </c>
      <c r="B699">
        <v>283</v>
      </c>
      <c r="C699">
        <v>7.8</v>
      </c>
      <c r="D699" s="1">
        <v>4.8000000000000001E-85</v>
      </c>
      <c r="E699">
        <v>282</v>
      </c>
      <c r="F699">
        <v>5.4</v>
      </c>
      <c r="G699">
        <v>1.5</v>
      </c>
      <c r="H699">
        <v>1</v>
      </c>
      <c r="I699" t="s">
        <v>1775</v>
      </c>
      <c r="J699" t="s">
        <v>1776</v>
      </c>
      <c r="K699" t="s">
        <v>1777</v>
      </c>
    </row>
    <row r="700" spans="1:11" x14ac:dyDescent="0.25">
      <c r="A700" s="1">
        <v>2.6000000000000001E-85</v>
      </c>
      <c r="B700">
        <v>282.8</v>
      </c>
      <c r="C700">
        <v>1.5</v>
      </c>
      <c r="D700" s="1">
        <v>3.9999999999999999E-85</v>
      </c>
      <c r="E700">
        <v>282.2</v>
      </c>
      <c r="F700">
        <v>1</v>
      </c>
      <c r="G700">
        <v>1.3</v>
      </c>
      <c r="H700">
        <v>1</v>
      </c>
      <c r="I700" t="s">
        <v>1778</v>
      </c>
      <c r="J700" t="s">
        <v>797</v>
      </c>
      <c r="K700" t="s">
        <v>1764</v>
      </c>
    </row>
    <row r="701" spans="1:11" x14ac:dyDescent="0.25">
      <c r="A701" s="1">
        <v>5.4999999999999997E-85</v>
      </c>
      <c r="B701">
        <v>281.8</v>
      </c>
      <c r="C701">
        <v>0.5</v>
      </c>
      <c r="D701" s="1">
        <v>2.0000000000000001E-84</v>
      </c>
      <c r="E701">
        <v>279.89999999999998</v>
      </c>
      <c r="F701">
        <v>0.4</v>
      </c>
      <c r="G701">
        <v>1.7</v>
      </c>
      <c r="H701">
        <v>1</v>
      </c>
      <c r="I701" t="s">
        <v>1779</v>
      </c>
      <c r="J701" t="s">
        <v>1058</v>
      </c>
      <c r="K701" t="s">
        <v>1780</v>
      </c>
    </row>
    <row r="702" spans="1:11" x14ac:dyDescent="0.25">
      <c r="A702" s="1">
        <v>5.8000000000000004E-85</v>
      </c>
      <c r="B702">
        <v>281.7</v>
      </c>
      <c r="C702">
        <v>0.1</v>
      </c>
      <c r="D702" s="1">
        <v>9.4000000000000002E-85</v>
      </c>
      <c r="E702">
        <v>281</v>
      </c>
      <c r="F702">
        <v>0.1</v>
      </c>
      <c r="G702">
        <v>1.2</v>
      </c>
      <c r="H702">
        <v>1</v>
      </c>
      <c r="I702" t="s">
        <v>1781</v>
      </c>
      <c r="J702" t="s">
        <v>797</v>
      </c>
      <c r="K702" t="s">
        <v>1782</v>
      </c>
    </row>
    <row r="703" spans="1:11" x14ac:dyDescent="0.25">
      <c r="A703" s="1">
        <v>5.8999999999999998E-85</v>
      </c>
      <c r="B703">
        <v>281.7</v>
      </c>
      <c r="C703">
        <v>0.9</v>
      </c>
      <c r="D703" s="1">
        <v>9.0000000000000001E-85</v>
      </c>
      <c r="E703">
        <v>281.10000000000002</v>
      </c>
      <c r="F703">
        <v>0.6</v>
      </c>
      <c r="G703">
        <v>1.3</v>
      </c>
      <c r="H703">
        <v>1</v>
      </c>
      <c r="I703" t="s">
        <v>1783</v>
      </c>
      <c r="J703" t="s">
        <v>797</v>
      </c>
      <c r="K703" t="s">
        <v>1764</v>
      </c>
    </row>
    <row r="704" spans="1:11" x14ac:dyDescent="0.25">
      <c r="A704" s="1">
        <v>1.7000000000000001E-84</v>
      </c>
      <c r="B704">
        <v>280.10000000000002</v>
      </c>
      <c r="C704">
        <v>1.2</v>
      </c>
      <c r="D704" s="1">
        <v>2.5000000000000001E-84</v>
      </c>
      <c r="E704">
        <v>279.60000000000002</v>
      </c>
      <c r="F704">
        <v>0.8</v>
      </c>
      <c r="G704">
        <v>1.3</v>
      </c>
      <c r="H704">
        <v>1</v>
      </c>
      <c r="I704" t="s">
        <v>1784</v>
      </c>
      <c r="J704" t="s">
        <v>797</v>
      </c>
      <c r="K704" t="s">
        <v>1764</v>
      </c>
    </row>
    <row r="705" spans="1:11" x14ac:dyDescent="0.25">
      <c r="A705" s="1">
        <v>1.8E-84</v>
      </c>
      <c r="B705">
        <v>280.10000000000002</v>
      </c>
      <c r="C705">
        <v>3.4</v>
      </c>
      <c r="D705" s="1">
        <v>2.2999999999999998E-84</v>
      </c>
      <c r="E705">
        <v>279.7</v>
      </c>
      <c r="F705">
        <v>2.4</v>
      </c>
      <c r="G705">
        <v>1.1000000000000001</v>
      </c>
      <c r="H705">
        <v>1</v>
      </c>
      <c r="I705" t="s">
        <v>1785</v>
      </c>
      <c r="J705" t="s">
        <v>797</v>
      </c>
      <c r="K705" t="s">
        <v>1786</v>
      </c>
    </row>
    <row r="706" spans="1:11" x14ac:dyDescent="0.25">
      <c r="A706" s="1">
        <v>2.0000000000000001E-84</v>
      </c>
      <c r="B706">
        <v>280</v>
      </c>
      <c r="C706">
        <v>0.1</v>
      </c>
      <c r="D706" s="1">
        <v>2.6E-84</v>
      </c>
      <c r="E706">
        <v>279.60000000000002</v>
      </c>
      <c r="F706">
        <v>0.1</v>
      </c>
      <c r="G706">
        <v>1.1000000000000001</v>
      </c>
      <c r="H706">
        <v>1</v>
      </c>
      <c r="I706" t="s">
        <v>1787</v>
      </c>
      <c r="J706" t="s">
        <v>797</v>
      </c>
      <c r="K706" t="s">
        <v>1788</v>
      </c>
    </row>
    <row r="707" spans="1:11" x14ac:dyDescent="0.25">
      <c r="A707" s="1">
        <v>2.1E-84</v>
      </c>
      <c r="B707">
        <v>279.89999999999998</v>
      </c>
      <c r="C707">
        <v>0.1</v>
      </c>
      <c r="D707" s="1">
        <v>2.9000000000000002E-84</v>
      </c>
      <c r="E707">
        <v>279.39999999999998</v>
      </c>
      <c r="F707">
        <v>0</v>
      </c>
      <c r="G707">
        <v>1.2</v>
      </c>
      <c r="H707">
        <v>1</v>
      </c>
      <c r="I707" t="s">
        <v>1789</v>
      </c>
      <c r="J707" t="s">
        <v>797</v>
      </c>
      <c r="K707" t="s">
        <v>1790</v>
      </c>
    </row>
    <row r="708" spans="1:11" x14ac:dyDescent="0.25">
      <c r="A708" s="1">
        <v>2.1E-84</v>
      </c>
      <c r="B708">
        <v>279.89999999999998</v>
      </c>
      <c r="C708">
        <v>0.1</v>
      </c>
      <c r="D708" s="1">
        <v>2.9000000000000002E-84</v>
      </c>
      <c r="E708">
        <v>279.39999999999998</v>
      </c>
      <c r="F708">
        <v>0</v>
      </c>
      <c r="G708">
        <v>1.2</v>
      </c>
      <c r="H708">
        <v>1</v>
      </c>
      <c r="I708" t="s">
        <v>1791</v>
      </c>
      <c r="J708" t="s">
        <v>797</v>
      </c>
      <c r="K708" t="s">
        <v>1790</v>
      </c>
    </row>
    <row r="709" spans="1:11" x14ac:dyDescent="0.25">
      <c r="A709" s="1">
        <v>2.1E-84</v>
      </c>
      <c r="B709">
        <v>279.89999999999998</v>
      </c>
      <c r="C709">
        <v>0.1</v>
      </c>
      <c r="D709" s="1">
        <v>2.9000000000000002E-84</v>
      </c>
      <c r="E709">
        <v>279.39999999999998</v>
      </c>
      <c r="F709">
        <v>0</v>
      </c>
      <c r="G709">
        <v>1.1000000000000001</v>
      </c>
      <c r="H709">
        <v>1</v>
      </c>
      <c r="I709" t="s">
        <v>1792</v>
      </c>
      <c r="J709" t="s">
        <v>797</v>
      </c>
      <c r="K709" t="s">
        <v>1790</v>
      </c>
    </row>
    <row r="710" spans="1:11" x14ac:dyDescent="0.25">
      <c r="A710" s="1">
        <v>2.2999999999999998E-84</v>
      </c>
      <c r="B710">
        <v>279.7</v>
      </c>
      <c r="C710">
        <v>0.7</v>
      </c>
      <c r="D710" s="1">
        <v>3.4000000000000002E-84</v>
      </c>
      <c r="E710">
        <v>279.2</v>
      </c>
      <c r="F710">
        <v>0.5</v>
      </c>
      <c r="G710">
        <v>1.2</v>
      </c>
      <c r="H710">
        <v>1</v>
      </c>
      <c r="I710" t="s">
        <v>1793</v>
      </c>
      <c r="J710" t="s">
        <v>797</v>
      </c>
      <c r="K710" t="s">
        <v>1794</v>
      </c>
    </row>
    <row r="711" spans="1:11" x14ac:dyDescent="0.25">
      <c r="A711" s="1">
        <v>2.7999999999999998E-84</v>
      </c>
      <c r="B711">
        <v>279.39999999999998</v>
      </c>
      <c r="C711">
        <v>0.7</v>
      </c>
      <c r="D711" s="1">
        <v>3.7999999999999999E-84</v>
      </c>
      <c r="E711">
        <v>279</v>
      </c>
      <c r="F711">
        <v>0.5</v>
      </c>
      <c r="G711">
        <v>1.1000000000000001</v>
      </c>
      <c r="H711">
        <v>1</v>
      </c>
      <c r="I711" t="s">
        <v>1795</v>
      </c>
      <c r="J711" t="s">
        <v>797</v>
      </c>
      <c r="K711" t="s">
        <v>1796</v>
      </c>
    </row>
    <row r="712" spans="1:11" x14ac:dyDescent="0.25">
      <c r="A712" s="1">
        <v>7.7000000000000001E-84</v>
      </c>
      <c r="B712">
        <v>278</v>
      </c>
      <c r="C712">
        <v>0.9</v>
      </c>
      <c r="D712" s="1">
        <v>1E-83</v>
      </c>
      <c r="E712">
        <v>277.60000000000002</v>
      </c>
      <c r="F712">
        <v>0.6</v>
      </c>
      <c r="G712">
        <v>1.1000000000000001</v>
      </c>
      <c r="H712">
        <v>1</v>
      </c>
      <c r="I712" t="s">
        <v>1797</v>
      </c>
      <c r="J712" t="s">
        <v>797</v>
      </c>
      <c r="K712" t="s">
        <v>1796</v>
      </c>
    </row>
    <row r="713" spans="1:11" x14ac:dyDescent="0.25">
      <c r="A713" s="1">
        <v>1.8000000000000001E-83</v>
      </c>
      <c r="B713">
        <v>276.8</v>
      </c>
      <c r="C713">
        <v>1.3</v>
      </c>
      <c r="D713" s="1">
        <v>3.0000000000000001E-83</v>
      </c>
      <c r="E713">
        <v>276.10000000000002</v>
      </c>
      <c r="F713">
        <v>0.9</v>
      </c>
      <c r="G713">
        <v>1.3</v>
      </c>
      <c r="H713">
        <v>1</v>
      </c>
      <c r="I713" t="s">
        <v>1798</v>
      </c>
      <c r="J713" t="s">
        <v>797</v>
      </c>
      <c r="K713" t="s">
        <v>1799</v>
      </c>
    </row>
    <row r="714" spans="1:11" x14ac:dyDescent="0.25">
      <c r="A714" s="1">
        <v>1.8000000000000001E-83</v>
      </c>
      <c r="B714">
        <v>276.8</v>
      </c>
      <c r="C714">
        <v>0.6</v>
      </c>
      <c r="D714" s="1">
        <v>2.6999999999999999E-83</v>
      </c>
      <c r="E714">
        <v>276.2</v>
      </c>
      <c r="F714">
        <v>0.4</v>
      </c>
      <c r="G714">
        <v>1.2</v>
      </c>
      <c r="H714">
        <v>1</v>
      </c>
      <c r="I714" t="s">
        <v>1800</v>
      </c>
      <c r="J714" t="s">
        <v>797</v>
      </c>
      <c r="K714" t="s">
        <v>1764</v>
      </c>
    </row>
    <row r="715" spans="1:11" x14ac:dyDescent="0.25">
      <c r="A715" s="1">
        <v>2.2999999999999999E-83</v>
      </c>
      <c r="B715">
        <v>276.5</v>
      </c>
      <c r="C715">
        <v>0.1</v>
      </c>
      <c r="D715" s="1">
        <v>3.3999999999999998E-83</v>
      </c>
      <c r="E715">
        <v>275.89999999999998</v>
      </c>
      <c r="F715">
        <v>0.1</v>
      </c>
      <c r="G715">
        <v>1.2</v>
      </c>
      <c r="H715">
        <v>1</v>
      </c>
      <c r="I715" t="s">
        <v>1801</v>
      </c>
      <c r="J715" t="s">
        <v>797</v>
      </c>
      <c r="K715" t="s">
        <v>1802</v>
      </c>
    </row>
    <row r="716" spans="1:11" x14ac:dyDescent="0.25">
      <c r="A716" s="1">
        <v>2.8000000000000001E-83</v>
      </c>
      <c r="B716">
        <v>276.10000000000002</v>
      </c>
      <c r="C716">
        <v>0.9</v>
      </c>
      <c r="D716" s="1">
        <v>3.6999999999999999E-83</v>
      </c>
      <c r="E716">
        <v>275.7</v>
      </c>
      <c r="F716">
        <v>0.6</v>
      </c>
      <c r="G716">
        <v>1.1000000000000001</v>
      </c>
      <c r="H716">
        <v>1</v>
      </c>
      <c r="I716" t="s">
        <v>1803</v>
      </c>
      <c r="J716" t="s">
        <v>797</v>
      </c>
      <c r="K716" t="s">
        <v>1804</v>
      </c>
    </row>
    <row r="717" spans="1:11" x14ac:dyDescent="0.25">
      <c r="A717" s="1">
        <v>3.0999999999999999E-83</v>
      </c>
      <c r="B717">
        <v>276</v>
      </c>
      <c r="C717">
        <v>0.8</v>
      </c>
      <c r="D717" s="1">
        <v>4.0000000000000001E-83</v>
      </c>
      <c r="E717">
        <v>275.60000000000002</v>
      </c>
      <c r="F717">
        <v>0.6</v>
      </c>
      <c r="G717">
        <v>1.1000000000000001</v>
      </c>
      <c r="H717">
        <v>1</v>
      </c>
      <c r="I717" t="s">
        <v>1805</v>
      </c>
      <c r="J717" t="s">
        <v>1806</v>
      </c>
      <c r="K717" t="s">
        <v>1807</v>
      </c>
    </row>
    <row r="718" spans="1:11" x14ac:dyDescent="0.25">
      <c r="A718" s="1">
        <v>6.8999999999999993E-83</v>
      </c>
      <c r="B718">
        <v>274.89999999999998</v>
      </c>
      <c r="C718">
        <v>0</v>
      </c>
      <c r="D718" s="1">
        <v>9.1999999999999996E-83</v>
      </c>
      <c r="E718">
        <v>274.39999999999998</v>
      </c>
      <c r="F718">
        <v>0</v>
      </c>
      <c r="G718">
        <v>1.1000000000000001</v>
      </c>
      <c r="H718">
        <v>1</v>
      </c>
      <c r="I718" t="s">
        <v>1808</v>
      </c>
      <c r="J718" t="s">
        <v>797</v>
      </c>
      <c r="K718" t="s">
        <v>1809</v>
      </c>
    </row>
    <row r="719" spans="1:11" x14ac:dyDescent="0.25">
      <c r="A719" s="1">
        <v>8.9000000000000001E-83</v>
      </c>
      <c r="B719">
        <v>274.5</v>
      </c>
      <c r="C719">
        <v>0.5</v>
      </c>
      <c r="D719" s="1">
        <v>1.3E-82</v>
      </c>
      <c r="E719">
        <v>273.89999999999998</v>
      </c>
      <c r="F719">
        <v>0.4</v>
      </c>
      <c r="G719">
        <v>1.2</v>
      </c>
      <c r="H719">
        <v>1</v>
      </c>
      <c r="I719" t="s">
        <v>1810</v>
      </c>
      <c r="J719" t="s">
        <v>797</v>
      </c>
      <c r="K719" t="s">
        <v>1764</v>
      </c>
    </row>
    <row r="720" spans="1:11" x14ac:dyDescent="0.25">
      <c r="A720" s="1">
        <v>1.3E-82</v>
      </c>
      <c r="B720">
        <v>274</v>
      </c>
      <c r="C720">
        <v>1</v>
      </c>
      <c r="D720" s="1">
        <v>1.8E-82</v>
      </c>
      <c r="E720">
        <v>273.5</v>
      </c>
      <c r="F720">
        <v>0.7</v>
      </c>
      <c r="G720">
        <v>1.2</v>
      </c>
      <c r="H720">
        <v>1</v>
      </c>
      <c r="I720" t="s">
        <v>1811</v>
      </c>
      <c r="J720" t="s">
        <v>797</v>
      </c>
      <c r="K720" t="s">
        <v>1812</v>
      </c>
    </row>
    <row r="721" spans="1:11" x14ac:dyDescent="0.25">
      <c r="A721" s="1">
        <v>1.9999999999999999E-82</v>
      </c>
      <c r="B721">
        <v>273.3</v>
      </c>
      <c r="C721">
        <v>0.4</v>
      </c>
      <c r="D721" s="1">
        <v>2.9999999999999999E-82</v>
      </c>
      <c r="E721">
        <v>272.8</v>
      </c>
      <c r="F721">
        <v>0.3</v>
      </c>
      <c r="G721">
        <v>1.2</v>
      </c>
      <c r="H721">
        <v>1</v>
      </c>
      <c r="I721" t="s">
        <v>1813</v>
      </c>
      <c r="J721" t="s">
        <v>797</v>
      </c>
      <c r="K721" t="s">
        <v>1814</v>
      </c>
    </row>
    <row r="722" spans="1:11" x14ac:dyDescent="0.25">
      <c r="A722" s="1">
        <v>2.6E-82</v>
      </c>
      <c r="B722">
        <v>273</v>
      </c>
      <c r="C722">
        <v>0.9</v>
      </c>
      <c r="D722" s="1">
        <v>3.9999999999999998E-82</v>
      </c>
      <c r="E722">
        <v>272.3</v>
      </c>
      <c r="F722">
        <v>0.6</v>
      </c>
      <c r="G722">
        <v>1.2</v>
      </c>
      <c r="H722">
        <v>1</v>
      </c>
      <c r="I722" t="s">
        <v>1815</v>
      </c>
      <c r="J722" t="s">
        <v>1058</v>
      </c>
      <c r="K722" t="s">
        <v>1816</v>
      </c>
    </row>
    <row r="723" spans="1:11" x14ac:dyDescent="0.25">
      <c r="A723" s="1">
        <v>2.8999999999999998E-82</v>
      </c>
      <c r="B723">
        <v>272.8</v>
      </c>
      <c r="C723">
        <v>0.8</v>
      </c>
      <c r="D723" s="1">
        <v>4.3999999999999997E-82</v>
      </c>
      <c r="E723">
        <v>272.2</v>
      </c>
      <c r="F723">
        <v>0.5</v>
      </c>
      <c r="G723">
        <v>1.2</v>
      </c>
      <c r="H723">
        <v>1</v>
      </c>
      <c r="I723" t="s">
        <v>1817</v>
      </c>
      <c r="J723" t="s">
        <v>1058</v>
      </c>
      <c r="K723" t="s">
        <v>1818</v>
      </c>
    </row>
    <row r="724" spans="1:11" x14ac:dyDescent="0.25">
      <c r="A724" s="1">
        <v>4.3000000000000002E-82</v>
      </c>
      <c r="B724">
        <v>272.2</v>
      </c>
      <c r="C724">
        <v>0</v>
      </c>
      <c r="D724" s="1">
        <v>5.7999999999999995E-82</v>
      </c>
      <c r="E724">
        <v>271.8</v>
      </c>
      <c r="F724">
        <v>0</v>
      </c>
      <c r="G724">
        <v>1.1000000000000001</v>
      </c>
      <c r="H724">
        <v>1</v>
      </c>
      <c r="I724" t="s">
        <v>1819</v>
      </c>
      <c r="J724" t="s">
        <v>797</v>
      </c>
      <c r="K724" t="s">
        <v>1170</v>
      </c>
    </row>
    <row r="725" spans="1:11" x14ac:dyDescent="0.25">
      <c r="A725" s="1">
        <v>5.4999999999999998E-82</v>
      </c>
      <c r="B725">
        <v>271.89999999999998</v>
      </c>
      <c r="C725">
        <v>0.7</v>
      </c>
      <c r="D725" s="1">
        <v>8.2999999999999994E-82</v>
      </c>
      <c r="E725">
        <v>271.3</v>
      </c>
      <c r="F725">
        <v>0.5</v>
      </c>
      <c r="G725">
        <v>1.2</v>
      </c>
      <c r="H725">
        <v>1</v>
      </c>
      <c r="I725" t="s">
        <v>1820</v>
      </c>
      <c r="J725" t="s">
        <v>797</v>
      </c>
      <c r="K725" t="s">
        <v>1821</v>
      </c>
    </row>
    <row r="726" spans="1:11" x14ac:dyDescent="0.25">
      <c r="A726" s="1">
        <v>8.9999999999999997E-82</v>
      </c>
      <c r="B726">
        <v>271.2</v>
      </c>
      <c r="C726">
        <v>0.8</v>
      </c>
      <c r="D726" s="1">
        <v>1.4999999999999999E-81</v>
      </c>
      <c r="E726">
        <v>270.5</v>
      </c>
      <c r="F726">
        <v>0.5</v>
      </c>
      <c r="G726">
        <v>1.3</v>
      </c>
      <c r="H726">
        <v>1</v>
      </c>
      <c r="I726" t="s">
        <v>1822</v>
      </c>
      <c r="J726" t="s">
        <v>797</v>
      </c>
      <c r="K726" t="s">
        <v>1764</v>
      </c>
    </row>
    <row r="727" spans="1:11" x14ac:dyDescent="0.25">
      <c r="A727" s="1">
        <v>8.9999999999999997E-82</v>
      </c>
      <c r="B727">
        <v>271.2</v>
      </c>
      <c r="C727">
        <v>0.8</v>
      </c>
      <c r="D727" s="1">
        <v>1.4999999999999999E-81</v>
      </c>
      <c r="E727">
        <v>270.5</v>
      </c>
      <c r="F727">
        <v>0.5</v>
      </c>
      <c r="G727">
        <v>1.3</v>
      </c>
      <c r="H727">
        <v>1</v>
      </c>
      <c r="I727" t="s">
        <v>1823</v>
      </c>
      <c r="J727" t="s">
        <v>797</v>
      </c>
      <c r="K727" t="s">
        <v>1821</v>
      </c>
    </row>
    <row r="728" spans="1:11" x14ac:dyDescent="0.25">
      <c r="A728" s="1">
        <v>9.9999999999999996E-82</v>
      </c>
      <c r="B728">
        <v>271</v>
      </c>
      <c r="C728">
        <v>0.8</v>
      </c>
      <c r="D728" s="1">
        <v>1.5999999999999999E-81</v>
      </c>
      <c r="E728">
        <v>270.39999999999998</v>
      </c>
      <c r="F728">
        <v>0.5</v>
      </c>
      <c r="G728">
        <v>1.3</v>
      </c>
      <c r="H728">
        <v>1</v>
      </c>
      <c r="I728" t="s">
        <v>1824</v>
      </c>
      <c r="J728" t="s">
        <v>797</v>
      </c>
      <c r="K728" t="s">
        <v>1825</v>
      </c>
    </row>
    <row r="729" spans="1:11" x14ac:dyDescent="0.25">
      <c r="A729" s="1">
        <v>9.9999999999999996E-82</v>
      </c>
      <c r="B729">
        <v>271</v>
      </c>
      <c r="C729">
        <v>0.8</v>
      </c>
      <c r="D729" s="1">
        <v>1.5999999999999999E-81</v>
      </c>
      <c r="E729">
        <v>270.39999999999998</v>
      </c>
      <c r="F729">
        <v>0.5</v>
      </c>
      <c r="G729">
        <v>1.3</v>
      </c>
      <c r="H729">
        <v>1</v>
      </c>
      <c r="I729" t="s">
        <v>1826</v>
      </c>
      <c r="J729" t="s">
        <v>797</v>
      </c>
      <c r="K729" t="s">
        <v>1764</v>
      </c>
    </row>
    <row r="730" spans="1:11" x14ac:dyDescent="0.25">
      <c r="A730" s="1">
        <v>9.9999999999999996E-82</v>
      </c>
      <c r="B730">
        <v>271</v>
      </c>
      <c r="C730">
        <v>0.8</v>
      </c>
      <c r="D730" s="1">
        <v>1.5999999999999999E-81</v>
      </c>
      <c r="E730">
        <v>270.39999999999998</v>
      </c>
      <c r="F730">
        <v>0.5</v>
      </c>
      <c r="G730">
        <v>1.3</v>
      </c>
      <c r="H730">
        <v>1</v>
      </c>
      <c r="I730" t="s">
        <v>1827</v>
      </c>
      <c r="J730" t="s">
        <v>797</v>
      </c>
      <c r="K730" t="s">
        <v>1825</v>
      </c>
    </row>
    <row r="731" spans="1:11" x14ac:dyDescent="0.25">
      <c r="A731" s="1">
        <v>9.9999999999999996E-82</v>
      </c>
      <c r="B731">
        <v>271</v>
      </c>
      <c r="C731">
        <v>0.8</v>
      </c>
      <c r="D731" s="1">
        <v>1.5999999999999999E-81</v>
      </c>
      <c r="E731">
        <v>270.39999999999998</v>
      </c>
      <c r="F731">
        <v>0.5</v>
      </c>
      <c r="G731">
        <v>1.3</v>
      </c>
      <c r="H731">
        <v>1</v>
      </c>
      <c r="I731" t="s">
        <v>1828</v>
      </c>
      <c r="J731" t="s">
        <v>797</v>
      </c>
      <c r="K731" t="s">
        <v>1764</v>
      </c>
    </row>
    <row r="732" spans="1:11" x14ac:dyDescent="0.25">
      <c r="A732" s="1">
        <v>1.1E-81</v>
      </c>
      <c r="B732">
        <v>270.89999999999998</v>
      </c>
      <c r="C732">
        <v>0.7</v>
      </c>
      <c r="D732" s="1">
        <v>1.5999999999999999E-81</v>
      </c>
      <c r="E732">
        <v>270.39999999999998</v>
      </c>
      <c r="F732">
        <v>0.5</v>
      </c>
      <c r="G732">
        <v>1.2</v>
      </c>
      <c r="H732">
        <v>1</v>
      </c>
      <c r="I732" t="s">
        <v>1829</v>
      </c>
      <c r="J732" t="s">
        <v>797</v>
      </c>
      <c r="K732" t="s">
        <v>1764</v>
      </c>
    </row>
    <row r="733" spans="1:11" x14ac:dyDescent="0.25">
      <c r="A733" s="1">
        <v>1.2E-81</v>
      </c>
      <c r="B733">
        <v>270.8</v>
      </c>
      <c r="C733">
        <v>0.1</v>
      </c>
      <c r="D733" s="1">
        <v>1.4999999999999999E-81</v>
      </c>
      <c r="E733">
        <v>270.5</v>
      </c>
      <c r="F733">
        <v>0.1</v>
      </c>
      <c r="G733">
        <v>1.1000000000000001</v>
      </c>
      <c r="H733">
        <v>1</v>
      </c>
      <c r="I733" t="s">
        <v>1830</v>
      </c>
      <c r="J733" t="s">
        <v>797</v>
      </c>
      <c r="K733" t="s">
        <v>1831</v>
      </c>
    </row>
    <row r="734" spans="1:11" x14ac:dyDescent="0.25">
      <c r="A734" s="1">
        <v>7.3000000000000002E-81</v>
      </c>
      <c r="B734">
        <v>268.2</v>
      </c>
      <c r="C734">
        <v>1.5</v>
      </c>
      <c r="D734" s="1">
        <v>9.0999999999999992E-81</v>
      </c>
      <c r="E734">
        <v>267.89999999999998</v>
      </c>
      <c r="F734">
        <v>1</v>
      </c>
      <c r="G734">
        <v>1.1000000000000001</v>
      </c>
      <c r="H734">
        <v>1</v>
      </c>
      <c r="I734" t="s">
        <v>1832</v>
      </c>
      <c r="J734" t="s">
        <v>797</v>
      </c>
      <c r="K734" t="s">
        <v>1388</v>
      </c>
    </row>
    <row r="735" spans="1:11" x14ac:dyDescent="0.25">
      <c r="A735" s="1">
        <v>9.3000000000000001E-81</v>
      </c>
      <c r="B735">
        <v>267.8</v>
      </c>
      <c r="C735">
        <v>0.5</v>
      </c>
      <c r="D735" s="1">
        <v>1.3E-80</v>
      </c>
      <c r="E735">
        <v>267.39999999999998</v>
      </c>
      <c r="F735">
        <v>0.3</v>
      </c>
      <c r="G735">
        <v>1.1000000000000001</v>
      </c>
      <c r="H735">
        <v>1</v>
      </c>
      <c r="I735" t="s">
        <v>1833</v>
      </c>
      <c r="J735" t="s">
        <v>797</v>
      </c>
      <c r="K735" t="s">
        <v>1834</v>
      </c>
    </row>
    <row r="736" spans="1:11" x14ac:dyDescent="0.25">
      <c r="A736" s="1">
        <v>9.4000000000000006E-81</v>
      </c>
      <c r="B736">
        <v>267.8</v>
      </c>
      <c r="C736">
        <v>0.5</v>
      </c>
      <c r="D736" s="1">
        <v>1.3E-80</v>
      </c>
      <c r="E736">
        <v>267.39999999999998</v>
      </c>
      <c r="F736">
        <v>0.3</v>
      </c>
      <c r="G736">
        <v>1.1000000000000001</v>
      </c>
      <c r="H736">
        <v>1</v>
      </c>
      <c r="I736" t="s">
        <v>1835</v>
      </c>
      <c r="J736" t="s">
        <v>797</v>
      </c>
      <c r="K736" t="s">
        <v>1400</v>
      </c>
    </row>
    <row r="737" spans="1:11" x14ac:dyDescent="0.25">
      <c r="A737" s="1">
        <v>1.1000000000000001E-80</v>
      </c>
      <c r="B737">
        <v>267.60000000000002</v>
      </c>
      <c r="C737">
        <v>0.4</v>
      </c>
      <c r="D737" s="1">
        <v>1.5E-80</v>
      </c>
      <c r="E737">
        <v>267.2</v>
      </c>
      <c r="F737">
        <v>0.3</v>
      </c>
      <c r="G737">
        <v>1.1000000000000001</v>
      </c>
      <c r="H737">
        <v>1</v>
      </c>
      <c r="I737" t="s">
        <v>1836</v>
      </c>
      <c r="J737" t="s">
        <v>797</v>
      </c>
      <c r="K737" t="s">
        <v>1388</v>
      </c>
    </row>
    <row r="738" spans="1:11" x14ac:dyDescent="0.25">
      <c r="A738" s="1">
        <v>1.3E-80</v>
      </c>
      <c r="B738">
        <v>267.39999999999998</v>
      </c>
      <c r="C738">
        <v>1</v>
      </c>
      <c r="D738" s="1">
        <v>1.8999999999999998E-80</v>
      </c>
      <c r="E738">
        <v>266.8</v>
      </c>
      <c r="F738">
        <v>0.7</v>
      </c>
      <c r="G738">
        <v>1.2</v>
      </c>
      <c r="H738">
        <v>1</v>
      </c>
      <c r="I738" t="s">
        <v>1837</v>
      </c>
      <c r="J738" t="s">
        <v>797</v>
      </c>
      <c r="K738" t="s">
        <v>1001</v>
      </c>
    </row>
    <row r="739" spans="1:11" x14ac:dyDescent="0.25">
      <c r="A739" s="1">
        <v>1.3E-80</v>
      </c>
      <c r="B739">
        <v>267.39999999999998</v>
      </c>
      <c r="C739">
        <v>1</v>
      </c>
      <c r="D739" s="1">
        <v>1.8999999999999998E-80</v>
      </c>
      <c r="E739">
        <v>266.8</v>
      </c>
      <c r="F739">
        <v>0.7</v>
      </c>
      <c r="G739">
        <v>1.2</v>
      </c>
      <c r="H739">
        <v>1</v>
      </c>
      <c r="I739" t="s">
        <v>1838</v>
      </c>
      <c r="J739" t="s">
        <v>797</v>
      </c>
      <c r="K739" t="s">
        <v>1001</v>
      </c>
    </row>
    <row r="740" spans="1:11" x14ac:dyDescent="0.25">
      <c r="A740" s="1">
        <v>1.3E-80</v>
      </c>
      <c r="B740">
        <v>267.39999999999998</v>
      </c>
      <c r="C740">
        <v>1</v>
      </c>
      <c r="D740" s="1">
        <v>1.8999999999999998E-80</v>
      </c>
      <c r="E740">
        <v>266.8</v>
      </c>
      <c r="F740">
        <v>0.7</v>
      </c>
      <c r="G740">
        <v>1.2</v>
      </c>
      <c r="H740">
        <v>1</v>
      </c>
      <c r="I740" t="s">
        <v>1839</v>
      </c>
      <c r="J740" t="s">
        <v>797</v>
      </c>
      <c r="K740" t="s">
        <v>1771</v>
      </c>
    </row>
    <row r="741" spans="1:11" x14ac:dyDescent="0.25">
      <c r="A741" s="1">
        <v>1.3E-80</v>
      </c>
      <c r="B741">
        <v>267.39999999999998</v>
      </c>
      <c r="C741">
        <v>1</v>
      </c>
      <c r="D741" s="1">
        <v>1.8999999999999998E-80</v>
      </c>
      <c r="E741">
        <v>266.8</v>
      </c>
      <c r="F741">
        <v>0.7</v>
      </c>
      <c r="G741">
        <v>1.2</v>
      </c>
      <c r="H741">
        <v>1</v>
      </c>
      <c r="I741" t="s">
        <v>1840</v>
      </c>
      <c r="J741" t="s">
        <v>797</v>
      </c>
      <c r="K741" t="s">
        <v>1771</v>
      </c>
    </row>
    <row r="742" spans="1:11" x14ac:dyDescent="0.25">
      <c r="A742" s="1">
        <v>1.3999999999999999E-80</v>
      </c>
      <c r="B742">
        <v>267.2</v>
      </c>
      <c r="C742">
        <v>1.3</v>
      </c>
      <c r="D742" s="1">
        <v>2.2999999999999998E-80</v>
      </c>
      <c r="E742">
        <v>266.60000000000002</v>
      </c>
      <c r="F742">
        <v>0.9</v>
      </c>
      <c r="G742">
        <v>1.2</v>
      </c>
      <c r="H742">
        <v>1</v>
      </c>
      <c r="I742" t="s">
        <v>1841</v>
      </c>
      <c r="J742" t="s">
        <v>1058</v>
      </c>
      <c r="K742" t="s">
        <v>1818</v>
      </c>
    </row>
    <row r="743" spans="1:11" x14ac:dyDescent="0.25">
      <c r="A743" s="1">
        <v>1.5E-80</v>
      </c>
      <c r="B743">
        <v>267.2</v>
      </c>
      <c r="C743">
        <v>1.3</v>
      </c>
      <c r="D743" s="1">
        <v>2.2999999999999998E-80</v>
      </c>
      <c r="E743">
        <v>266.60000000000002</v>
      </c>
      <c r="F743">
        <v>0.9</v>
      </c>
      <c r="G743">
        <v>1.2</v>
      </c>
      <c r="H743">
        <v>1</v>
      </c>
      <c r="I743" t="s">
        <v>1842</v>
      </c>
      <c r="J743" t="s">
        <v>797</v>
      </c>
      <c r="K743" t="s">
        <v>1771</v>
      </c>
    </row>
    <row r="744" spans="1:11" x14ac:dyDescent="0.25">
      <c r="A744" s="1">
        <v>2.1E-80</v>
      </c>
      <c r="B744">
        <v>266.7</v>
      </c>
      <c r="C744">
        <v>0.5</v>
      </c>
      <c r="D744" s="1">
        <v>3.1999999999999999E-80</v>
      </c>
      <c r="E744">
        <v>266.10000000000002</v>
      </c>
      <c r="F744">
        <v>0.4</v>
      </c>
      <c r="G744">
        <v>1.2</v>
      </c>
      <c r="H744">
        <v>1</v>
      </c>
      <c r="I744" t="s">
        <v>1843</v>
      </c>
      <c r="J744" t="s">
        <v>797</v>
      </c>
      <c r="K744" t="s">
        <v>1814</v>
      </c>
    </row>
    <row r="745" spans="1:11" x14ac:dyDescent="0.25">
      <c r="A745" s="1">
        <v>4.0999999999999999E-80</v>
      </c>
      <c r="B745">
        <v>265.7</v>
      </c>
      <c r="C745">
        <v>1.5</v>
      </c>
      <c r="D745" s="1">
        <v>6.8999999999999995E-80</v>
      </c>
      <c r="E745">
        <v>265</v>
      </c>
      <c r="F745">
        <v>1</v>
      </c>
      <c r="G745">
        <v>1.3</v>
      </c>
      <c r="H745">
        <v>1</v>
      </c>
      <c r="I745" t="s">
        <v>1844</v>
      </c>
      <c r="J745" t="s">
        <v>797</v>
      </c>
      <c r="K745" t="s">
        <v>1845</v>
      </c>
    </row>
    <row r="746" spans="1:11" x14ac:dyDescent="0.25">
      <c r="A746" s="1">
        <v>5E-80</v>
      </c>
      <c r="B746">
        <v>265.5</v>
      </c>
      <c r="C746">
        <v>0</v>
      </c>
      <c r="D746" s="1">
        <v>6.8000000000000001E-80</v>
      </c>
      <c r="E746">
        <v>265</v>
      </c>
      <c r="F746">
        <v>0</v>
      </c>
      <c r="G746">
        <v>1.1000000000000001</v>
      </c>
      <c r="H746">
        <v>1</v>
      </c>
      <c r="I746" t="s">
        <v>1846</v>
      </c>
      <c r="J746" t="s">
        <v>797</v>
      </c>
      <c r="K746" t="s">
        <v>1847</v>
      </c>
    </row>
    <row r="747" spans="1:11" x14ac:dyDescent="0.25">
      <c r="A747" s="1">
        <v>6.8000000000000001E-80</v>
      </c>
      <c r="B747">
        <v>265</v>
      </c>
      <c r="C747">
        <v>1.5</v>
      </c>
      <c r="D747" s="1">
        <v>1.0999999999999999E-79</v>
      </c>
      <c r="E747">
        <v>264.3</v>
      </c>
      <c r="F747">
        <v>1</v>
      </c>
      <c r="G747">
        <v>1.3</v>
      </c>
      <c r="H747">
        <v>1</v>
      </c>
      <c r="I747" t="s">
        <v>1848</v>
      </c>
      <c r="J747" t="s">
        <v>1058</v>
      </c>
      <c r="K747" t="s">
        <v>1818</v>
      </c>
    </row>
    <row r="748" spans="1:11" x14ac:dyDescent="0.25">
      <c r="A748" s="1">
        <v>7.0999999999999996E-80</v>
      </c>
      <c r="B748">
        <v>265</v>
      </c>
      <c r="C748">
        <v>1.4</v>
      </c>
      <c r="D748" s="1">
        <v>1.2E-79</v>
      </c>
      <c r="E748">
        <v>264.2</v>
      </c>
      <c r="F748">
        <v>1</v>
      </c>
      <c r="G748">
        <v>1.3</v>
      </c>
      <c r="H748">
        <v>1</v>
      </c>
      <c r="I748" t="s">
        <v>1849</v>
      </c>
      <c r="J748" t="s">
        <v>797</v>
      </c>
      <c r="K748" t="s">
        <v>1850</v>
      </c>
    </row>
    <row r="749" spans="1:11" x14ac:dyDescent="0.25">
      <c r="A749" s="1">
        <v>8.1000000000000005E-80</v>
      </c>
      <c r="B749">
        <v>264.8</v>
      </c>
      <c r="C749">
        <v>1.1000000000000001</v>
      </c>
      <c r="D749" s="1">
        <v>1.3E-79</v>
      </c>
      <c r="E749">
        <v>264.10000000000002</v>
      </c>
      <c r="F749">
        <v>0.8</v>
      </c>
      <c r="G749">
        <v>1.2</v>
      </c>
      <c r="H749">
        <v>1</v>
      </c>
      <c r="I749" t="s">
        <v>1851</v>
      </c>
      <c r="J749" t="s">
        <v>797</v>
      </c>
      <c r="K749" t="s">
        <v>1845</v>
      </c>
    </row>
    <row r="750" spans="1:11" x14ac:dyDescent="0.25">
      <c r="A750" s="1">
        <v>1.2E-79</v>
      </c>
      <c r="B750">
        <v>264.2</v>
      </c>
      <c r="C750">
        <v>0.7</v>
      </c>
      <c r="D750" s="1">
        <v>1.8000000000000001E-79</v>
      </c>
      <c r="E750">
        <v>263.60000000000002</v>
      </c>
      <c r="F750">
        <v>0.5</v>
      </c>
      <c r="G750">
        <v>1.2</v>
      </c>
      <c r="H750">
        <v>1</v>
      </c>
      <c r="I750" t="s">
        <v>1852</v>
      </c>
      <c r="J750" t="s">
        <v>1058</v>
      </c>
      <c r="K750" t="s">
        <v>1818</v>
      </c>
    </row>
    <row r="751" spans="1:11" x14ac:dyDescent="0.25">
      <c r="A751" s="1">
        <v>3.1999999999999999E-79</v>
      </c>
      <c r="B751">
        <v>262.8</v>
      </c>
      <c r="C751">
        <v>1.1000000000000001</v>
      </c>
      <c r="D751" s="1">
        <v>4.9000000000000001E-79</v>
      </c>
      <c r="E751">
        <v>262.2</v>
      </c>
      <c r="F751">
        <v>0.8</v>
      </c>
      <c r="G751">
        <v>1.2</v>
      </c>
      <c r="H751">
        <v>1</v>
      </c>
      <c r="I751" t="s">
        <v>1853</v>
      </c>
      <c r="J751" t="s">
        <v>797</v>
      </c>
      <c r="K751" t="s">
        <v>1001</v>
      </c>
    </row>
    <row r="752" spans="1:11" x14ac:dyDescent="0.25">
      <c r="A752" s="1">
        <v>3.3999999999999998E-79</v>
      </c>
      <c r="B752">
        <v>262.7</v>
      </c>
      <c r="C752">
        <v>1</v>
      </c>
      <c r="D752" s="1">
        <v>5.1999999999999999E-79</v>
      </c>
      <c r="E752">
        <v>262.10000000000002</v>
      </c>
      <c r="F752">
        <v>0.7</v>
      </c>
      <c r="G752">
        <v>1.2</v>
      </c>
      <c r="H752">
        <v>1</v>
      </c>
      <c r="I752" t="s">
        <v>1854</v>
      </c>
      <c r="J752" t="s">
        <v>797</v>
      </c>
      <c r="K752" t="s">
        <v>1001</v>
      </c>
    </row>
    <row r="753" spans="1:11" x14ac:dyDescent="0.25">
      <c r="A753" s="1">
        <v>4.0999999999999999E-79</v>
      </c>
      <c r="B753">
        <v>262.39999999999998</v>
      </c>
      <c r="C753">
        <v>0.1</v>
      </c>
      <c r="D753" s="1">
        <v>5.6000000000000002E-79</v>
      </c>
      <c r="E753">
        <v>262</v>
      </c>
      <c r="F753">
        <v>0</v>
      </c>
      <c r="G753">
        <v>1.1000000000000001</v>
      </c>
      <c r="H753">
        <v>1</v>
      </c>
      <c r="I753" t="s">
        <v>1855</v>
      </c>
      <c r="J753" t="s">
        <v>797</v>
      </c>
      <c r="K753" t="s">
        <v>1639</v>
      </c>
    </row>
    <row r="754" spans="1:11" x14ac:dyDescent="0.25">
      <c r="A754" s="1">
        <v>5E-79</v>
      </c>
      <c r="B754">
        <v>262.2</v>
      </c>
      <c r="C754">
        <v>0.9</v>
      </c>
      <c r="D754" s="1">
        <v>7.6000000000000002E-79</v>
      </c>
      <c r="E754">
        <v>261.60000000000002</v>
      </c>
      <c r="F754">
        <v>0.6</v>
      </c>
      <c r="G754">
        <v>1.2</v>
      </c>
      <c r="H754">
        <v>1</v>
      </c>
      <c r="I754" t="s">
        <v>1856</v>
      </c>
      <c r="J754" t="s">
        <v>797</v>
      </c>
      <c r="K754" t="s">
        <v>1814</v>
      </c>
    </row>
    <row r="755" spans="1:11" x14ac:dyDescent="0.25">
      <c r="A755" s="1">
        <v>5E-79</v>
      </c>
      <c r="B755">
        <v>262.2</v>
      </c>
      <c r="C755">
        <v>0.9</v>
      </c>
      <c r="D755" s="1">
        <v>7.6000000000000002E-79</v>
      </c>
      <c r="E755">
        <v>261.60000000000002</v>
      </c>
      <c r="F755">
        <v>0.6</v>
      </c>
      <c r="G755">
        <v>1.2</v>
      </c>
      <c r="H755">
        <v>1</v>
      </c>
      <c r="I755" t="s">
        <v>1857</v>
      </c>
      <c r="J755" t="s">
        <v>797</v>
      </c>
      <c r="K755" t="s">
        <v>1845</v>
      </c>
    </row>
    <row r="756" spans="1:11" x14ac:dyDescent="0.25">
      <c r="A756" s="1">
        <v>5E-79</v>
      </c>
      <c r="B756">
        <v>262.2</v>
      </c>
      <c r="C756">
        <v>0.9</v>
      </c>
      <c r="D756" s="1">
        <v>7.6000000000000002E-79</v>
      </c>
      <c r="E756">
        <v>261.60000000000002</v>
      </c>
      <c r="F756">
        <v>0.6</v>
      </c>
      <c r="G756">
        <v>1.2</v>
      </c>
      <c r="H756">
        <v>1</v>
      </c>
      <c r="I756" t="s">
        <v>1858</v>
      </c>
      <c r="J756" t="s">
        <v>1058</v>
      </c>
      <c r="K756" t="s">
        <v>1818</v>
      </c>
    </row>
    <row r="757" spans="1:11" x14ac:dyDescent="0.25">
      <c r="A757" s="1">
        <v>5.1999999999999999E-79</v>
      </c>
      <c r="B757">
        <v>262.10000000000002</v>
      </c>
      <c r="C757">
        <v>0.1</v>
      </c>
      <c r="D757" s="1">
        <v>6.5000000000000003E-79</v>
      </c>
      <c r="E757">
        <v>261.8</v>
      </c>
      <c r="F757">
        <v>0.1</v>
      </c>
      <c r="G757">
        <v>1.1000000000000001</v>
      </c>
      <c r="H757">
        <v>1</v>
      </c>
      <c r="I757" t="s">
        <v>1859</v>
      </c>
      <c r="J757" t="s">
        <v>797</v>
      </c>
      <c r="K757" t="s">
        <v>1860</v>
      </c>
    </row>
    <row r="758" spans="1:11" x14ac:dyDescent="0.25">
      <c r="A758" s="1">
        <v>3.1000000000000002E-78</v>
      </c>
      <c r="B758">
        <v>259.5</v>
      </c>
      <c r="C758">
        <v>3.2</v>
      </c>
      <c r="D758" s="1">
        <v>2.3E-77</v>
      </c>
      <c r="E758">
        <v>256.7</v>
      </c>
      <c r="F758">
        <v>2.2000000000000002</v>
      </c>
      <c r="G758">
        <v>1.9</v>
      </c>
      <c r="H758">
        <v>1</v>
      </c>
      <c r="I758" t="s">
        <v>1861</v>
      </c>
      <c r="J758" t="s">
        <v>1862</v>
      </c>
      <c r="K758" t="s">
        <v>1863</v>
      </c>
    </row>
    <row r="759" spans="1:11" x14ac:dyDescent="0.25">
      <c r="A759" s="1">
        <v>5.9999999999999998E-78</v>
      </c>
      <c r="B759">
        <v>258.60000000000002</v>
      </c>
      <c r="C759">
        <v>0</v>
      </c>
      <c r="D759" s="1">
        <v>8.1000000000000003E-78</v>
      </c>
      <c r="E759">
        <v>258.2</v>
      </c>
      <c r="F759">
        <v>0</v>
      </c>
      <c r="G759">
        <v>1.1000000000000001</v>
      </c>
      <c r="H759">
        <v>1</v>
      </c>
      <c r="I759" t="s">
        <v>1864</v>
      </c>
      <c r="J759" t="s">
        <v>797</v>
      </c>
      <c r="K759" t="s">
        <v>1865</v>
      </c>
    </row>
    <row r="760" spans="1:11" x14ac:dyDescent="0.25">
      <c r="A760" s="1">
        <v>9.3999999999999994E-78</v>
      </c>
      <c r="B760">
        <v>258</v>
      </c>
      <c r="C760">
        <v>3.6</v>
      </c>
      <c r="D760" s="1">
        <v>1.5000000000000001E-77</v>
      </c>
      <c r="E760">
        <v>257.3</v>
      </c>
      <c r="F760">
        <v>2.5</v>
      </c>
      <c r="G760">
        <v>1.3</v>
      </c>
      <c r="H760">
        <v>1</v>
      </c>
      <c r="I760" t="s">
        <v>1866</v>
      </c>
      <c r="J760" t="s">
        <v>797</v>
      </c>
      <c r="K760" t="s">
        <v>1867</v>
      </c>
    </row>
    <row r="761" spans="1:11" x14ac:dyDescent="0.25">
      <c r="A761" s="1">
        <v>9.7000000000000003E-78</v>
      </c>
      <c r="B761">
        <v>257.89999999999998</v>
      </c>
      <c r="C761">
        <v>0</v>
      </c>
      <c r="D761" s="1">
        <v>1.3000000000000001E-77</v>
      </c>
      <c r="E761">
        <v>257.5</v>
      </c>
      <c r="F761">
        <v>0</v>
      </c>
      <c r="G761">
        <v>1.1000000000000001</v>
      </c>
      <c r="H761">
        <v>1</v>
      </c>
      <c r="I761" t="s">
        <v>1868</v>
      </c>
      <c r="J761" t="s">
        <v>797</v>
      </c>
      <c r="K761" t="s">
        <v>1847</v>
      </c>
    </row>
    <row r="762" spans="1:11" x14ac:dyDescent="0.25">
      <c r="A762" s="1">
        <v>1.2E-77</v>
      </c>
      <c r="B762">
        <v>257.60000000000002</v>
      </c>
      <c r="C762">
        <v>0</v>
      </c>
      <c r="D762" s="1">
        <v>1.6999999999999999E-77</v>
      </c>
      <c r="E762">
        <v>257.10000000000002</v>
      </c>
      <c r="F762">
        <v>0</v>
      </c>
      <c r="G762">
        <v>1.1000000000000001</v>
      </c>
      <c r="H762">
        <v>1</v>
      </c>
      <c r="I762" t="s">
        <v>1869</v>
      </c>
      <c r="J762" t="s">
        <v>797</v>
      </c>
      <c r="K762" t="s">
        <v>1847</v>
      </c>
    </row>
    <row r="763" spans="1:11" x14ac:dyDescent="0.25">
      <c r="A763" s="1">
        <v>2.3E-77</v>
      </c>
      <c r="B763">
        <v>256.7</v>
      </c>
      <c r="C763">
        <v>1.2</v>
      </c>
      <c r="D763" s="1">
        <v>2.8999999999999999E-77</v>
      </c>
      <c r="E763">
        <v>256.39999999999998</v>
      </c>
      <c r="F763">
        <v>0.8</v>
      </c>
      <c r="G763">
        <v>1.1000000000000001</v>
      </c>
      <c r="H763">
        <v>1</v>
      </c>
      <c r="I763" t="s">
        <v>1870</v>
      </c>
      <c r="J763" t="s">
        <v>797</v>
      </c>
      <c r="K763" t="s">
        <v>1468</v>
      </c>
    </row>
    <row r="764" spans="1:11" x14ac:dyDescent="0.25">
      <c r="A764" s="1">
        <v>2.7E-77</v>
      </c>
      <c r="B764">
        <v>256.5</v>
      </c>
      <c r="C764">
        <v>3</v>
      </c>
      <c r="D764" s="1">
        <v>4.4000000000000001E-77</v>
      </c>
      <c r="E764">
        <v>255.8</v>
      </c>
      <c r="F764">
        <v>2</v>
      </c>
      <c r="G764">
        <v>1.3</v>
      </c>
      <c r="H764">
        <v>1</v>
      </c>
      <c r="I764" t="s">
        <v>1871</v>
      </c>
      <c r="J764" t="s">
        <v>797</v>
      </c>
      <c r="K764" t="s">
        <v>1872</v>
      </c>
    </row>
    <row r="765" spans="1:11" x14ac:dyDescent="0.25">
      <c r="A765" s="1">
        <v>2.8999999999999999E-77</v>
      </c>
      <c r="B765">
        <v>256.3</v>
      </c>
      <c r="C765">
        <v>1.1000000000000001</v>
      </c>
      <c r="D765" s="1">
        <v>3.7E-77</v>
      </c>
      <c r="E765">
        <v>256</v>
      </c>
      <c r="F765">
        <v>0.8</v>
      </c>
      <c r="G765">
        <v>1.1000000000000001</v>
      </c>
      <c r="H765">
        <v>1</v>
      </c>
      <c r="I765" t="s">
        <v>1873</v>
      </c>
      <c r="J765" t="s">
        <v>797</v>
      </c>
      <c r="K765" t="s">
        <v>1468</v>
      </c>
    </row>
    <row r="766" spans="1:11" x14ac:dyDescent="0.25">
      <c r="A766" s="1">
        <v>1.3E-76</v>
      </c>
      <c r="B766">
        <v>254.2</v>
      </c>
      <c r="C766">
        <v>0.3</v>
      </c>
      <c r="D766" s="1">
        <v>1.5999999999999999E-76</v>
      </c>
      <c r="E766">
        <v>253.9</v>
      </c>
      <c r="F766">
        <v>0.2</v>
      </c>
      <c r="G766">
        <v>1.1000000000000001</v>
      </c>
      <c r="H766">
        <v>1</v>
      </c>
      <c r="I766" t="s">
        <v>1874</v>
      </c>
      <c r="J766" t="s">
        <v>797</v>
      </c>
      <c r="K766" t="s">
        <v>1468</v>
      </c>
    </row>
    <row r="767" spans="1:11" x14ac:dyDescent="0.25">
      <c r="A767" s="1">
        <v>2.4999999999999999E-76</v>
      </c>
      <c r="B767">
        <v>253.3</v>
      </c>
      <c r="C767">
        <v>0.3</v>
      </c>
      <c r="D767" s="1">
        <v>3.1999999999999998E-76</v>
      </c>
      <c r="E767">
        <v>252.9</v>
      </c>
      <c r="F767">
        <v>0.2</v>
      </c>
      <c r="G767">
        <v>1.1000000000000001</v>
      </c>
      <c r="H767">
        <v>1</v>
      </c>
      <c r="I767" t="s">
        <v>1875</v>
      </c>
      <c r="J767" t="s">
        <v>797</v>
      </c>
      <c r="K767" t="s">
        <v>1876</v>
      </c>
    </row>
    <row r="768" spans="1:11" x14ac:dyDescent="0.25">
      <c r="A768" s="1">
        <v>2.6E-76</v>
      </c>
      <c r="B768">
        <v>253.2</v>
      </c>
      <c r="C768">
        <v>0.4</v>
      </c>
      <c r="D768" s="1">
        <v>3.1999999999999998E-76</v>
      </c>
      <c r="E768">
        <v>252.9</v>
      </c>
      <c r="F768">
        <v>0.3</v>
      </c>
      <c r="G768">
        <v>1.1000000000000001</v>
      </c>
      <c r="H768">
        <v>1</v>
      </c>
      <c r="I768" t="s">
        <v>1877</v>
      </c>
      <c r="J768" t="s">
        <v>797</v>
      </c>
      <c r="K768" t="s">
        <v>1878</v>
      </c>
    </row>
    <row r="769" spans="1:11" x14ac:dyDescent="0.25">
      <c r="A769" s="1">
        <v>3.8000000000000002E-76</v>
      </c>
      <c r="B769">
        <v>252.7</v>
      </c>
      <c r="C769">
        <v>0.4</v>
      </c>
      <c r="D769" s="1">
        <v>4.7000000000000002E-76</v>
      </c>
      <c r="E769">
        <v>252.4</v>
      </c>
      <c r="F769">
        <v>0.3</v>
      </c>
      <c r="G769">
        <v>1.1000000000000001</v>
      </c>
      <c r="H769">
        <v>1</v>
      </c>
      <c r="I769" t="s">
        <v>1879</v>
      </c>
      <c r="J769" t="s">
        <v>797</v>
      </c>
      <c r="K769" t="s">
        <v>1468</v>
      </c>
    </row>
    <row r="770" spans="1:11" x14ac:dyDescent="0.25">
      <c r="A770" s="1">
        <v>3.8000000000000002E-76</v>
      </c>
      <c r="B770">
        <v>252.7</v>
      </c>
      <c r="C770">
        <v>0.4</v>
      </c>
      <c r="D770" s="1">
        <v>4.7000000000000002E-76</v>
      </c>
      <c r="E770">
        <v>252.4</v>
      </c>
      <c r="F770">
        <v>0.3</v>
      </c>
      <c r="G770">
        <v>1.1000000000000001</v>
      </c>
      <c r="H770">
        <v>1</v>
      </c>
      <c r="I770" t="s">
        <v>1880</v>
      </c>
      <c r="J770" t="s">
        <v>797</v>
      </c>
      <c r="K770" t="s">
        <v>1468</v>
      </c>
    </row>
    <row r="771" spans="1:11" x14ac:dyDescent="0.25">
      <c r="A771" s="1">
        <v>8.1000000000000001E-76</v>
      </c>
      <c r="B771">
        <v>251.6</v>
      </c>
      <c r="C771">
        <v>0</v>
      </c>
      <c r="D771" s="1">
        <v>9.7999999999999994E-76</v>
      </c>
      <c r="E771">
        <v>251.3</v>
      </c>
      <c r="F771">
        <v>0</v>
      </c>
      <c r="G771">
        <v>1.1000000000000001</v>
      </c>
      <c r="H771">
        <v>1</v>
      </c>
      <c r="I771" t="s">
        <v>1881</v>
      </c>
      <c r="J771" t="s">
        <v>797</v>
      </c>
      <c r="K771" t="s">
        <v>1139</v>
      </c>
    </row>
    <row r="772" spans="1:11" x14ac:dyDescent="0.25">
      <c r="A772" s="1">
        <v>1.3E-75</v>
      </c>
      <c r="B772">
        <v>250.9</v>
      </c>
      <c r="C772">
        <v>0.2</v>
      </c>
      <c r="D772" s="1">
        <v>2.4999999999999999E-75</v>
      </c>
      <c r="E772">
        <v>250</v>
      </c>
      <c r="F772">
        <v>0.2</v>
      </c>
      <c r="G772">
        <v>1.5</v>
      </c>
      <c r="H772">
        <v>1</v>
      </c>
      <c r="I772" t="s">
        <v>1882</v>
      </c>
      <c r="J772" t="s">
        <v>797</v>
      </c>
      <c r="K772" t="s">
        <v>1812</v>
      </c>
    </row>
    <row r="773" spans="1:11" x14ac:dyDescent="0.25">
      <c r="A773" s="1">
        <v>1.7000000000000001E-75</v>
      </c>
      <c r="B773">
        <v>250.5</v>
      </c>
      <c r="C773">
        <v>1.8</v>
      </c>
      <c r="D773" s="1">
        <v>1.9999999999999999E-75</v>
      </c>
      <c r="E773">
        <v>250.3</v>
      </c>
      <c r="F773">
        <v>1.3</v>
      </c>
      <c r="G773">
        <v>1</v>
      </c>
      <c r="H773">
        <v>1</v>
      </c>
      <c r="I773" t="s">
        <v>1883</v>
      </c>
      <c r="J773" t="s">
        <v>797</v>
      </c>
      <c r="K773" t="s">
        <v>1884</v>
      </c>
    </row>
    <row r="774" spans="1:11" x14ac:dyDescent="0.25">
      <c r="A774" s="1">
        <v>1.9E-75</v>
      </c>
      <c r="B774">
        <v>250.4</v>
      </c>
      <c r="C774">
        <v>0.3</v>
      </c>
      <c r="D774" s="1">
        <v>2.3E-75</v>
      </c>
      <c r="E774">
        <v>250.1</v>
      </c>
      <c r="F774">
        <v>0.2</v>
      </c>
      <c r="G774">
        <v>1.1000000000000001</v>
      </c>
      <c r="H774">
        <v>1</v>
      </c>
      <c r="I774" t="s">
        <v>1885</v>
      </c>
      <c r="J774" t="s">
        <v>797</v>
      </c>
      <c r="K774" t="s">
        <v>1484</v>
      </c>
    </row>
    <row r="775" spans="1:11" x14ac:dyDescent="0.25">
      <c r="A775" s="1">
        <v>6.2000000000000001E-75</v>
      </c>
      <c r="B775">
        <v>248.7</v>
      </c>
      <c r="C775">
        <v>0.5</v>
      </c>
      <c r="D775" s="1">
        <v>7.9E-75</v>
      </c>
      <c r="E775">
        <v>248.3</v>
      </c>
      <c r="F775">
        <v>0.4</v>
      </c>
      <c r="G775">
        <v>1.1000000000000001</v>
      </c>
      <c r="H775">
        <v>1</v>
      </c>
      <c r="I775" t="s">
        <v>1886</v>
      </c>
      <c r="J775" t="s">
        <v>797</v>
      </c>
      <c r="K775" t="s">
        <v>1468</v>
      </c>
    </row>
    <row r="776" spans="1:11" x14ac:dyDescent="0.25">
      <c r="A776" s="1">
        <v>3.4000000000000001E-74</v>
      </c>
      <c r="B776">
        <v>246.3</v>
      </c>
      <c r="C776">
        <v>2.1</v>
      </c>
      <c r="D776" s="1">
        <v>4.4999999999999999E-74</v>
      </c>
      <c r="E776">
        <v>245.8</v>
      </c>
      <c r="F776">
        <v>1.5</v>
      </c>
      <c r="G776">
        <v>1.1000000000000001</v>
      </c>
      <c r="H776">
        <v>1</v>
      </c>
      <c r="I776" t="s">
        <v>1887</v>
      </c>
      <c r="J776" t="s">
        <v>797</v>
      </c>
      <c r="K776" t="s">
        <v>1888</v>
      </c>
    </row>
    <row r="777" spans="1:11" x14ac:dyDescent="0.25">
      <c r="A777" s="1">
        <v>5.8999999999999997E-74</v>
      </c>
      <c r="B777">
        <v>245.5</v>
      </c>
      <c r="C777">
        <v>6.3</v>
      </c>
      <c r="D777" s="1">
        <v>9.1000000000000003E-74</v>
      </c>
      <c r="E777">
        <v>244.9</v>
      </c>
      <c r="F777">
        <v>4.4000000000000004</v>
      </c>
      <c r="G777">
        <v>1.3</v>
      </c>
      <c r="H777">
        <v>1</v>
      </c>
      <c r="I777" t="s">
        <v>1889</v>
      </c>
      <c r="J777" t="s">
        <v>797</v>
      </c>
      <c r="K777" t="s">
        <v>1001</v>
      </c>
    </row>
    <row r="778" spans="1:11" x14ac:dyDescent="0.25">
      <c r="A778" s="1">
        <v>1.3E-73</v>
      </c>
      <c r="B778">
        <v>244.3</v>
      </c>
      <c r="C778">
        <v>0</v>
      </c>
      <c r="D778" s="1">
        <v>1.7000000000000001E-73</v>
      </c>
      <c r="E778">
        <v>243.9</v>
      </c>
      <c r="F778">
        <v>0</v>
      </c>
      <c r="G778">
        <v>1.1000000000000001</v>
      </c>
      <c r="H778">
        <v>1</v>
      </c>
      <c r="I778" t="s">
        <v>1890</v>
      </c>
      <c r="J778" t="s">
        <v>797</v>
      </c>
      <c r="K778" t="s">
        <v>1524</v>
      </c>
    </row>
    <row r="779" spans="1:11" x14ac:dyDescent="0.25">
      <c r="A779" s="1">
        <v>3.6999999999999998E-72</v>
      </c>
      <c r="B779">
        <v>239.5</v>
      </c>
      <c r="C779">
        <v>0</v>
      </c>
      <c r="D779" s="1">
        <v>4.5999999999999999E-72</v>
      </c>
      <c r="E779">
        <v>239.3</v>
      </c>
      <c r="F779">
        <v>0</v>
      </c>
      <c r="G779">
        <v>1.1000000000000001</v>
      </c>
      <c r="H779">
        <v>1</v>
      </c>
      <c r="I779" t="s">
        <v>1891</v>
      </c>
      <c r="J779" t="s">
        <v>797</v>
      </c>
      <c r="K779" t="s">
        <v>1865</v>
      </c>
    </row>
    <row r="780" spans="1:11" x14ac:dyDescent="0.25">
      <c r="A780" s="1">
        <v>5.4000000000000003E-72</v>
      </c>
      <c r="B780">
        <v>239</v>
      </c>
      <c r="C780">
        <v>2.5</v>
      </c>
      <c r="D780" s="1">
        <v>6.1999999999999996E-72</v>
      </c>
      <c r="E780">
        <v>238.8</v>
      </c>
      <c r="F780">
        <v>1.8</v>
      </c>
      <c r="G780">
        <v>1</v>
      </c>
      <c r="H780">
        <v>1</v>
      </c>
      <c r="I780" t="s">
        <v>1892</v>
      </c>
      <c r="J780" t="s">
        <v>797</v>
      </c>
      <c r="K780" t="s">
        <v>1893</v>
      </c>
    </row>
    <row r="781" spans="1:11" x14ac:dyDescent="0.25">
      <c r="A781" s="1">
        <v>6.9000000000000003E-72</v>
      </c>
      <c r="B781">
        <v>238.7</v>
      </c>
      <c r="C781">
        <v>7.5</v>
      </c>
      <c r="D781" s="1">
        <v>3.9999999999999997E-71</v>
      </c>
      <c r="E781">
        <v>236.1</v>
      </c>
      <c r="F781">
        <v>5.2</v>
      </c>
      <c r="G781">
        <v>1.9</v>
      </c>
      <c r="H781">
        <v>1</v>
      </c>
      <c r="I781" t="s">
        <v>1894</v>
      </c>
      <c r="J781" t="s">
        <v>1895</v>
      </c>
      <c r="K781" t="s">
        <v>1896</v>
      </c>
    </row>
    <row r="782" spans="1:11" x14ac:dyDescent="0.25">
      <c r="A782" s="1">
        <v>1.1E-71</v>
      </c>
      <c r="B782">
        <v>238</v>
      </c>
      <c r="C782">
        <v>2.5</v>
      </c>
      <c r="D782" s="1">
        <v>1.2000000000000001E-71</v>
      </c>
      <c r="E782">
        <v>237.8</v>
      </c>
      <c r="F782">
        <v>1.7</v>
      </c>
      <c r="G782">
        <v>1</v>
      </c>
      <c r="H782">
        <v>1</v>
      </c>
      <c r="I782" t="s">
        <v>1897</v>
      </c>
      <c r="J782" t="s">
        <v>797</v>
      </c>
      <c r="K782" t="s">
        <v>1893</v>
      </c>
    </row>
    <row r="783" spans="1:11" x14ac:dyDescent="0.25">
      <c r="A783" s="1">
        <v>1.5999999999999999E-71</v>
      </c>
      <c r="B783">
        <v>237.4</v>
      </c>
      <c r="C783">
        <v>0.5</v>
      </c>
      <c r="D783" s="1">
        <v>2.4000000000000001E-71</v>
      </c>
      <c r="E783">
        <v>236.9</v>
      </c>
      <c r="F783">
        <v>0.3</v>
      </c>
      <c r="G783">
        <v>1.2</v>
      </c>
      <c r="H783">
        <v>1</v>
      </c>
      <c r="I783" t="s">
        <v>1898</v>
      </c>
      <c r="J783" t="s">
        <v>1005</v>
      </c>
      <c r="K783" t="s">
        <v>1899</v>
      </c>
    </row>
    <row r="784" spans="1:11" x14ac:dyDescent="0.25">
      <c r="A784" s="1">
        <v>7.9999999999999993E-71</v>
      </c>
      <c r="B784">
        <v>235.2</v>
      </c>
      <c r="C784">
        <v>9.5</v>
      </c>
      <c r="D784" s="1">
        <v>4.3E-70</v>
      </c>
      <c r="E784">
        <v>232.8</v>
      </c>
      <c r="F784">
        <v>6.6</v>
      </c>
      <c r="G784">
        <v>1.9</v>
      </c>
      <c r="H784">
        <v>1</v>
      </c>
      <c r="I784" t="s">
        <v>1900</v>
      </c>
      <c r="J784" t="s">
        <v>1901</v>
      </c>
      <c r="K784" t="s">
        <v>1902</v>
      </c>
    </row>
    <row r="785" spans="1:11" x14ac:dyDescent="0.25">
      <c r="A785" s="1">
        <v>2.3E-70</v>
      </c>
      <c r="B785">
        <v>233.7</v>
      </c>
      <c r="C785">
        <v>0</v>
      </c>
      <c r="D785" s="1">
        <v>2.8999999999999997E-70</v>
      </c>
      <c r="E785">
        <v>233.3</v>
      </c>
      <c r="F785">
        <v>0</v>
      </c>
      <c r="G785">
        <v>1.1000000000000001</v>
      </c>
      <c r="H785">
        <v>1</v>
      </c>
      <c r="I785" t="s">
        <v>1903</v>
      </c>
      <c r="J785" t="s">
        <v>1589</v>
      </c>
      <c r="K785" t="s">
        <v>1904</v>
      </c>
    </row>
    <row r="786" spans="1:11" x14ac:dyDescent="0.25">
      <c r="A786" s="1">
        <v>6.8999999999999997E-70</v>
      </c>
      <c r="B786">
        <v>232.1</v>
      </c>
      <c r="C786">
        <v>0</v>
      </c>
      <c r="D786" s="1">
        <v>9.7000000000000003E-70</v>
      </c>
      <c r="E786">
        <v>231.6</v>
      </c>
      <c r="F786">
        <v>0</v>
      </c>
      <c r="G786">
        <v>1.2</v>
      </c>
      <c r="H786">
        <v>1</v>
      </c>
      <c r="I786" t="s">
        <v>1905</v>
      </c>
      <c r="J786" t="s">
        <v>1005</v>
      </c>
      <c r="K786" t="s">
        <v>1906</v>
      </c>
    </row>
    <row r="787" spans="1:11" x14ac:dyDescent="0.25">
      <c r="A787" s="1">
        <v>1.5E-68</v>
      </c>
      <c r="B787">
        <v>227.7</v>
      </c>
      <c r="C787">
        <v>9.6</v>
      </c>
      <c r="D787" s="1">
        <v>2.3E-68</v>
      </c>
      <c r="E787">
        <v>227.1</v>
      </c>
      <c r="F787">
        <v>5.2</v>
      </c>
      <c r="G787">
        <v>2.2000000000000002</v>
      </c>
      <c r="H787">
        <v>1</v>
      </c>
      <c r="I787" t="s">
        <v>1907</v>
      </c>
      <c r="J787" t="s">
        <v>797</v>
      </c>
      <c r="K787" t="s">
        <v>908</v>
      </c>
    </row>
    <row r="788" spans="1:11" x14ac:dyDescent="0.25">
      <c r="A788" s="1">
        <v>4.0999999999999997E-67</v>
      </c>
      <c r="B788">
        <v>223</v>
      </c>
      <c r="C788">
        <v>6.5</v>
      </c>
      <c r="D788" s="1">
        <v>6.6000000000000003E-67</v>
      </c>
      <c r="E788">
        <v>222.3</v>
      </c>
      <c r="F788">
        <v>4.5</v>
      </c>
      <c r="G788">
        <v>1.3</v>
      </c>
      <c r="H788">
        <v>1</v>
      </c>
      <c r="I788" t="s">
        <v>1908</v>
      </c>
      <c r="J788" t="s">
        <v>797</v>
      </c>
      <c r="K788" t="s">
        <v>1001</v>
      </c>
    </row>
    <row r="789" spans="1:11" x14ac:dyDescent="0.25">
      <c r="A789" s="1">
        <v>5.1999999999999998E-67</v>
      </c>
      <c r="B789">
        <v>222.6</v>
      </c>
      <c r="C789">
        <v>0</v>
      </c>
      <c r="D789" s="1">
        <v>1.2000000000000001E-66</v>
      </c>
      <c r="E789">
        <v>221.4</v>
      </c>
      <c r="F789">
        <v>0</v>
      </c>
      <c r="G789">
        <v>1.6</v>
      </c>
      <c r="H789">
        <v>1</v>
      </c>
      <c r="I789" t="s">
        <v>1909</v>
      </c>
      <c r="J789" t="s">
        <v>797</v>
      </c>
      <c r="K789" t="s">
        <v>1910</v>
      </c>
    </row>
    <row r="790" spans="1:11" x14ac:dyDescent="0.25">
      <c r="A790" s="1">
        <v>9.9999999999999998E-67</v>
      </c>
      <c r="B790">
        <v>221.7</v>
      </c>
      <c r="C790">
        <v>6.6</v>
      </c>
      <c r="D790" s="1">
        <v>1.4E-66</v>
      </c>
      <c r="E790">
        <v>221.2</v>
      </c>
      <c r="F790">
        <v>4.5999999999999996</v>
      </c>
      <c r="G790">
        <v>1.2</v>
      </c>
      <c r="H790">
        <v>1</v>
      </c>
      <c r="I790" t="s">
        <v>1911</v>
      </c>
      <c r="J790" t="s">
        <v>797</v>
      </c>
      <c r="K790" t="s">
        <v>1001</v>
      </c>
    </row>
    <row r="791" spans="1:11" x14ac:dyDescent="0.25">
      <c r="A791" s="1">
        <v>9.9999999999999998E-67</v>
      </c>
      <c r="B791">
        <v>221.7</v>
      </c>
      <c r="C791">
        <v>6.6</v>
      </c>
      <c r="D791" s="1">
        <v>1.4E-66</v>
      </c>
      <c r="E791">
        <v>221.2</v>
      </c>
      <c r="F791">
        <v>4.5999999999999996</v>
      </c>
      <c r="G791">
        <v>1.2</v>
      </c>
      <c r="H791">
        <v>1</v>
      </c>
      <c r="I791" t="s">
        <v>1912</v>
      </c>
      <c r="J791" t="s">
        <v>797</v>
      </c>
      <c r="K791" t="s">
        <v>1001</v>
      </c>
    </row>
    <row r="792" spans="1:11" x14ac:dyDescent="0.25">
      <c r="A792" s="1">
        <v>1.2000000000000001E-66</v>
      </c>
      <c r="B792">
        <v>221.4</v>
      </c>
      <c r="C792">
        <v>4.5999999999999996</v>
      </c>
      <c r="D792" s="1">
        <v>1.5999999999999999E-66</v>
      </c>
      <c r="E792">
        <v>221</v>
      </c>
      <c r="F792">
        <v>3.2</v>
      </c>
      <c r="G792">
        <v>1.1000000000000001</v>
      </c>
      <c r="H792">
        <v>1</v>
      </c>
      <c r="I792" t="s">
        <v>1913</v>
      </c>
      <c r="J792" t="s">
        <v>797</v>
      </c>
      <c r="K792" t="s">
        <v>1734</v>
      </c>
    </row>
    <row r="793" spans="1:11" x14ac:dyDescent="0.25">
      <c r="A793" s="1">
        <v>1.2999999999999999E-66</v>
      </c>
      <c r="B793">
        <v>221.3</v>
      </c>
      <c r="C793">
        <v>1.6</v>
      </c>
      <c r="D793" s="1">
        <v>2E-66</v>
      </c>
      <c r="E793">
        <v>220.7</v>
      </c>
      <c r="F793">
        <v>1.1000000000000001</v>
      </c>
      <c r="G793">
        <v>1.2</v>
      </c>
      <c r="H793">
        <v>1</v>
      </c>
      <c r="I793" t="s">
        <v>1914</v>
      </c>
      <c r="J793" t="s">
        <v>797</v>
      </c>
      <c r="K793" t="s">
        <v>1915</v>
      </c>
    </row>
    <row r="794" spans="1:11" x14ac:dyDescent="0.25">
      <c r="A794" s="1">
        <v>5.8999999999999998E-66</v>
      </c>
      <c r="B794">
        <v>219.2</v>
      </c>
      <c r="C794">
        <v>0.8</v>
      </c>
      <c r="D794" s="1">
        <v>8.8000000000000004E-66</v>
      </c>
      <c r="E794">
        <v>218.6</v>
      </c>
      <c r="F794">
        <v>0.5</v>
      </c>
      <c r="G794">
        <v>1.2</v>
      </c>
      <c r="H794">
        <v>1</v>
      </c>
      <c r="I794" t="s">
        <v>1916</v>
      </c>
      <c r="J794" t="s">
        <v>1917</v>
      </c>
      <c r="K794" t="s">
        <v>1918</v>
      </c>
    </row>
    <row r="795" spans="1:11" x14ac:dyDescent="0.25">
      <c r="A795" s="1">
        <v>7.0999999999999996E-66</v>
      </c>
      <c r="B795">
        <v>218.9</v>
      </c>
      <c r="C795">
        <v>5.0999999999999996</v>
      </c>
      <c r="D795" s="1">
        <v>1.5E-65</v>
      </c>
      <c r="E795">
        <v>217.8</v>
      </c>
      <c r="F795">
        <v>3.5</v>
      </c>
      <c r="G795">
        <v>1.5</v>
      </c>
      <c r="H795">
        <v>1</v>
      </c>
      <c r="I795" t="s">
        <v>1919</v>
      </c>
      <c r="J795" t="s">
        <v>797</v>
      </c>
      <c r="K795" t="s">
        <v>891</v>
      </c>
    </row>
    <row r="796" spans="1:11" x14ac:dyDescent="0.25">
      <c r="A796" s="1">
        <v>1.6999999999999999E-65</v>
      </c>
      <c r="B796">
        <v>217.6</v>
      </c>
      <c r="C796">
        <v>6.8</v>
      </c>
      <c r="D796" s="1">
        <v>2.4999999999999999E-65</v>
      </c>
      <c r="E796">
        <v>217.1</v>
      </c>
      <c r="F796">
        <v>4.7</v>
      </c>
      <c r="G796">
        <v>1.2</v>
      </c>
      <c r="H796">
        <v>1</v>
      </c>
      <c r="I796" t="s">
        <v>1920</v>
      </c>
      <c r="J796" t="s">
        <v>797</v>
      </c>
      <c r="K796" t="s">
        <v>1764</v>
      </c>
    </row>
    <row r="797" spans="1:11" x14ac:dyDescent="0.25">
      <c r="A797" s="1">
        <v>5.4999999999999999E-65</v>
      </c>
      <c r="B797">
        <v>215.9</v>
      </c>
      <c r="C797">
        <v>4.5999999999999996</v>
      </c>
      <c r="D797" s="1">
        <v>8.2999999999999999E-65</v>
      </c>
      <c r="E797">
        <v>215.4</v>
      </c>
      <c r="F797">
        <v>3.2</v>
      </c>
      <c r="G797">
        <v>1.2</v>
      </c>
      <c r="H797">
        <v>1</v>
      </c>
      <c r="I797" t="s">
        <v>1921</v>
      </c>
      <c r="J797" t="s">
        <v>797</v>
      </c>
      <c r="K797" t="s">
        <v>1915</v>
      </c>
    </row>
    <row r="798" spans="1:11" x14ac:dyDescent="0.25">
      <c r="A798" s="1">
        <v>9.5000000000000004E-65</v>
      </c>
      <c r="B798">
        <v>215.2</v>
      </c>
      <c r="C798">
        <v>0.1</v>
      </c>
      <c r="D798" s="1">
        <v>1.2E-64</v>
      </c>
      <c r="E798">
        <v>214.8</v>
      </c>
      <c r="F798">
        <v>0</v>
      </c>
      <c r="G798">
        <v>1.1000000000000001</v>
      </c>
      <c r="H798">
        <v>1</v>
      </c>
      <c r="I798" t="s">
        <v>1922</v>
      </c>
      <c r="J798" t="s">
        <v>1058</v>
      </c>
      <c r="K798" t="s">
        <v>1442</v>
      </c>
    </row>
    <row r="799" spans="1:11" x14ac:dyDescent="0.25">
      <c r="A799" s="1">
        <v>2.5000000000000002E-64</v>
      </c>
      <c r="B799">
        <v>213.8</v>
      </c>
      <c r="C799">
        <v>4.9000000000000004</v>
      </c>
      <c r="D799" s="1">
        <v>3.1999999999999998E-64</v>
      </c>
      <c r="E799">
        <v>213.4</v>
      </c>
      <c r="F799">
        <v>3.4</v>
      </c>
      <c r="G799">
        <v>1.1000000000000001</v>
      </c>
      <c r="H799">
        <v>1</v>
      </c>
      <c r="I799" t="s">
        <v>1923</v>
      </c>
      <c r="J799" t="s">
        <v>1917</v>
      </c>
      <c r="K799" t="s">
        <v>1924</v>
      </c>
    </row>
    <row r="800" spans="1:11" x14ac:dyDescent="0.25">
      <c r="A800" s="1">
        <v>8.2000000000000001E-64</v>
      </c>
      <c r="B800">
        <v>212.1</v>
      </c>
      <c r="C800">
        <v>4.4000000000000004</v>
      </c>
      <c r="D800" s="1">
        <v>1.0000000000000001E-63</v>
      </c>
      <c r="E800">
        <v>211.8</v>
      </c>
      <c r="F800">
        <v>3</v>
      </c>
      <c r="G800">
        <v>1.1000000000000001</v>
      </c>
      <c r="H800">
        <v>1</v>
      </c>
      <c r="I800" t="s">
        <v>1925</v>
      </c>
      <c r="J800" t="s">
        <v>1058</v>
      </c>
      <c r="K800" t="s">
        <v>1926</v>
      </c>
    </row>
    <row r="801" spans="1:11" x14ac:dyDescent="0.25">
      <c r="A801" s="1">
        <v>1.8E-63</v>
      </c>
      <c r="B801">
        <v>210.9</v>
      </c>
      <c r="C801">
        <v>4.3</v>
      </c>
      <c r="D801" s="1">
        <v>2.3E-63</v>
      </c>
      <c r="E801">
        <v>210.6</v>
      </c>
      <c r="F801">
        <v>2.9</v>
      </c>
      <c r="G801">
        <v>1.1000000000000001</v>
      </c>
      <c r="H801">
        <v>1</v>
      </c>
      <c r="I801" t="s">
        <v>1927</v>
      </c>
      <c r="J801" t="s">
        <v>1058</v>
      </c>
      <c r="K801" t="s">
        <v>1926</v>
      </c>
    </row>
    <row r="802" spans="1:11" x14ac:dyDescent="0.25">
      <c r="A802" s="1">
        <v>7.8000000000000004E-63</v>
      </c>
      <c r="B802">
        <v>208.9</v>
      </c>
      <c r="C802">
        <v>4.5</v>
      </c>
      <c r="D802" s="1">
        <v>9.8000000000000003E-63</v>
      </c>
      <c r="E802">
        <v>208.5</v>
      </c>
      <c r="F802">
        <v>3.1</v>
      </c>
      <c r="G802">
        <v>1.1000000000000001</v>
      </c>
      <c r="H802">
        <v>1</v>
      </c>
      <c r="I802" t="s">
        <v>1928</v>
      </c>
      <c r="J802" t="s">
        <v>1058</v>
      </c>
      <c r="K802" t="s">
        <v>1926</v>
      </c>
    </row>
    <row r="803" spans="1:11" x14ac:dyDescent="0.25">
      <c r="A803" s="1">
        <v>1.6999999999999999E-62</v>
      </c>
      <c r="B803">
        <v>207.8</v>
      </c>
      <c r="C803">
        <v>3</v>
      </c>
      <c r="D803" s="1">
        <v>2.3999999999999998E-62</v>
      </c>
      <c r="E803">
        <v>207.3</v>
      </c>
      <c r="F803">
        <v>2.1</v>
      </c>
      <c r="G803">
        <v>1.2</v>
      </c>
      <c r="H803">
        <v>1</v>
      </c>
      <c r="I803" t="s">
        <v>1929</v>
      </c>
      <c r="J803" t="s">
        <v>797</v>
      </c>
      <c r="K803" t="s">
        <v>1001</v>
      </c>
    </row>
    <row r="804" spans="1:11" x14ac:dyDescent="0.25">
      <c r="A804" s="1">
        <v>2.2000000000000002E-62</v>
      </c>
      <c r="B804">
        <v>207.4</v>
      </c>
      <c r="C804">
        <v>0</v>
      </c>
      <c r="D804" s="1">
        <v>3.5000000000000001E-62</v>
      </c>
      <c r="E804">
        <v>206.7</v>
      </c>
      <c r="F804">
        <v>0</v>
      </c>
      <c r="G804">
        <v>1.2</v>
      </c>
      <c r="H804">
        <v>1</v>
      </c>
      <c r="I804" t="s">
        <v>1930</v>
      </c>
      <c r="J804" t="s">
        <v>797</v>
      </c>
      <c r="K804" t="s">
        <v>841</v>
      </c>
    </row>
    <row r="805" spans="1:11" x14ac:dyDescent="0.25">
      <c r="A805" s="1">
        <v>4.9000000000000004E-62</v>
      </c>
      <c r="B805">
        <v>206.2</v>
      </c>
      <c r="C805">
        <v>3.5</v>
      </c>
      <c r="D805" s="1">
        <v>7.3999999999999996E-62</v>
      </c>
      <c r="E805">
        <v>205.6</v>
      </c>
      <c r="F805">
        <v>2.4</v>
      </c>
      <c r="G805">
        <v>1.3</v>
      </c>
      <c r="H805">
        <v>1</v>
      </c>
      <c r="I805" t="s">
        <v>1931</v>
      </c>
      <c r="J805" t="s">
        <v>797</v>
      </c>
      <c r="K805" t="s">
        <v>1001</v>
      </c>
    </row>
    <row r="806" spans="1:11" x14ac:dyDescent="0.25">
      <c r="A806" s="1">
        <v>3.7E-61</v>
      </c>
      <c r="B806">
        <v>203.4</v>
      </c>
      <c r="C806">
        <v>6.1</v>
      </c>
      <c r="D806" s="1">
        <v>3.7E-61</v>
      </c>
      <c r="E806">
        <v>203.4</v>
      </c>
      <c r="F806">
        <v>4.2</v>
      </c>
      <c r="G806">
        <v>2.1</v>
      </c>
      <c r="H806">
        <v>1</v>
      </c>
      <c r="I806" t="s">
        <v>1932</v>
      </c>
      <c r="J806" t="s">
        <v>1005</v>
      </c>
      <c r="K806" t="s">
        <v>1099</v>
      </c>
    </row>
    <row r="807" spans="1:11" x14ac:dyDescent="0.25">
      <c r="A807" s="1">
        <v>5.4999999999999997E-61</v>
      </c>
      <c r="B807">
        <v>202.8</v>
      </c>
      <c r="C807">
        <v>1</v>
      </c>
      <c r="D807" s="1">
        <v>7.2999999999999994E-61</v>
      </c>
      <c r="E807">
        <v>202.4</v>
      </c>
      <c r="F807">
        <v>0.7</v>
      </c>
      <c r="G807">
        <v>1.1000000000000001</v>
      </c>
      <c r="H807">
        <v>1</v>
      </c>
      <c r="I807" t="s">
        <v>1933</v>
      </c>
      <c r="J807" t="s">
        <v>797</v>
      </c>
      <c r="K807" t="s">
        <v>901</v>
      </c>
    </row>
    <row r="808" spans="1:11" x14ac:dyDescent="0.25">
      <c r="A808" s="1">
        <v>7.5000000000000005E-61</v>
      </c>
      <c r="B808">
        <v>202.3</v>
      </c>
      <c r="C808">
        <v>4.2</v>
      </c>
      <c r="D808" s="1">
        <v>9.6000000000000004E-61</v>
      </c>
      <c r="E808">
        <v>202</v>
      </c>
      <c r="F808">
        <v>2.9</v>
      </c>
      <c r="G808">
        <v>1.1000000000000001</v>
      </c>
      <c r="H808">
        <v>1</v>
      </c>
      <c r="I808" t="s">
        <v>1934</v>
      </c>
      <c r="J808" t="s">
        <v>1935</v>
      </c>
      <c r="K808" t="s">
        <v>1936</v>
      </c>
    </row>
    <row r="809" spans="1:11" x14ac:dyDescent="0.25">
      <c r="A809" s="1">
        <v>7.8000000000000007E-61</v>
      </c>
      <c r="B809">
        <v>202.3</v>
      </c>
      <c r="C809">
        <v>0.3</v>
      </c>
      <c r="D809" s="1">
        <v>1.2E-60</v>
      </c>
      <c r="E809">
        <v>201.6</v>
      </c>
      <c r="F809">
        <v>0.2</v>
      </c>
      <c r="G809">
        <v>1.3</v>
      </c>
      <c r="H809">
        <v>1</v>
      </c>
      <c r="I809" t="s">
        <v>1937</v>
      </c>
      <c r="J809" t="s">
        <v>797</v>
      </c>
      <c r="K809" t="s">
        <v>1938</v>
      </c>
    </row>
    <row r="810" spans="1:11" x14ac:dyDescent="0.25">
      <c r="A810" s="1">
        <v>8.0000000000000003E-61</v>
      </c>
      <c r="B810">
        <v>202.3</v>
      </c>
      <c r="C810">
        <v>4.2</v>
      </c>
      <c r="D810" s="1">
        <v>9.9999999999999997E-61</v>
      </c>
      <c r="E810">
        <v>201.9</v>
      </c>
      <c r="F810">
        <v>2.9</v>
      </c>
      <c r="G810">
        <v>1.1000000000000001</v>
      </c>
      <c r="H810">
        <v>1</v>
      </c>
      <c r="I810" t="s">
        <v>1939</v>
      </c>
      <c r="J810" t="s">
        <v>797</v>
      </c>
      <c r="K810" t="s">
        <v>1329</v>
      </c>
    </row>
    <row r="811" spans="1:11" x14ac:dyDescent="0.25">
      <c r="A811" s="1">
        <v>8.0000000000000003E-61</v>
      </c>
      <c r="B811">
        <v>202.3</v>
      </c>
      <c r="C811">
        <v>4.2</v>
      </c>
      <c r="D811" s="1">
        <v>9.9999999999999997E-61</v>
      </c>
      <c r="E811">
        <v>201.9</v>
      </c>
      <c r="F811">
        <v>2.9</v>
      </c>
      <c r="G811">
        <v>1.1000000000000001</v>
      </c>
      <c r="H811">
        <v>1</v>
      </c>
      <c r="I811" t="s">
        <v>1940</v>
      </c>
      <c r="J811" t="s">
        <v>1935</v>
      </c>
      <c r="K811" t="s">
        <v>1936</v>
      </c>
    </row>
    <row r="812" spans="1:11" x14ac:dyDescent="0.25">
      <c r="A812" s="1">
        <v>8.0000000000000003E-61</v>
      </c>
      <c r="B812">
        <v>202.2</v>
      </c>
      <c r="C812">
        <v>4.2</v>
      </c>
      <c r="D812" s="1">
        <v>9.9999999999999997E-61</v>
      </c>
      <c r="E812">
        <v>201.9</v>
      </c>
      <c r="F812">
        <v>2.9</v>
      </c>
      <c r="G812">
        <v>1.1000000000000001</v>
      </c>
      <c r="H812">
        <v>1</v>
      </c>
      <c r="I812" t="s">
        <v>1941</v>
      </c>
      <c r="J812" t="s">
        <v>1917</v>
      </c>
      <c r="K812" t="s">
        <v>1924</v>
      </c>
    </row>
    <row r="813" spans="1:11" x14ac:dyDescent="0.25">
      <c r="A813" s="1">
        <v>9E-61</v>
      </c>
      <c r="B813">
        <v>202.1</v>
      </c>
      <c r="C813">
        <v>3.9</v>
      </c>
      <c r="D813" s="1">
        <v>1.5000000000000001E-60</v>
      </c>
      <c r="E813">
        <v>201.3</v>
      </c>
      <c r="F813">
        <v>2.7</v>
      </c>
      <c r="G813">
        <v>1.4</v>
      </c>
      <c r="H813">
        <v>1</v>
      </c>
      <c r="I813" t="s">
        <v>1942</v>
      </c>
      <c r="J813" t="s">
        <v>1005</v>
      </c>
      <c r="K813" t="s">
        <v>1099</v>
      </c>
    </row>
    <row r="814" spans="1:11" x14ac:dyDescent="0.25">
      <c r="A814" s="1">
        <v>1.0999999999999999E-60</v>
      </c>
      <c r="B814">
        <v>201.8</v>
      </c>
      <c r="C814">
        <v>6.3</v>
      </c>
      <c r="D814" s="1">
        <v>1.9E-60</v>
      </c>
      <c r="E814">
        <v>201</v>
      </c>
      <c r="F814">
        <v>4.3</v>
      </c>
      <c r="G814">
        <v>1.4</v>
      </c>
      <c r="H814">
        <v>1</v>
      </c>
      <c r="I814" t="s">
        <v>1943</v>
      </c>
      <c r="J814" t="s">
        <v>797</v>
      </c>
      <c r="K814" t="s">
        <v>901</v>
      </c>
    </row>
    <row r="815" spans="1:11" x14ac:dyDescent="0.25">
      <c r="A815" s="1">
        <v>1.0999999999999999E-60</v>
      </c>
      <c r="B815">
        <v>201.8</v>
      </c>
      <c r="C815">
        <v>4.4000000000000004</v>
      </c>
      <c r="D815" s="1">
        <v>1.4000000000000001E-60</v>
      </c>
      <c r="E815">
        <v>201.5</v>
      </c>
      <c r="F815">
        <v>3.1</v>
      </c>
      <c r="G815">
        <v>1.1000000000000001</v>
      </c>
      <c r="H815">
        <v>1</v>
      </c>
      <c r="I815" t="s">
        <v>1944</v>
      </c>
      <c r="J815" t="s">
        <v>1945</v>
      </c>
      <c r="K815" t="s">
        <v>1946</v>
      </c>
    </row>
    <row r="816" spans="1:11" x14ac:dyDescent="0.25">
      <c r="A816" s="1">
        <v>3.7000000000000002E-60</v>
      </c>
      <c r="B816">
        <v>200.1</v>
      </c>
      <c r="C816">
        <v>1.6</v>
      </c>
      <c r="D816" s="1">
        <v>1.3999999999999999E-59</v>
      </c>
      <c r="E816">
        <v>198.2</v>
      </c>
      <c r="F816">
        <v>1.1000000000000001</v>
      </c>
      <c r="G816">
        <v>1.8</v>
      </c>
      <c r="H816">
        <v>1</v>
      </c>
      <c r="I816" t="s">
        <v>1947</v>
      </c>
      <c r="J816" t="s">
        <v>797</v>
      </c>
      <c r="K816" t="s">
        <v>1948</v>
      </c>
    </row>
    <row r="817" spans="1:11" x14ac:dyDescent="0.25">
      <c r="A817" s="1">
        <v>5.0999999999999998E-60</v>
      </c>
      <c r="B817">
        <v>199.6</v>
      </c>
      <c r="C817">
        <v>3.1</v>
      </c>
      <c r="D817" s="1">
        <v>6.4000000000000003E-60</v>
      </c>
      <c r="E817">
        <v>199.3</v>
      </c>
      <c r="F817">
        <v>2.2000000000000002</v>
      </c>
      <c r="G817">
        <v>1.1000000000000001</v>
      </c>
      <c r="H817">
        <v>1</v>
      </c>
      <c r="I817" t="s">
        <v>1949</v>
      </c>
      <c r="J817" t="s">
        <v>797</v>
      </c>
      <c r="K817" t="s">
        <v>1414</v>
      </c>
    </row>
    <row r="818" spans="1:11" x14ac:dyDescent="0.25">
      <c r="A818" s="1">
        <v>1.5E-58</v>
      </c>
      <c r="B818">
        <v>194.8</v>
      </c>
      <c r="C818">
        <v>0.3</v>
      </c>
      <c r="D818" s="1">
        <v>2.2999999999999999E-58</v>
      </c>
      <c r="E818">
        <v>194.2</v>
      </c>
      <c r="F818">
        <v>0.2</v>
      </c>
      <c r="G818">
        <v>1.3</v>
      </c>
      <c r="H818">
        <v>1</v>
      </c>
      <c r="I818" t="s">
        <v>1950</v>
      </c>
      <c r="J818" t="s">
        <v>1917</v>
      </c>
      <c r="K818" t="s">
        <v>1951</v>
      </c>
    </row>
    <row r="819" spans="1:11" x14ac:dyDescent="0.25">
      <c r="A819" s="1">
        <v>2.0999999999999999E-58</v>
      </c>
      <c r="B819">
        <v>194.3</v>
      </c>
      <c r="C819">
        <v>6.8</v>
      </c>
      <c r="D819" s="1">
        <v>3.3000000000000003E-58</v>
      </c>
      <c r="E819">
        <v>193.6</v>
      </c>
      <c r="F819">
        <v>4.7</v>
      </c>
      <c r="G819">
        <v>1.3</v>
      </c>
      <c r="H819">
        <v>1</v>
      </c>
      <c r="I819" t="s">
        <v>1952</v>
      </c>
      <c r="J819" t="s">
        <v>1005</v>
      </c>
      <c r="K819" t="s">
        <v>1099</v>
      </c>
    </row>
    <row r="820" spans="1:11" x14ac:dyDescent="0.25">
      <c r="A820" s="1">
        <v>2.4000000000000001E-58</v>
      </c>
      <c r="B820">
        <v>194.1</v>
      </c>
      <c r="C820">
        <v>0.4</v>
      </c>
      <c r="D820" s="1">
        <v>2.8999999999999999E-58</v>
      </c>
      <c r="E820">
        <v>193.8</v>
      </c>
      <c r="F820">
        <v>0.3</v>
      </c>
      <c r="G820">
        <v>1</v>
      </c>
      <c r="H820">
        <v>1</v>
      </c>
      <c r="I820" t="s">
        <v>1953</v>
      </c>
      <c r="J820" t="s">
        <v>797</v>
      </c>
      <c r="K820" t="s">
        <v>1219</v>
      </c>
    </row>
    <row r="821" spans="1:11" x14ac:dyDescent="0.25">
      <c r="A821" s="1">
        <v>3.2000000000000001E-58</v>
      </c>
      <c r="B821">
        <v>193.7</v>
      </c>
      <c r="C821">
        <v>1.6</v>
      </c>
      <c r="D821" s="1">
        <v>1.1E-57</v>
      </c>
      <c r="E821">
        <v>191.9</v>
      </c>
      <c r="F821">
        <v>1.1000000000000001</v>
      </c>
      <c r="G821">
        <v>1.8</v>
      </c>
      <c r="H821">
        <v>1</v>
      </c>
      <c r="I821" t="s">
        <v>1954</v>
      </c>
      <c r="J821" t="s">
        <v>797</v>
      </c>
      <c r="K821" t="s">
        <v>1955</v>
      </c>
    </row>
    <row r="822" spans="1:11" x14ac:dyDescent="0.25">
      <c r="A822" s="1">
        <v>3.2000000000000001E-58</v>
      </c>
      <c r="B822">
        <v>193.7</v>
      </c>
      <c r="C822">
        <v>0.3</v>
      </c>
      <c r="D822" s="1">
        <v>4.0000000000000001E-58</v>
      </c>
      <c r="E822">
        <v>193.4</v>
      </c>
      <c r="F822">
        <v>0.2</v>
      </c>
      <c r="G822">
        <v>1.1000000000000001</v>
      </c>
      <c r="H822">
        <v>1</v>
      </c>
      <c r="I822" t="s">
        <v>1956</v>
      </c>
      <c r="J822" t="s">
        <v>797</v>
      </c>
      <c r="K822" t="s">
        <v>1108</v>
      </c>
    </row>
    <row r="823" spans="1:11" x14ac:dyDescent="0.25">
      <c r="A823" s="1">
        <v>8.5999999999999999E-58</v>
      </c>
      <c r="B823">
        <v>192.3</v>
      </c>
      <c r="C823">
        <v>3</v>
      </c>
      <c r="D823" s="1">
        <v>4.6E-56</v>
      </c>
      <c r="E823">
        <v>186.6</v>
      </c>
      <c r="F823">
        <v>2.1</v>
      </c>
      <c r="G823">
        <v>2.2000000000000002</v>
      </c>
      <c r="H823">
        <v>1</v>
      </c>
      <c r="I823" t="s">
        <v>1957</v>
      </c>
      <c r="J823" t="s">
        <v>1005</v>
      </c>
      <c r="K823" t="s">
        <v>1099</v>
      </c>
    </row>
    <row r="824" spans="1:11" x14ac:dyDescent="0.25">
      <c r="A824" s="1">
        <v>2.2E-57</v>
      </c>
      <c r="B824">
        <v>190.9</v>
      </c>
      <c r="C824">
        <v>0.7</v>
      </c>
      <c r="D824" s="1">
        <v>3.2999999999999998E-57</v>
      </c>
      <c r="E824">
        <v>190.3</v>
      </c>
      <c r="F824">
        <v>0.5</v>
      </c>
      <c r="G824">
        <v>1.2</v>
      </c>
      <c r="H824">
        <v>1</v>
      </c>
      <c r="I824" t="s">
        <v>1958</v>
      </c>
      <c r="J824" t="s">
        <v>797</v>
      </c>
      <c r="K824" t="s">
        <v>1959</v>
      </c>
    </row>
    <row r="825" spans="1:11" x14ac:dyDescent="0.25">
      <c r="A825" s="1">
        <v>3.4999999999999999E-57</v>
      </c>
      <c r="B825">
        <v>190.3</v>
      </c>
      <c r="C825">
        <v>0.7</v>
      </c>
      <c r="D825" s="1">
        <v>5.0000000000000002E-57</v>
      </c>
      <c r="E825">
        <v>189.8</v>
      </c>
      <c r="F825">
        <v>0.5</v>
      </c>
      <c r="G825">
        <v>1.2</v>
      </c>
      <c r="H825">
        <v>1</v>
      </c>
      <c r="I825" t="s">
        <v>1960</v>
      </c>
      <c r="J825" t="s">
        <v>797</v>
      </c>
      <c r="K825" t="s">
        <v>1001</v>
      </c>
    </row>
    <row r="826" spans="1:11" x14ac:dyDescent="0.25">
      <c r="A826" s="1">
        <v>3.6000000000000002E-57</v>
      </c>
      <c r="B826">
        <v>190.2</v>
      </c>
      <c r="C826">
        <v>0.5</v>
      </c>
      <c r="D826" s="1">
        <v>5.1E-57</v>
      </c>
      <c r="E826">
        <v>189.7</v>
      </c>
      <c r="F826">
        <v>0.4</v>
      </c>
      <c r="G826">
        <v>1.1000000000000001</v>
      </c>
      <c r="H826">
        <v>1</v>
      </c>
      <c r="I826" t="s">
        <v>1961</v>
      </c>
      <c r="J826" t="s">
        <v>797</v>
      </c>
      <c r="K826" t="s">
        <v>1001</v>
      </c>
    </row>
    <row r="827" spans="1:11" x14ac:dyDescent="0.25">
      <c r="A827" s="1">
        <v>6E-57</v>
      </c>
      <c r="B827">
        <v>189.5</v>
      </c>
      <c r="C827">
        <v>1.8</v>
      </c>
      <c r="D827" s="1">
        <v>8.7000000000000002E-57</v>
      </c>
      <c r="E827">
        <v>189</v>
      </c>
      <c r="F827">
        <v>1.2</v>
      </c>
      <c r="G827">
        <v>1.2</v>
      </c>
      <c r="H827">
        <v>1</v>
      </c>
      <c r="I827" t="s">
        <v>1962</v>
      </c>
      <c r="J827" t="s">
        <v>1935</v>
      </c>
      <c r="K827" t="s">
        <v>1963</v>
      </c>
    </row>
    <row r="828" spans="1:11" x14ac:dyDescent="0.25">
      <c r="A828" s="1">
        <v>6E-57</v>
      </c>
      <c r="B828">
        <v>189.5</v>
      </c>
      <c r="C828">
        <v>1.8</v>
      </c>
      <c r="D828" s="1">
        <v>8.7000000000000002E-57</v>
      </c>
      <c r="E828">
        <v>189</v>
      </c>
      <c r="F828">
        <v>1.2</v>
      </c>
      <c r="G828">
        <v>1.2</v>
      </c>
      <c r="H828">
        <v>1</v>
      </c>
      <c r="I828" t="s">
        <v>1964</v>
      </c>
      <c r="J828" t="s">
        <v>797</v>
      </c>
      <c r="K828" t="s">
        <v>1151</v>
      </c>
    </row>
    <row r="829" spans="1:11" x14ac:dyDescent="0.25">
      <c r="A829" s="1">
        <v>6.9999999999999998E-57</v>
      </c>
      <c r="B829">
        <v>189.3</v>
      </c>
      <c r="C829">
        <v>1.1000000000000001</v>
      </c>
      <c r="D829" s="1">
        <v>1.2E-56</v>
      </c>
      <c r="E829">
        <v>188.6</v>
      </c>
      <c r="F829">
        <v>0.5</v>
      </c>
      <c r="G829">
        <v>1.6</v>
      </c>
      <c r="H829">
        <v>1</v>
      </c>
      <c r="I829" t="s">
        <v>1965</v>
      </c>
      <c r="J829" t="s">
        <v>797</v>
      </c>
      <c r="K829" t="s">
        <v>1966</v>
      </c>
    </row>
    <row r="830" spans="1:11" x14ac:dyDescent="0.25">
      <c r="A830" s="1">
        <v>7.3000000000000002E-57</v>
      </c>
      <c r="B830">
        <v>189.2</v>
      </c>
      <c r="C830">
        <v>3</v>
      </c>
      <c r="D830" s="1">
        <v>1E-56</v>
      </c>
      <c r="E830">
        <v>188.7</v>
      </c>
      <c r="F830">
        <v>2.1</v>
      </c>
      <c r="G830">
        <v>1.2</v>
      </c>
      <c r="H830">
        <v>1</v>
      </c>
      <c r="I830" t="s">
        <v>1967</v>
      </c>
      <c r="J830" t="s">
        <v>797</v>
      </c>
      <c r="K830" t="s">
        <v>1968</v>
      </c>
    </row>
    <row r="831" spans="1:11" x14ac:dyDescent="0.25">
      <c r="A831" s="1">
        <v>8.7000000000000002E-57</v>
      </c>
      <c r="B831">
        <v>189</v>
      </c>
      <c r="C831">
        <v>1.1000000000000001</v>
      </c>
      <c r="D831" s="1">
        <v>1.4E-56</v>
      </c>
      <c r="E831">
        <v>188.3</v>
      </c>
      <c r="F831">
        <v>0.5</v>
      </c>
      <c r="G831">
        <v>1.6</v>
      </c>
      <c r="H831">
        <v>1</v>
      </c>
      <c r="I831" t="s">
        <v>1969</v>
      </c>
      <c r="J831" t="s">
        <v>1058</v>
      </c>
      <c r="K831" t="s">
        <v>1970</v>
      </c>
    </row>
    <row r="832" spans="1:11" x14ac:dyDescent="0.25">
      <c r="A832" s="1">
        <v>9.7E-57</v>
      </c>
      <c r="B832">
        <v>188.8</v>
      </c>
      <c r="C832">
        <v>1.1000000000000001</v>
      </c>
      <c r="D832" s="1">
        <v>1.5999999999999999E-56</v>
      </c>
      <c r="E832">
        <v>188.1</v>
      </c>
      <c r="F832">
        <v>0.5</v>
      </c>
      <c r="G832">
        <v>1.6</v>
      </c>
      <c r="H832">
        <v>1</v>
      </c>
      <c r="I832" t="s">
        <v>1971</v>
      </c>
      <c r="J832" t="s">
        <v>797</v>
      </c>
      <c r="K832" t="s">
        <v>1966</v>
      </c>
    </row>
    <row r="833" spans="1:11" x14ac:dyDescent="0.25">
      <c r="A833" s="1">
        <v>1.1E-56</v>
      </c>
      <c r="B833">
        <v>188.6</v>
      </c>
      <c r="C833">
        <v>0.5</v>
      </c>
      <c r="D833" s="1">
        <v>1.4999999999999999E-56</v>
      </c>
      <c r="E833">
        <v>188.2</v>
      </c>
      <c r="F833">
        <v>0.3</v>
      </c>
      <c r="G833">
        <v>1.1000000000000001</v>
      </c>
      <c r="H833">
        <v>1</v>
      </c>
      <c r="I833" t="s">
        <v>1972</v>
      </c>
      <c r="J833" t="s">
        <v>797</v>
      </c>
      <c r="K833" t="s">
        <v>1001</v>
      </c>
    </row>
    <row r="834" spans="1:11" x14ac:dyDescent="0.25">
      <c r="A834" s="1">
        <v>1.1E-56</v>
      </c>
      <c r="B834">
        <v>188.6</v>
      </c>
      <c r="C834">
        <v>0.5</v>
      </c>
      <c r="D834" s="1">
        <v>1.4999999999999999E-56</v>
      </c>
      <c r="E834">
        <v>188.2</v>
      </c>
      <c r="F834">
        <v>0.3</v>
      </c>
      <c r="G834">
        <v>1.1000000000000001</v>
      </c>
      <c r="H834">
        <v>1</v>
      </c>
      <c r="I834" t="s">
        <v>1973</v>
      </c>
      <c r="J834" t="s">
        <v>1974</v>
      </c>
      <c r="K834" t="s">
        <v>1975</v>
      </c>
    </row>
    <row r="835" spans="1:11" x14ac:dyDescent="0.25">
      <c r="A835" s="1">
        <v>1.2E-56</v>
      </c>
      <c r="B835">
        <v>188.5</v>
      </c>
      <c r="C835">
        <v>0.4</v>
      </c>
      <c r="D835" s="1">
        <v>1.5999999999999999E-56</v>
      </c>
      <c r="E835">
        <v>188.1</v>
      </c>
      <c r="F835">
        <v>0.3</v>
      </c>
      <c r="G835">
        <v>1.1000000000000001</v>
      </c>
      <c r="H835">
        <v>1</v>
      </c>
      <c r="I835" t="s">
        <v>1976</v>
      </c>
      <c r="J835" t="s">
        <v>797</v>
      </c>
      <c r="K835" t="s">
        <v>1001</v>
      </c>
    </row>
    <row r="836" spans="1:11" x14ac:dyDescent="0.25">
      <c r="A836" s="1">
        <v>1.2E-56</v>
      </c>
      <c r="B836">
        <v>188.5</v>
      </c>
      <c r="C836">
        <v>0.4</v>
      </c>
      <c r="D836" s="1">
        <v>1.5999999999999999E-56</v>
      </c>
      <c r="E836">
        <v>188.1</v>
      </c>
      <c r="F836">
        <v>0.3</v>
      </c>
      <c r="G836">
        <v>1.1000000000000001</v>
      </c>
      <c r="H836">
        <v>1</v>
      </c>
      <c r="I836" t="s">
        <v>1977</v>
      </c>
      <c r="J836" t="s">
        <v>797</v>
      </c>
      <c r="K836" t="s">
        <v>1001</v>
      </c>
    </row>
    <row r="837" spans="1:11" x14ac:dyDescent="0.25">
      <c r="A837" s="1">
        <v>4.7E-56</v>
      </c>
      <c r="B837">
        <v>186.6</v>
      </c>
      <c r="C837">
        <v>1.8</v>
      </c>
      <c r="D837" s="1">
        <v>6.3999999999999997E-56</v>
      </c>
      <c r="E837">
        <v>186.1</v>
      </c>
      <c r="F837">
        <v>1.2</v>
      </c>
      <c r="G837">
        <v>1.2</v>
      </c>
      <c r="H837">
        <v>1</v>
      </c>
      <c r="I837" t="s">
        <v>1978</v>
      </c>
      <c r="J837" t="s">
        <v>797</v>
      </c>
      <c r="K837" t="s">
        <v>1151</v>
      </c>
    </row>
    <row r="838" spans="1:11" x14ac:dyDescent="0.25">
      <c r="A838" s="1">
        <v>7.7000000000000004E-56</v>
      </c>
      <c r="B838">
        <v>185.9</v>
      </c>
      <c r="C838">
        <v>0.1</v>
      </c>
      <c r="D838" s="1">
        <v>9.9999999999999999E-56</v>
      </c>
      <c r="E838">
        <v>185.4</v>
      </c>
      <c r="F838">
        <v>0.1</v>
      </c>
      <c r="G838">
        <v>1.2</v>
      </c>
      <c r="H838">
        <v>1</v>
      </c>
      <c r="I838" t="s">
        <v>1979</v>
      </c>
      <c r="J838" t="s">
        <v>797</v>
      </c>
      <c r="K838" t="s">
        <v>1170</v>
      </c>
    </row>
    <row r="839" spans="1:11" x14ac:dyDescent="0.25">
      <c r="A839" s="1">
        <v>1.2999999999999999E-55</v>
      </c>
      <c r="B839">
        <v>185.1</v>
      </c>
      <c r="C839">
        <v>1.8</v>
      </c>
      <c r="D839" s="1">
        <v>1.8999999999999998E-55</v>
      </c>
      <c r="E839">
        <v>184.6</v>
      </c>
      <c r="F839">
        <v>1.3</v>
      </c>
      <c r="G839">
        <v>1.2</v>
      </c>
      <c r="H839">
        <v>1</v>
      </c>
      <c r="I839" t="s">
        <v>1980</v>
      </c>
      <c r="J839" t="s">
        <v>797</v>
      </c>
      <c r="K839" t="s">
        <v>1177</v>
      </c>
    </row>
    <row r="840" spans="1:11" x14ac:dyDescent="0.25">
      <c r="A840" s="1">
        <v>1.3999999999999999E-55</v>
      </c>
      <c r="B840">
        <v>185</v>
      </c>
      <c r="C840">
        <v>0.6</v>
      </c>
      <c r="D840" s="1">
        <v>2E-55</v>
      </c>
      <c r="E840">
        <v>184.5</v>
      </c>
      <c r="F840">
        <v>0.4</v>
      </c>
      <c r="G840">
        <v>1.2</v>
      </c>
      <c r="H840">
        <v>1</v>
      </c>
      <c r="I840" t="s">
        <v>1981</v>
      </c>
      <c r="J840" t="s">
        <v>797</v>
      </c>
      <c r="K840" t="s">
        <v>1001</v>
      </c>
    </row>
    <row r="841" spans="1:11" x14ac:dyDescent="0.25">
      <c r="A841" s="1">
        <v>1.8999999999999998E-55</v>
      </c>
      <c r="B841">
        <v>184.6</v>
      </c>
      <c r="C841">
        <v>0.5</v>
      </c>
      <c r="D841" s="1">
        <v>1.8999999999999998E-55</v>
      </c>
      <c r="E841">
        <v>184.6</v>
      </c>
      <c r="F841">
        <v>0.4</v>
      </c>
      <c r="G841">
        <v>1.4</v>
      </c>
      <c r="H841">
        <v>1</v>
      </c>
      <c r="I841" t="s">
        <v>1982</v>
      </c>
      <c r="J841" t="s">
        <v>797</v>
      </c>
      <c r="K841" t="s">
        <v>1001</v>
      </c>
    </row>
    <row r="842" spans="1:11" x14ac:dyDescent="0.25">
      <c r="A842" s="1">
        <v>3.5000000000000003E-55</v>
      </c>
      <c r="B842">
        <v>183.7</v>
      </c>
      <c r="C842">
        <v>3.4</v>
      </c>
      <c r="D842" s="1">
        <v>4.6000000000000002E-55</v>
      </c>
      <c r="E842">
        <v>183.3</v>
      </c>
      <c r="F842">
        <v>2.4</v>
      </c>
      <c r="G842">
        <v>1.1000000000000001</v>
      </c>
      <c r="H842">
        <v>1</v>
      </c>
      <c r="I842" t="s">
        <v>1983</v>
      </c>
      <c r="J842" t="s">
        <v>797</v>
      </c>
      <c r="K842" t="s">
        <v>1001</v>
      </c>
    </row>
    <row r="843" spans="1:11" x14ac:dyDescent="0.25">
      <c r="A843" s="1">
        <v>1.3E-54</v>
      </c>
      <c r="B843">
        <v>181.8</v>
      </c>
      <c r="C843">
        <v>2.1</v>
      </c>
      <c r="D843" s="1">
        <v>2.2E-54</v>
      </c>
      <c r="E843">
        <v>181</v>
      </c>
      <c r="F843">
        <v>1.4</v>
      </c>
      <c r="G843">
        <v>1.3</v>
      </c>
      <c r="H843">
        <v>1</v>
      </c>
      <c r="I843" t="s">
        <v>1984</v>
      </c>
      <c r="J843" t="s">
        <v>797</v>
      </c>
      <c r="K843" t="s">
        <v>1985</v>
      </c>
    </row>
    <row r="844" spans="1:11" x14ac:dyDescent="0.25">
      <c r="A844" s="1">
        <v>2.7000000000000003E-54</v>
      </c>
      <c r="B844">
        <v>180.8</v>
      </c>
      <c r="C844">
        <v>0.6</v>
      </c>
      <c r="D844" s="1">
        <v>4.2E-54</v>
      </c>
      <c r="E844">
        <v>180.1</v>
      </c>
      <c r="F844">
        <v>0.4</v>
      </c>
      <c r="G844">
        <v>1.2</v>
      </c>
      <c r="H844">
        <v>1</v>
      </c>
      <c r="I844" t="s">
        <v>1986</v>
      </c>
      <c r="J844" t="s">
        <v>797</v>
      </c>
      <c r="K844" t="s">
        <v>1959</v>
      </c>
    </row>
    <row r="845" spans="1:11" x14ac:dyDescent="0.25">
      <c r="A845" s="1">
        <v>2.7000000000000003E-54</v>
      </c>
      <c r="B845">
        <v>180.8</v>
      </c>
      <c r="C845">
        <v>0.6</v>
      </c>
      <c r="D845" s="1">
        <v>4.2E-54</v>
      </c>
      <c r="E845">
        <v>180.1</v>
      </c>
      <c r="F845">
        <v>0.4</v>
      </c>
      <c r="G845">
        <v>1.2</v>
      </c>
      <c r="H845">
        <v>1</v>
      </c>
      <c r="I845" t="s">
        <v>1987</v>
      </c>
      <c r="J845" t="s">
        <v>797</v>
      </c>
      <c r="K845" t="s">
        <v>798</v>
      </c>
    </row>
    <row r="846" spans="1:11" x14ac:dyDescent="0.25">
      <c r="A846" s="1">
        <v>2.7000000000000003E-54</v>
      </c>
      <c r="B846">
        <v>180.8</v>
      </c>
      <c r="C846">
        <v>0.6</v>
      </c>
      <c r="D846" s="1">
        <v>4.2E-54</v>
      </c>
      <c r="E846">
        <v>180.1</v>
      </c>
      <c r="F846">
        <v>0.4</v>
      </c>
      <c r="G846">
        <v>1.2</v>
      </c>
      <c r="H846">
        <v>1</v>
      </c>
      <c r="I846" t="s">
        <v>1988</v>
      </c>
      <c r="J846" t="s">
        <v>797</v>
      </c>
      <c r="K846" t="s">
        <v>1959</v>
      </c>
    </row>
    <row r="847" spans="1:11" x14ac:dyDescent="0.25">
      <c r="A847" s="1">
        <v>2.7000000000000003E-54</v>
      </c>
      <c r="B847">
        <v>180.8</v>
      </c>
      <c r="C847">
        <v>0.6</v>
      </c>
      <c r="D847" s="1">
        <v>4.2E-54</v>
      </c>
      <c r="E847">
        <v>180.1</v>
      </c>
      <c r="F847">
        <v>0.4</v>
      </c>
      <c r="G847">
        <v>1.2</v>
      </c>
      <c r="H847">
        <v>1</v>
      </c>
      <c r="I847" t="s">
        <v>1989</v>
      </c>
      <c r="J847" t="s">
        <v>797</v>
      </c>
      <c r="K847" t="s">
        <v>1959</v>
      </c>
    </row>
    <row r="848" spans="1:11" x14ac:dyDescent="0.25">
      <c r="A848" s="1">
        <v>2.7000000000000003E-54</v>
      </c>
      <c r="B848">
        <v>180.8</v>
      </c>
      <c r="C848">
        <v>0.6</v>
      </c>
      <c r="D848" s="1">
        <v>4.2E-54</v>
      </c>
      <c r="E848">
        <v>180.1</v>
      </c>
      <c r="F848">
        <v>0.4</v>
      </c>
      <c r="G848">
        <v>1.2</v>
      </c>
      <c r="H848">
        <v>1</v>
      </c>
      <c r="I848" t="s">
        <v>1990</v>
      </c>
      <c r="J848" t="s">
        <v>797</v>
      </c>
      <c r="K848" t="s">
        <v>1959</v>
      </c>
    </row>
    <row r="849" spans="1:11" x14ac:dyDescent="0.25">
      <c r="A849" s="1">
        <v>2.7000000000000003E-54</v>
      </c>
      <c r="B849">
        <v>180.8</v>
      </c>
      <c r="C849">
        <v>0.6</v>
      </c>
      <c r="D849" s="1">
        <v>4.2E-54</v>
      </c>
      <c r="E849">
        <v>180.1</v>
      </c>
      <c r="F849">
        <v>0.4</v>
      </c>
      <c r="G849">
        <v>1.2</v>
      </c>
      <c r="H849">
        <v>1</v>
      </c>
      <c r="I849" t="s">
        <v>1991</v>
      </c>
      <c r="J849" t="s">
        <v>797</v>
      </c>
      <c r="K849" t="s">
        <v>798</v>
      </c>
    </row>
    <row r="850" spans="1:11" x14ac:dyDescent="0.25">
      <c r="A850" s="1">
        <v>2.7000000000000003E-54</v>
      </c>
      <c r="B850">
        <v>180.8</v>
      </c>
      <c r="C850">
        <v>0.6</v>
      </c>
      <c r="D850" s="1">
        <v>4.2E-54</v>
      </c>
      <c r="E850">
        <v>180.1</v>
      </c>
      <c r="F850">
        <v>0.4</v>
      </c>
      <c r="G850">
        <v>1.2</v>
      </c>
      <c r="H850">
        <v>1</v>
      </c>
      <c r="I850" t="s">
        <v>1992</v>
      </c>
      <c r="J850" t="s">
        <v>797</v>
      </c>
      <c r="K850" t="s">
        <v>1959</v>
      </c>
    </row>
    <row r="851" spans="1:11" x14ac:dyDescent="0.25">
      <c r="A851" s="1">
        <v>2.9000000000000001E-54</v>
      </c>
      <c r="B851">
        <v>180.7</v>
      </c>
      <c r="C851">
        <v>0.6</v>
      </c>
      <c r="D851" s="1">
        <v>4.4999999999999998E-54</v>
      </c>
      <c r="E851">
        <v>180</v>
      </c>
      <c r="F851">
        <v>0.4</v>
      </c>
      <c r="G851">
        <v>1.2</v>
      </c>
      <c r="H851">
        <v>1</v>
      </c>
      <c r="I851" t="s">
        <v>1993</v>
      </c>
      <c r="J851" t="s">
        <v>797</v>
      </c>
      <c r="K851" t="s">
        <v>798</v>
      </c>
    </row>
    <row r="852" spans="1:11" x14ac:dyDescent="0.25">
      <c r="A852" s="1">
        <v>2.9000000000000001E-54</v>
      </c>
      <c r="B852">
        <v>180.7</v>
      </c>
      <c r="C852">
        <v>0.6</v>
      </c>
      <c r="D852" s="1">
        <v>4.4999999999999998E-54</v>
      </c>
      <c r="E852">
        <v>180</v>
      </c>
      <c r="F852">
        <v>0.4</v>
      </c>
      <c r="G852">
        <v>1.2</v>
      </c>
      <c r="H852">
        <v>1</v>
      </c>
      <c r="I852" t="s">
        <v>1994</v>
      </c>
      <c r="J852" t="s">
        <v>797</v>
      </c>
      <c r="K852" t="s">
        <v>798</v>
      </c>
    </row>
    <row r="853" spans="1:11" x14ac:dyDescent="0.25">
      <c r="A853" s="1">
        <v>1.5000000000000001E-53</v>
      </c>
      <c r="B853">
        <v>178.3</v>
      </c>
      <c r="C853">
        <v>3</v>
      </c>
      <c r="D853" s="1">
        <v>2.2000000000000002E-53</v>
      </c>
      <c r="E853">
        <v>177.8</v>
      </c>
      <c r="F853">
        <v>2.1</v>
      </c>
      <c r="G853">
        <v>1.2</v>
      </c>
      <c r="H853">
        <v>1</v>
      </c>
      <c r="I853" t="s">
        <v>1995</v>
      </c>
      <c r="J853" t="s">
        <v>797</v>
      </c>
      <c r="K853" t="s">
        <v>1396</v>
      </c>
    </row>
    <row r="854" spans="1:11" x14ac:dyDescent="0.25">
      <c r="A854" s="1">
        <v>3.2000000000000001E-53</v>
      </c>
      <c r="B854">
        <v>177.2</v>
      </c>
      <c r="C854">
        <v>4.2</v>
      </c>
      <c r="D854" s="1">
        <v>4.8000000000000001E-53</v>
      </c>
      <c r="E854">
        <v>176.7</v>
      </c>
      <c r="F854">
        <v>2.9</v>
      </c>
      <c r="G854">
        <v>1.3</v>
      </c>
      <c r="H854">
        <v>1</v>
      </c>
      <c r="I854" t="s">
        <v>1996</v>
      </c>
      <c r="J854" t="s">
        <v>797</v>
      </c>
      <c r="K854" t="s">
        <v>1001</v>
      </c>
    </row>
    <row r="855" spans="1:11" x14ac:dyDescent="0.25">
      <c r="A855" s="1">
        <v>7.5999999999999995E-53</v>
      </c>
      <c r="B855">
        <v>176</v>
      </c>
      <c r="C855">
        <v>2</v>
      </c>
      <c r="D855" s="1">
        <v>9.3999999999999995E-53</v>
      </c>
      <c r="E855">
        <v>175.7</v>
      </c>
      <c r="F855">
        <v>1.4</v>
      </c>
      <c r="G855">
        <v>1.1000000000000001</v>
      </c>
      <c r="H855">
        <v>1</v>
      </c>
      <c r="I855" t="s">
        <v>1997</v>
      </c>
      <c r="J855" t="s">
        <v>797</v>
      </c>
      <c r="K855" t="s">
        <v>1998</v>
      </c>
    </row>
    <row r="856" spans="1:11" x14ac:dyDescent="0.25">
      <c r="A856" s="1">
        <v>9.2000000000000005E-53</v>
      </c>
      <c r="B856">
        <v>175.7</v>
      </c>
      <c r="C856">
        <v>0.4</v>
      </c>
      <c r="D856" s="1">
        <v>1.2000000000000001E-52</v>
      </c>
      <c r="E856">
        <v>175.3</v>
      </c>
      <c r="F856">
        <v>0.3</v>
      </c>
      <c r="G856">
        <v>1.2</v>
      </c>
      <c r="H856">
        <v>1</v>
      </c>
      <c r="I856" t="s">
        <v>1999</v>
      </c>
      <c r="J856" t="s">
        <v>797</v>
      </c>
      <c r="K856" t="s">
        <v>1347</v>
      </c>
    </row>
    <row r="857" spans="1:11" x14ac:dyDescent="0.25">
      <c r="A857" s="1">
        <v>9.7999999999999993E-53</v>
      </c>
      <c r="B857">
        <v>175.6</v>
      </c>
      <c r="C857">
        <v>2.2000000000000002</v>
      </c>
      <c r="D857" s="1">
        <v>1.2999999999999999E-52</v>
      </c>
      <c r="E857">
        <v>175.2</v>
      </c>
      <c r="F857">
        <v>1.5</v>
      </c>
      <c r="G857">
        <v>1.2</v>
      </c>
      <c r="H857">
        <v>1</v>
      </c>
      <c r="I857" t="s">
        <v>2000</v>
      </c>
      <c r="J857" t="s">
        <v>797</v>
      </c>
      <c r="K857" t="s">
        <v>1001</v>
      </c>
    </row>
    <row r="858" spans="1:11" x14ac:dyDescent="0.25">
      <c r="A858" s="1">
        <v>9.9000000000000006E-53</v>
      </c>
      <c r="B858">
        <v>175.6</v>
      </c>
      <c r="C858">
        <v>2.2000000000000002</v>
      </c>
      <c r="D858" s="1">
        <v>1.4E-52</v>
      </c>
      <c r="E858">
        <v>175.1</v>
      </c>
      <c r="F858">
        <v>1.5</v>
      </c>
      <c r="G858">
        <v>1.2</v>
      </c>
      <c r="H858">
        <v>1</v>
      </c>
      <c r="I858" t="s">
        <v>2001</v>
      </c>
      <c r="J858" t="s">
        <v>1058</v>
      </c>
      <c r="K858" t="s">
        <v>2002</v>
      </c>
    </row>
    <row r="859" spans="1:11" x14ac:dyDescent="0.25">
      <c r="A859" s="1">
        <v>1.1E-52</v>
      </c>
      <c r="B859">
        <v>175.5</v>
      </c>
      <c r="C859">
        <v>4.0999999999999996</v>
      </c>
      <c r="D859" s="1">
        <v>1.6E-52</v>
      </c>
      <c r="E859">
        <v>174.9</v>
      </c>
      <c r="F859">
        <v>2.8</v>
      </c>
      <c r="G859">
        <v>1.3</v>
      </c>
      <c r="H859">
        <v>1</v>
      </c>
      <c r="I859" t="s">
        <v>2003</v>
      </c>
      <c r="J859" t="s">
        <v>797</v>
      </c>
      <c r="K859" t="s">
        <v>1186</v>
      </c>
    </row>
    <row r="860" spans="1:11" x14ac:dyDescent="0.25">
      <c r="A860" s="1">
        <v>1.2000000000000001E-52</v>
      </c>
      <c r="B860">
        <v>175.3</v>
      </c>
      <c r="C860">
        <v>0.1</v>
      </c>
      <c r="D860" s="1">
        <v>2.2000000000000001E-52</v>
      </c>
      <c r="E860">
        <v>174.5</v>
      </c>
      <c r="F860">
        <v>0.1</v>
      </c>
      <c r="G860">
        <v>1.4</v>
      </c>
      <c r="H860">
        <v>1</v>
      </c>
      <c r="I860" t="s">
        <v>2004</v>
      </c>
      <c r="J860" t="s">
        <v>797</v>
      </c>
      <c r="K860" t="s">
        <v>2005</v>
      </c>
    </row>
    <row r="861" spans="1:11" x14ac:dyDescent="0.25">
      <c r="A861" s="1">
        <v>2.4000000000000002E-52</v>
      </c>
      <c r="B861">
        <v>174.3</v>
      </c>
      <c r="C861">
        <v>1.6</v>
      </c>
      <c r="D861" s="1">
        <v>4.3000000000000003E-52</v>
      </c>
      <c r="E861">
        <v>173.5</v>
      </c>
      <c r="F861">
        <v>1.1000000000000001</v>
      </c>
      <c r="G861">
        <v>1.4</v>
      </c>
      <c r="H861">
        <v>1</v>
      </c>
      <c r="I861" t="s">
        <v>2006</v>
      </c>
      <c r="J861" t="s">
        <v>797</v>
      </c>
      <c r="K861" t="s">
        <v>1317</v>
      </c>
    </row>
    <row r="862" spans="1:11" x14ac:dyDescent="0.25">
      <c r="A862" s="1">
        <v>2.9000000000000002E-52</v>
      </c>
      <c r="B862">
        <v>174.1</v>
      </c>
      <c r="C862">
        <v>0.2</v>
      </c>
      <c r="D862" s="1">
        <v>5E-52</v>
      </c>
      <c r="E862">
        <v>173.3</v>
      </c>
      <c r="F862">
        <v>0</v>
      </c>
      <c r="G862">
        <v>1.4</v>
      </c>
      <c r="H862">
        <v>1</v>
      </c>
      <c r="I862" t="s">
        <v>2007</v>
      </c>
      <c r="J862" t="s">
        <v>797</v>
      </c>
      <c r="K862" t="s">
        <v>2008</v>
      </c>
    </row>
    <row r="863" spans="1:11" x14ac:dyDescent="0.25">
      <c r="A863" s="1">
        <v>5.3000000000000003E-52</v>
      </c>
      <c r="B863">
        <v>173.2</v>
      </c>
      <c r="C863">
        <v>0.2</v>
      </c>
      <c r="D863" s="1">
        <v>6E-52</v>
      </c>
      <c r="E863">
        <v>173</v>
      </c>
      <c r="F863">
        <v>0.2</v>
      </c>
      <c r="G863">
        <v>1</v>
      </c>
      <c r="H863">
        <v>1</v>
      </c>
      <c r="I863" t="s">
        <v>2009</v>
      </c>
      <c r="J863" t="s">
        <v>1419</v>
      </c>
      <c r="K863" t="s">
        <v>2010</v>
      </c>
    </row>
    <row r="864" spans="1:11" x14ac:dyDescent="0.25">
      <c r="A864" s="1">
        <v>6.0999999999999999E-52</v>
      </c>
      <c r="B864">
        <v>173</v>
      </c>
      <c r="C864">
        <v>3.9</v>
      </c>
      <c r="D864" s="1">
        <v>9.1000000000000007E-52</v>
      </c>
      <c r="E864">
        <v>172.5</v>
      </c>
      <c r="F864">
        <v>2.7</v>
      </c>
      <c r="G864">
        <v>1.3</v>
      </c>
      <c r="H864">
        <v>1</v>
      </c>
      <c r="I864" t="s">
        <v>2011</v>
      </c>
      <c r="J864" t="s">
        <v>797</v>
      </c>
      <c r="K864" t="s">
        <v>1186</v>
      </c>
    </row>
    <row r="865" spans="1:11" x14ac:dyDescent="0.25">
      <c r="A865" s="1">
        <v>3.4E-51</v>
      </c>
      <c r="B865">
        <v>170.6</v>
      </c>
      <c r="C865">
        <v>2.2999999999999998</v>
      </c>
      <c r="D865" s="1">
        <v>4.4E-51</v>
      </c>
      <c r="E865">
        <v>170.2</v>
      </c>
      <c r="F865">
        <v>1.6</v>
      </c>
      <c r="G865">
        <v>1.1000000000000001</v>
      </c>
      <c r="H865">
        <v>1</v>
      </c>
      <c r="I865" t="s">
        <v>2012</v>
      </c>
      <c r="J865" t="s">
        <v>797</v>
      </c>
      <c r="K865" t="s">
        <v>1001</v>
      </c>
    </row>
    <row r="866" spans="1:11" x14ac:dyDescent="0.25">
      <c r="A866" s="1">
        <v>7.8999999999999998E-51</v>
      </c>
      <c r="B866">
        <v>169.4</v>
      </c>
      <c r="C866">
        <v>0.3</v>
      </c>
      <c r="D866" s="1">
        <v>1.0999999999999999E-50</v>
      </c>
      <c r="E866">
        <v>168.9</v>
      </c>
      <c r="F866">
        <v>0.2</v>
      </c>
      <c r="G866">
        <v>1.2</v>
      </c>
      <c r="H866">
        <v>1</v>
      </c>
      <c r="I866" t="s">
        <v>2013</v>
      </c>
      <c r="J866" t="s">
        <v>797</v>
      </c>
      <c r="K866" t="s">
        <v>1219</v>
      </c>
    </row>
    <row r="867" spans="1:11" x14ac:dyDescent="0.25">
      <c r="A867" s="1">
        <v>1.5E-50</v>
      </c>
      <c r="B867">
        <v>168.5</v>
      </c>
      <c r="C867">
        <v>0.2</v>
      </c>
      <c r="D867" s="1">
        <v>2.3000000000000002E-50</v>
      </c>
      <c r="E867">
        <v>167.8</v>
      </c>
      <c r="F867">
        <v>0.2</v>
      </c>
      <c r="G867">
        <v>1.3</v>
      </c>
      <c r="H867">
        <v>1</v>
      </c>
      <c r="I867" t="s">
        <v>2014</v>
      </c>
      <c r="J867" t="s">
        <v>797</v>
      </c>
      <c r="K867" t="s">
        <v>2015</v>
      </c>
    </row>
    <row r="868" spans="1:11" x14ac:dyDescent="0.25">
      <c r="A868" s="1">
        <v>2.1999999999999999E-50</v>
      </c>
      <c r="B868">
        <v>167.9</v>
      </c>
      <c r="C868">
        <v>0.1</v>
      </c>
      <c r="D868" s="1">
        <v>2.9999999999999999E-50</v>
      </c>
      <c r="E868">
        <v>167.5</v>
      </c>
      <c r="F868">
        <v>0.1</v>
      </c>
      <c r="G868">
        <v>1.2</v>
      </c>
      <c r="H868">
        <v>1</v>
      </c>
      <c r="I868" t="s">
        <v>2016</v>
      </c>
      <c r="J868" t="s">
        <v>797</v>
      </c>
      <c r="K868" t="s">
        <v>1001</v>
      </c>
    </row>
    <row r="869" spans="1:11" x14ac:dyDescent="0.25">
      <c r="A869" s="1">
        <v>2.7E-50</v>
      </c>
      <c r="B869">
        <v>167.6</v>
      </c>
      <c r="C869">
        <v>2</v>
      </c>
      <c r="D869" s="1">
        <v>3.5999999999999998E-50</v>
      </c>
      <c r="E869">
        <v>167.2</v>
      </c>
      <c r="F869">
        <v>1.4</v>
      </c>
      <c r="G869">
        <v>1.2</v>
      </c>
      <c r="H869">
        <v>1</v>
      </c>
      <c r="I869" t="s">
        <v>2017</v>
      </c>
      <c r="J869" t="s">
        <v>797</v>
      </c>
      <c r="K869" t="s">
        <v>1001</v>
      </c>
    </row>
    <row r="870" spans="1:11" x14ac:dyDescent="0.25">
      <c r="A870" s="1">
        <v>4.0999999999999999E-50</v>
      </c>
      <c r="B870">
        <v>167</v>
      </c>
      <c r="C870">
        <v>1.1000000000000001</v>
      </c>
      <c r="D870" s="1">
        <v>5.3999999999999999E-50</v>
      </c>
      <c r="E870">
        <v>166.6</v>
      </c>
      <c r="F870">
        <v>0.8</v>
      </c>
      <c r="G870">
        <v>1.1000000000000001</v>
      </c>
      <c r="H870">
        <v>1</v>
      </c>
      <c r="I870" t="s">
        <v>2018</v>
      </c>
      <c r="J870" t="s">
        <v>797</v>
      </c>
      <c r="K870" t="s">
        <v>2019</v>
      </c>
    </row>
    <row r="871" spans="1:11" x14ac:dyDescent="0.25">
      <c r="A871" s="1">
        <v>1.3E-49</v>
      </c>
      <c r="B871">
        <v>165.4</v>
      </c>
      <c r="C871">
        <v>0</v>
      </c>
      <c r="D871" s="1">
        <v>1.6E-49</v>
      </c>
      <c r="E871">
        <v>165.1</v>
      </c>
      <c r="F871">
        <v>0</v>
      </c>
      <c r="G871">
        <v>1.1000000000000001</v>
      </c>
      <c r="H871">
        <v>1</v>
      </c>
      <c r="I871" t="s">
        <v>2020</v>
      </c>
      <c r="J871" t="s">
        <v>797</v>
      </c>
      <c r="K871" t="s">
        <v>1001</v>
      </c>
    </row>
    <row r="872" spans="1:11" x14ac:dyDescent="0.25">
      <c r="A872" s="1">
        <v>1.4E-49</v>
      </c>
      <c r="B872">
        <v>165.3</v>
      </c>
      <c r="C872">
        <v>0.7</v>
      </c>
      <c r="D872" s="1">
        <v>1.8999999999999999E-49</v>
      </c>
      <c r="E872">
        <v>164.8</v>
      </c>
      <c r="F872">
        <v>0.5</v>
      </c>
      <c r="G872">
        <v>1.2</v>
      </c>
      <c r="H872">
        <v>1</v>
      </c>
      <c r="I872" t="s">
        <v>2021</v>
      </c>
      <c r="J872" t="s">
        <v>797</v>
      </c>
      <c r="K872" t="s">
        <v>1001</v>
      </c>
    </row>
    <row r="873" spans="1:11" x14ac:dyDescent="0.25">
      <c r="A873" s="1">
        <v>1.4E-48</v>
      </c>
      <c r="B873">
        <v>162</v>
      </c>
      <c r="C873">
        <v>2.4</v>
      </c>
      <c r="D873" s="1">
        <v>2.2000000000000001E-48</v>
      </c>
      <c r="E873">
        <v>161.30000000000001</v>
      </c>
      <c r="F873">
        <v>1.7</v>
      </c>
      <c r="G873">
        <v>1.3</v>
      </c>
      <c r="H873">
        <v>1</v>
      </c>
      <c r="I873" t="s">
        <v>2022</v>
      </c>
      <c r="J873" t="s">
        <v>797</v>
      </c>
      <c r="K873" t="s">
        <v>1526</v>
      </c>
    </row>
    <row r="874" spans="1:11" x14ac:dyDescent="0.25">
      <c r="A874" s="1">
        <v>1.9999999999999999E-48</v>
      </c>
      <c r="B874">
        <v>161.5</v>
      </c>
      <c r="C874">
        <v>2.4</v>
      </c>
      <c r="D874" s="1">
        <v>3.1999999999999998E-48</v>
      </c>
      <c r="E874">
        <v>160.80000000000001</v>
      </c>
      <c r="F874">
        <v>1.7</v>
      </c>
      <c r="G874">
        <v>1.3</v>
      </c>
      <c r="H874">
        <v>1</v>
      </c>
      <c r="I874" t="s">
        <v>2023</v>
      </c>
      <c r="J874" t="s">
        <v>797</v>
      </c>
      <c r="K874" t="s">
        <v>1526</v>
      </c>
    </row>
    <row r="875" spans="1:11" x14ac:dyDescent="0.25">
      <c r="A875" s="1">
        <v>5.9999999999999998E-48</v>
      </c>
      <c r="B875">
        <v>159.9</v>
      </c>
      <c r="C875">
        <v>0</v>
      </c>
      <c r="D875" s="1">
        <v>1.2E-47</v>
      </c>
      <c r="E875">
        <v>158.9</v>
      </c>
      <c r="F875">
        <v>0</v>
      </c>
      <c r="G875">
        <v>1.3</v>
      </c>
      <c r="H875">
        <v>1</v>
      </c>
      <c r="I875" t="s">
        <v>2024</v>
      </c>
      <c r="J875" t="s">
        <v>797</v>
      </c>
      <c r="K875" t="s">
        <v>2025</v>
      </c>
    </row>
    <row r="876" spans="1:11" x14ac:dyDescent="0.25">
      <c r="A876" s="1">
        <v>6.8000000000000006E-48</v>
      </c>
      <c r="B876">
        <v>159.69999999999999</v>
      </c>
      <c r="C876">
        <v>1.4</v>
      </c>
      <c r="D876" s="1">
        <v>9.6999999999999996E-48</v>
      </c>
      <c r="E876">
        <v>159.19999999999999</v>
      </c>
      <c r="F876">
        <v>1</v>
      </c>
      <c r="G876">
        <v>1.2</v>
      </c>
      <c r="H876">
        <v>1</v>
      </c>
      <c r="I876" t="s">
        <v>2026</v>
      </c>
      <c r="J876" t="s">
        <v>797</v>
      </c>
      <c r="K876" t="s">
        <v>1255</v>
      </c>
    </row>
    <row r="877" spans="1:11" x14ac:dyDescent="0.25">
      <c r="A877" s="1">
        <v>1.2E-47</v>
      </c>
      <c r="B877">
        <v>158.9</v>
      </c>
      <c r="C877">
        <v>1.3</v>
      </c>
      <c r="D877" s="1">
        <v>1.2E-47</v>
      </c>
      <c r="E877">
        <v>158.9</v>
      </c>
      <c r="F877">
        <v>0.9</v>
      </c>
      <c r="G877">
        <v>1.4</v>
      </c>
      <c r="H877">
        <v>1</v>
      </c>
      <c r="I877" t="s">
        <v>2027</v>
      </c>
      <c r="J877" t="s">
        <v>797</v>
      </c>
      <c r="K877" t="s">
        <v>1255</v>
      </c>
    </row>
    <row r="878" spans="1:11" x14ac:dyDescent="0.25">
      <c r="A878" s="1">
        <v>3.4999999999999998E-47</v>
      </c>
      <c r="B878">
        <v>157.4</v>
      </c>
      <c r="C878">
        <v>1.3</v>
      </c>
      <c r="D878" s="1">
        <v>3.4999999999999998E-47</v>
      </c>
      <c r="E878">
        <v>157.4</v>
      </c>
      <c r="F878">
        <v>0.9</v>
      </c>
      <c r="G878">
        <v>1.4</v>
      </c>
      <c r="H878">
        <v>1</v>
      </c>
      <c r="I878" t="s">
        <v>2028</v>
      </c>
      <c r="J878" t="s">
        <v>797</v>
      </c>
      <c r="K878" t="s">
        <v>1255</v>
      </c>
    </row>
    <row r="879" spans="1:11" x14ac:dyDescent="0.25">
      <c r="A879" s="1">
        <v>1.9E-45</v>
      </c>
      <c r="B879">
        <v>151.69999999999999</v>
      </c>
      <c r="C879">
        <v>9.6</v>
      </c>
      <c r="D879" s="1">
        <v>2.3999999999999999E-45</v>
      </c>
      <c r="E879">
        <v>151.30000000000001</v>
      </c>
      <c r="F879">
        <v>6.7</v>
      </c>
      <c r="G879">
        <v>1.1000000000000001</v>
      </c>
      <c r="H879">
        <v>1</v>
      </c>
      <c r="I879" t="s">
        <v>2029</v>
      </c>
      <c r="J879" t="s">
        <v>797</v>
      </c>
      <c r="K879" t="s">
        <v>2030</v>
      </c>
    </row>
    <row r="880" spans="1:11" x14ac:dyDescent="0.25">
      <c r="A880" s="1">
        <v>2.2999999999999999E-45</v>
      </c>
      <c r="B880">
        <v>151.4</v>
      </c>
      <c r="C880">
        <v>0.4</v>
      </c>
      <c r="D880" s="1">
        <v>2.5999999999999999E-45</v>
      </c>
      <c r="E880">
        <v>151.19999999999999</v>
      </c>
      <c r="F880">
        <v>0.3</v>
      </c>
      <c r="G880">
        <v>1</v>
      </c>
      <c r="H880">
        <v>1</v>
      </c>
      <c r="I880" t="s">
        <v>2031</v>
      </c>
      <c r="J880" t="s">
        <v>1058</v>
      </c>
      <c r="K880" t="s">
        <v>2032</v>
      </c>
    </row>
    <row r="881" spans="1:11" x14ac:dyDescent="0.25">
      <c r="A881" s="1">
        <v>2.1E-44</v>
      </c>
      <c r="B881">
        <v>148.19999999999999</v>
      </c>
      <c r="C881">
        <v>0</v>
      </c>
      <c r="D881" s="1">
        <v>2.4000000000000001E-44</v>
      </c>
      <c r="E881">
        <v>148</v>
      </c>
      <c r="F881">
        <v>0</v>
      </c>
      <c r="G881">
        <v>1</v>
      </c>
      <c r="H881">
        <v>1</v>
      </c>
      <c r="I881" t="s">
        <v>2033</v>
      </c>
      <c r="J881" t="s">
        <v>1901</v>
      </c>
      <c r="K881" t="s">
        <v>2034</v>
      </c>
    </row>
    <row r="882" spans="1:11" x14ac:dyDescent="0.25">
      <c r="A882" s="1">
        <v>8.1999999999999998E-44</v>
      </c>
      <c r="B882">
        <v>146.30000000000001</v>
      </c>
      <c r="C882">
        <v>0.2</v>
      </c>
      <c r="D882" s="1">
        <v>1.2000000000000001E-43</v>
      </c>
      <c r="E882">
        <v>145.69999999999999</v>
      </c>
      <c r="F882">
        <v>0.1</v>
      </c>
      <c r="G882">
        <v>1.2</v>
      </c>
      <c r="H882">
        <v>1</v>
      </c>
      <c r="I882" t="s">
        <v>2035</v>
      </c>
      <c r="J882" t="s">
        <v>2036</v>
      </c>
      <c r="K882" t="e">
        <f>-resistant protein</f>
        <v>#NAME?</v>
      </c>
    </row>
    <row r="883" spans="1:11" x14ac:dyDescent="0.25">
      <c r="A883" s="1">
        <v>9.4999999999999999E-39</v>
      </c>
      <c r="B883">
        <v>129.6</v>
      </c>
      <c r="C883">
        <v>0</v>
      </c>
      <c r="D883" s="1">
        <v>9.9999999999999996E-39</v>
      </c>
      <c r="E883">
        <v>129.5</v>
      </c>
      <c r="F883">
        <v>0</v>
      </c>
      <c r="G883">
        <v>1</v>
      </c>
      <c r="H883">
        <v>1</v>
      </c>
      <c r="I883" t="s">
        <v>2037</v>
      </c>
      <c r="J883" t="s">
        <v>797</v>
      </c>
      <c r="K883" t="s">
        <v>1197</v>
      </c>
    </row>
    <row r="884" spans="1:11" x14ac:dyDescent="0.25">
      <c r="A884" s="1">
        <v>2.1000000000000001E-37</v>
      </c>
      <c r="B884">
        <v>125.2</v>
      </c>
      <c r="C884">
        <v>2</v>
      </c>
      <c r="D884" s="1">
        <v>3.4000000000000002E-37</v>
      </c>
      <c r="E884">
        <v>124.5</v>
      </c>
      <c r="F884">
        <v>1.4</v>
      </c>
      <c r="G884">
        <v>1.2</v>
      </c>
      <c r="H884">
        <v>1</v>
      </c>
      <c r="I884" t="s">
        <v>2038</v>
      </c>
      <c r="J884" t="s">
        <v>797</v>
      </c>
      <c r="K884" t="s">
        <v>1867</v>
      </c>
    </row>
    <row r="885" spans="1:11" x14ac:dyDescent="0.25">
      <c r="A885" s="1">
        <v>2.7000000000000002E-37</v>
      </c>
      <c r="B885">
        <v>124.8</v>
      </c>
      <c r="C885">
        <v>0</v>
      </c>
      <c r="D885" s="1">
        <v>3.0999999999999999E-37</v>
      </c>
      <c r="E885">
        <v>124.6</v>
      </c>
      <c r="F885">
        <v>0</v>
      </c>
      <c r="G885">
        <v>1</v>
      </c>
      <c r="H885">
        <v>1</v>
      </c>
      <c r="I885" t="s">
        <v>2039</v>
      </c>
      <c r="J885" t="s">
        <v>797</v>
      </c>
      <c r="K885" t="s">
        <v>2040</v>
      </c>
    </row>
    <row r="886" spans="1:11" x14ac:dyDescent="0.25">
      <c r="A886" s="1">
        <v>7.0000000000000003E-37</v>
      </c>
      <c r="B886">
        <v>123.5</v>
      </c>
      <c r="C886">
        <v>0</v>
      </c>
      <c r="D886" s="1">
        <v>8.2999999999999999E-37</v>
      </c>
      <c r="E886">
        <v>123.2</v>
      </c>
      <c r="F886">
        <v>0</v>
      </c>
      <c r="G886">
        <v>1</v>
      </c>
      <c r="H886">
        <v>1</v>
      </c>
      <c r="I886" t="s">
        <v>2041</v>
      </c>
      <c r="J886" t="s">
        <v>797</v>
      </c>
      <c r="K886" t="s">
        <v>1257</v>
      </c>
    </row>
    <row r="887" spans="1:11" x14ac:dyDescent="0.25">
      <c r="A887" s="1">
        <v>2.5000000000000001E-34</v>
      </c>
      <c r="B887">
        <v>115.1</v>
      </c>
      <c r="C887">
        <v>7.1</v>
      </c>
      <c r="D887" s="1">
        <v>7.9999999999999994E-34</v>
      </c>
      <c r="E887">
        <v>113.4</v>
      </c>
      <c r="F887">
        <v>4.9000000000000004</v>
      </c>
      <c r="G887">
        <v>1.7</v>
      </c>
      <c r="H887">
        <v>1</v>
      </c>
      <c r="I887" t="s">
        <v>2042</v>
      </c>
      <c r="J887" t="s">
        <v>1005</v>
      </c>
      <c r="K887" t="s">
        <v>2043</v>
      </c>
    </row>
    <row r="888" spans="1:11" x14ac:dyDescent="0.25">
      <c r="A888" s="1">
        <v>6.1999999999999996E-34</v>
      </c>
      <c r="B888">
        <v>113.8</v>
      </c>
      <c r="C888">
        <v>0.6</v>
      </c>
      <c r="D888" s="1">
        <v>1.2E-33</v>
      </c>
      <c r="E888">
        <v>112.8</v>
      </c>
      <c r="F888">
        <v>0.2</v>
      </c>
      <c r="G888">
        <v>1.5</v>
      </c>
      <c r="H888">
        <v>1</v>
      </c>
      <c r="I888" t="s">
        <v>2044</v>
      </c>
      <c r="J888" t="s">
        <v>797</v>
      </c>
      <c r="K888" t="s">
        <v>1001</v>
      </c>
    </row>
    <row r="889" spans="1:11" x14ac:dyDescent="0.25">
      <c r="A889" s="1">
        <v>3.8999999999999997E-33</v>
      </c>
      <c r="B889">
        <v>111.2</v>
      </c>
      <c r="C889">
        <v>6.8</v>
      </c>
      <c r="D889" s="1">
        <v>1.2000000000000001E-32</v>
      </c>
      <c r="E889">
        <v>109.5</v>
      </c>
      <c r="F889">
        <v>4.7</v>
      </c>
      <c r="G889">
        <v>1.7</v>
      </c>
      <c r="H889">
        <v>1</v>
      </c>
      <c r="I889" t="s">
        <v>2045</v>
      </c>
      <c r="J889" t="s">
        <v>1917</v>
      </c>
      <c r="K889" t="s">
        <v>1918</v>
      </c>
    </row>
    <row r="890" spans="1:11" x14ac:dyDescent="0.25">
      <c r="A890" s="1">
        <v>1.1E-32</v>
      </c>
      <c r="B890">
        <v>109.6</v>
      </c>
      <c r="C890">
        <v>0.1</v>
      </c>
      <c r="D890" s="1">
        <v>1.3999999999999999E-32</v>
      </c>
      <c r="E890">
        <v>109.3</v>
      </c>
      <c r="F890">
        <v>0</v>
      </c>
      <c r="G890">
        <v>1.1000000000000001</v>
      </c>
      <c r="H890">
        <v>1</v>
      </c>
      <c r="I890" t="s">
        <v>2046</v>
      </c>
      <c r="J890" t="s">
        <v>1058</v>
      </c>
      <c r="K890" t="s">
        <v>2032</v>
      </c>
    </row>
    <row r="891" spans="1:11" x14ac:dyDescent="0.25">
      <c r="A891" s="1">
        <v>1.6000000000000001E-32</v>
      </c>
      <c r="B891">
        <v>109.1</v>
      </c>
      <c r="C891">
        <v>0.6</v>
      </c>
      <c r="D891" s="1">
        <v>2.3000000000000001E-32</v>
      </c>
      <c r="E891">
        <v>108.6</v>
      </c>
      <c r="F891">
        <v>0.4</v>
      </c>
      <c r="G891">
        <v>1.1000000000000001</v>
      </c>
      <c r="H891">
        <v>1</v>
      </c>
      <c r="I891" t="s">
        <v>2047</v>
      </c>
      <c r="J891" t="s">
        <v>1058</v>
      </c>
      <c r="K891" t="s">
        <v>2048</v>
      </c>
    </row>
    <row r="892" spans="1:11" x14ac:dyDescent="0.25">
      <c r="A892" s="1">
        <v>1.6999999999999999E-32</v>
      </c>
      <c r="B892">
        <v>109.1</v>
      </c>
      <c r="C892">
        <v>1.1000000000000001</v>
      </c>
      <c r="D892" s="1">
        <v>2.0000000000000001E-32</v>
      </c>
      <c r="E892">
        <v>108.8</v>
      </c>
      <c r="F892">
        <v>0.8</v>
      </c>
      <c r="G892">
        <v>1</v>
      </c>
      <c r="H892">
        <v>1</v>
      </c>
      <c r="I892" t="s">
        <v>2049</v>
      </c>
      <c r="J892" t="s">
        <v>1901</v>
      </c>
      <c r="K892" t="s">
        <v>2050</v>
      </c>
    </row>
    <row r="893" spans="1:11" x14ac:dyDescent="0.25">
      <c r="A893" s="1">
        <v>2.0000000000000001E-32</v>
      </c>
      <c r="B893">
        <v>108.8</v>
      </c>
      <c r="C893">
        <v>0.3</v>
      </c>
      <c r="D893" s="1">
        <v>3E-32</v>
      </c>
      <c r="E893">
        <v>108.2</v>
      </c>
      <c r="F893">
        <v>0.2</v>
      </c>
      <c r="G893">
        <v>1.2</v>
      </c>
      <c r="H893">
        <v>1</v>
      </c>
      <c r="I893" t="s">
        <v>2051</v>
      </c>
      <c r="J893" t="s">
        <v>1058</v>
      </c>
      <c r="K893" t="s">
        <v>2048</v>
      </c>
    </row>
    <row r="894" spans="1:11" x14ac:dyDescent="0.25">
      <c r="A894" s="1">
        <v>2.2999999999999998E-31</v>
      </c>
      <c r="B894">
        <v>105.3</v>
      </c>
      <c r="C894">
        <v>0.2</v>
      </c>
      <c r="D894" s="1">
        <v>3.6E-31</v>
      </c>
      <c r="E894">
        <v>104.7</v>
      </c>
      <c r="F894">
        <v>0.1</v>
      </c>
      <c r="G894">
        <v>1.2</v>
      </c>
      <c r="H894">
        <v>1</v>
      </c>
      <c r="I894" t="s">
        <v>2052</v>
      </c>
      <c r="J894" t="s">
        <v>1917</v>
      </c>
      <c r="K894" t="s">
        <v>1918</v>
      </c>
    </row>
    <row r="895" spans="1:11" x14ac:dyDescent="0.25">
      <c r="A895" s="1">
        <v>1.4999999999999999E-30</v>
      </c>
      <c r="B895">
        <v>102.7</v>
      </c>
      <c r="C895">
        <v>2.8</v>
      </c>
      <c r="D895" s="1">
        <v>3.2000000000000003E-30</v>
      </c>
      <c r="E895">
        <v>101.5</v>
      </c>
      <c r="F895">
        <v>2</v>
      </c>
      <c r="G895">
        <v>1.5</v>
      </c>
      <c r="H895">
        <v>1</v>
      </c>
      <c r="I895" t="s">
        <v>2053</v>
      </c>
      <c r="J895" t="s">
        <v>1917</v>
      </c>
      <c r="K895" t="s">
        <v>1918</v>
      </c>
    </row>
    <row r="896" spans="1:11" x14ac:dyDescent="0.25">
      <c r="A896" s="1">
        <v>1.6000000000000001E-30</v>
      </c>
      <c r="B896">
        <v>102.5</v>
      </c>
      <c r="C896">
        <v>3.1</v>
      </c>
      <c r="D896" s="1">
        <v>2.4999999999999999E-30</v>
      </c>
      <c r="E896">
        <v>101.9</v>
      </c>
      <c r="F896">
        <v>2.2000000000000002</v>
      </c>
      <c r="G896">
        <v>1.2</v>
      </c>
      <c r="H896">
        <v>1</v>
      </c>
      <c r="I896" t="s">
        <v>2054</v>
      </c>
      <c r="J896" t="s">
        <v>1917</v>
      </c>
      <c r="K896" t="s">
        <v>1918</v>
      </c>
    </row>
    <row r="897" spans="1:11" x14ac:dyDescent="0.25">
      <c r="A897" s="1">
        <v>1.9000000000000002E-30</v>
      </c>
      <c r="B897">
        <v>102.3</v>
      </c>
      <c r="C897">
        <v>0</v>
      </c>
      <c r="D897" s="1">
        <v>2.1999999999999998E-30</v>
      </c>
      <c r="E897">
        <v>102.1</v>
      </c>
      <c r="F897">
        <v>0</v>
      </c>
      <c r="G897">
        <v>1</v>
      </c>
      <c r="H897">
        <v>1</v>
      </c>
      <c r="I897" t="s">
        <v>2055</v>
      </c>
      <c r="J897" t="s">
        <v>1901</v>
      </c>
      <c r="K897" t="s">
        <v>2050</v>
      </c>
    </row>
    <row r="898" spans="1:11" x14ac:dyDescent="0.25">
      <c r="A898" s="1">
        <v>2.8999999999999999E-30</v>
      </c>
      <c r="B898">
        <v>101.7</v>
      </c>
      <c r="C898">
        <v>0.1</v>
      </c>
      <c r="D898" s="1">
        <v>3.9000000000000003E-30</v>
      </c>
      <c r="E898">
        <v>101.3</v>
      </c>
      <c r="F898">
        <v>0</v>
      </c>
      <c r="G898">
        <v>1.2</v>
      </c>
      <c r="H898">
        <v>1</v>
      </c>
      <c r="I898" t="s">
        <v>2056</v>
      </c>
      <c r="J898" t="s">
        <v>797</v>
      </c>
      <c r="K898" t="s">
        <v>1001</v>
      </c>
    </row>
    <row r="899" spans="1:11" x14ac:dyDescent="0.25">
      <c r="A899" s="1">
        <v>3.9999999999999998E-29</v>
      </c>
      <c r="B899">
        <v>98</v>
      </c>
      <c r="C899">
        <v>0</v>
      </c>
      <c r="D899" s="1">
        <v>4.6999999999999998E-29</v>
      </c>
      <c r="E899">
        <v>97.7</v>
      </c>
      <c r="F899">
        <v>0</v>
      </c>
      <c r="G899">
        <v>1</v>
      </c>
      <c r="H899">
        <v>1</v>
      </c>
      <c r="I899" t="s">
        <v>2057</v>
      </c>
      <c r="J899" t="s">
        <v>2058</v>
      </c>
      <c r="K899" t="s">
        <v>2059</v>
      </c>
    </row>
    <row r="900" spans="1:11" x14ac:dyDescent="0.25">
      <c r="A900" s="1">
        <v>1.2E-27</v>
      </c>
      <c r="B900">
        <v>93.1</v>
      </c>
      <c r="C900">
        <v>0.1</v>
      </c>
      <c r="D900" s="1">
        <v>1.6E-27</v>
      </c>
      <c r="E900">
        <v>92.7</v>
      </c>
      <c r="F900">
        <v>0</v>
      </c>
      <c r="G900">
        <v>1.2</v>
      </c>
      <c r="H900">
        <v>1</v>
      </c>
      <c r="I900" t="s">
        <v>2060</v>
      </c>
      <c r="J900" t="s">
        <v>1058</v>
      </c>
      <c r="K900" t="s">
        <v>2048</v>
      </c>
    </row>
    <row r="901" spans="1:11" x14ac:dyDescent="0.25">
      <c r="A901" s="1">
        <v>2.1000000000000002E-27</v>
      </c>
      <c r="B901">
        <v>92.3</v>
      </c>
      <c r="C901">
        <v>0.3</v>
      </c>
      <c r="D901" s="1">
        <v>4.8999999999999998E-27</v>
      </c>
      <c r="E901">
        <v>91.1</v>
      </c>
      <c r="F901">
        <v>0.2</v>
      </c>
      <c r="G901">
        <v>1.5</v>
      </c>
      <c r="H901">
        <v>1</v>
      </c>
      <c r="I901" t="s">
        <v>2061</v>
      </c>
      <c r="J901" t="s">
        <v>797</v>
      </c>
      <c r="K901" t="s">
        <v>2062</v>
      </c>
    </row>
    <row r="902" spans="1:11" x14ac:dyDescent="0.25">
      <c r="A902" s="1">
        <v>9.6999999999999998E-27</v>
      </c>
      <c r="B902">
        <v>90.1</v>
      </c>
      <c r="C902">
        <v>2.5</v>
      </c>
      <c r="D902" s="1">
        <v>1E-26</v>
      </c>
      <c r="E902">
        <v>90</v>
      </c>
      <c r="F902">
        <v>1.8</v>
      </c>
      <c r="G902">
        <v>1</v>
      </c>
      <c r="H902">
        <v>1</v>
      </c>
      <c r="I902" t="s">
        <v>2063</v>
      </c>
      <c r="J902" t="s">
        <v>797</v>
      </c>
      <c r="K902" t="s">
        <v>2064</v>
      </c>
    </row>
    <row r="903" spans="1:11" x14ac:dyDescent="0.25">
      <c r="A903" s="1">
        <v>2.5000000000000001E-23</v>
      </c>
      <c r="B903">
        <v>78.900000000000006</v>
      </c>
      <c r="C903">
        <v>0.2</v>
      </c>
      <c r="D903" s="1">
        <v>1.7999999999999999E-14</v>
      </c>
      <c r="E903">
        <v>49.7</v>
      </c>
      <c r="F903">
        <v>0</v>
      </c>
      <c r="G903">
        <v>2.1</v>
      </c>
      <c r="H903">
        <v>2</v>
      </c>
      <c r="I903" t="s">
        <v>2065</v>
      </c>
      <c r="J903" t="s">
        <v>1058</v>
      </c>
      <c r="K903" t="s">
        <v>2066</v>
      </c>
    </row>
    <row r="904" spans="1:11" x14ac:dyDescent="0.25">
      <c r="A904" s="1">
        <v>2.4E-22</v>
      </c>
      <c r="B904">
        <v>75.599999999999994</v>
      </c>
      <c r="C904">
        <v>0.1</v>
      </c>
      <c r="D904" s="1">
        <v>2.7999999999999999E-22</v>
      </c>
      <c r="E904">
        <v>75.400000000000006</v>
      </c>
      <c r="F904">
        <v>0.1</v>
      </c>
      <c r="G904">
        <v>1.1000000000000001</v>
      </c>
      <c r="H904">
        <v>1</v>
      </c>
      <c r="I904" t="s">
        <v>2067</v>
      </c>
      <c r="J904" t="s">
        <v>797</v>
      </c>
      <c r="K904" t="s">
        <v>2068</v>
      </c>
    </row>
    <row r="905" spans="1:11" x14ac:dyDescent="0.25">
      <c r="A905" s="1">
        <v>2.9999999999999999E-22</v>
      </c>
      <c r="B905">
        <v>75.3</v>
      </c>
      <c r="C905">
        <v>0.4</v>
      </c>
      <c r="D905" s="1">
        <v>1.7999999999999999E-21</v>
      </c>
      <c r="E905">
        <v>72.8</v>
      </c>
      <c r="F905">
        <v>0.3</v>
      </c>
      <c r="G905">
        <v>2</v>
      </c>
      <c r="H905">
        <v>1</v>
      </c>
      <c r="I905" t="s">
        <v>2069</v>
      </c>
      <c r="J905" t="s">
        <v>797</v>
      </c>
      <c r="K905" t="s">
        <v>2070</v>
      </c>
    </row>
    <row r="906" spans="1:11" x14ac:dyDescent="0.25">
      <c r="A906" s="1">
        <v>5.8E-20</v>
      </c>
      <c r="B906">
        <v>67.8</v>
      </c>
      <c r="C906">
        <v>0.1</v>
      </c>
      <c r="D906" s="1">
        <v>6.7999999999999994E-20</v>
      </c>
      <c r="E906">
        <v>67.599999999999994</v>
      </c>
      <c r="F906">
        <v>0.1</v>
      </c>
      <c r="G906">
        <v>1</v>
      </c>
      <c r="H906">
        <v>1</v>
      </c>
      <c r="I906" t="s">
        <v>2071</v>
      </c>
      <c r="J906" t="s">
        <v>797</v>
      </c>
      <c r="K906" t="e">
        <f>-like protein OS=Le</f>
        <v>#NAME?</v>
      </c>
    </row>
    <row r="907" spans="1:11" x14ac:dyDescent="0.25">
      <c r="A907" s="1">
        <v>4.7999999999999997E-17</v>
      </c>
      <c r="B907">
        <v>58.2</v>
      </c>
      <c r="C907">
        <v>0.7</v>
      </c>
      <c r="D907" s="1">
        <v>4.7999999999999997E-17</v>
      </c>
      <c r="E907">
        <v>58.2</v>
      </c>
      <c r="F907">
        <v>0.5</v>
      </c>
      <c r="G907">
        <v>1.6</v>
      </c>
      <c r="H907">
        <v>1</v>
      </c>
      <c r="I907" t="s">
        <v>2072</v>
      </c>
      <c r="J907" t="s">
        <v>1058</v>
      </c>
      <c r="K907" t="s">
        <v>2048</v>
      </c>
    </row>
    <row r="908" spans="1:11" x14ac:dyDescent="0.25">
      <c r="A908" s="1">
        <v>1.6000000000000001E-16</v>
      </c>
      <c r="B908">
        <v>56.5</v>
      </c>
      <c r="C908">
        <v>1.8</v>
      </c>
      <c r="D908" s="1">
        <v>2.1000000000000001E-16</v>
      </c>
      <c r="E908">
        <v>56</v>
      </c>
      <c r="F908">
        <v>1.3</v>
      </c>
      <c r="G908">
        <v>1.1000000000000001</v>
      </c>
      <c r="H908">
        <v>1</v>
      </c>
      <c r="I908" t="s">
        <v>2073</v>
      </c>
      <c r="J908" t="s">
        <v>1806</v>
      </c>
      <c r="K908" t="s">
        <v>2074</v>
      </c>
    </row>
    <row r="909" spans="1:11" x14ac:dyDescent="0.25">
      <c r="A909" s="1">
        <v>2.8000000000000001E-16</v>
      </c>
      <c r="B909">
        <v>55.7</v>
      </c>
      <c r="C909">
        <v>0</v>
      </c>
      <c r="D909" s="1">
        <v>2.9999999999999999E-16</v>
      </c>
      <c r="E909">
        <v>55.6</v>
      </c>
      <c r="F909">
        <v>0</v>
      </c>
      <c r="G909">
        <v>1</v>
      </c>
      <c r="H909">
        <v>1</v>
      </c>
      <c r="I909" t="s">
        <v>2075</v>
      </c>
      <c r="J909" t="s">
        <v>1901</v>
      </c>
      <c r="K909" t="s">
        <v>2076</v>
      </c>
    </row>
    <row r="910" spans="1:11" x14ac:dyDescent="0.25">
      <c r="A910" s="1">
        <v>3.5000000000000002E-16</v>
      </c>
      <c r="B910">
        <v>55.3</v>
      </c>
      <c r="C910">
        <v>0.7</v>
      </c>
      <c r="D910" s="1">
        <v>5.6000000000000003E-16</v>
      </c>
      <c r="E910">
        <v>54.7</v>
      </c>
      <c r="F910">
        <v>0.5</v>
      </c>
      <c r="G910">
        <v>1.3</v>
      </c>
      <c r="H910">
        <v>1</v>
      </c>
      <c r="I910" t="s">
        <v>2077</v>
      </c>
      <c r="J910" t="s">
        <v>1058</v>
      </c>
      <c r="K910" t="s">
        <v>2048</v>
      </c>
    </row>
    <row r="911" spans="1:11" x14ac:dyDescent="0.25">
      <c r="A911" s="1">
        <v>4.8999999999999997E-16</v>
      </c>
      <c r="B911">
        <v>54.9</v>
      </c>
      <c r="C911">
        <v>0</v>
      </c>
      <c r="D911" s="1">
        <v>5.3000000000000003E-16</v>
      </c>
      <c r="E911">
        <v>54.8</v>
      </c>
      <c r="F911">
        <v>0</v>
      </c>
      <c r="G911">
        <v>1</v>
      </c>
      <c r="H911">
        <v>1</v>
      </c>
      <c r="I911" t="s">
        <v>2078</v>
      </c>
      <c r="J911" t="s">
        <v>1901</v>
      </c>
      <c r="K911" t="s">
        <v>2079</v>
      </c>
    </row>
    <row r="912" spans="1:11" x14ac:dyDescent="0.25">
      <c r="A912" s="1">
        <v>6.8000000000000001E-16</v>
      </c>
      <c r="B912">
        <v>54.4</v>
      </c>
      <c r="C912">
        <v>0.3</v>
      </c>
      <c r="D912" s="1">
        <v>6.1E-9</v>
      </c>
      <c r="E912">
        <v>31.5</v>
      </c>
      <c r="F912">
        <v>0.1</v>
      </c>
      <c r="G912">
        <v>2.2000000000000002</v>
      </c>
      <c r="H912">
        <v>2</v>
      </c>
      <c r="I912" t="s">
        <v>2080</v>
      </c>
      <c r="J912" t="s">
        <v>2081</v>
      </c>
      <c r="K912" t="s">
        <v>2082</v>
      </c>
    </row>
    <row r="913" spans="1:11" x14ac:dyDescent="0.25">
      <c r="A913" s="1">
        <v>1.0000000000000001E-15</v>
      </c>
      <c r="B913">
        <v>53.8</v>
      </c>
      <c r="C913">
        <v>0</v>
      </c>
      <c r="D913" s="1">
        <v>1.0999999999999999E-15</v>
      </c>
      <c r="E913">
        <v>53.7</v>
      </c>
      <c r="F913">
        <v>0</v>
      </c>
      <c r="G913">
        <v>1</v>
      </c>
      <c r="H913">
        <v>1</v>
      </c>
      <c r="I913" t="s">
        <v>2083</v>
      </c>
      <c r="J913" t="s">
        <v>2084</v>
      </c>
      <c r="K913" t="e">
        <f>Lactobacillus helv</f>
        <v>#NAME?</v>
      </c>
    </row>
    <row r="914" spans="1:11" x14ac:dyDescent="0.25">
      <c r="A914" s="1">
        <v>1.6E-15</v>
      </c>
      <c r="B914">
        <v>53.2</v>
      </c>
      <c r="C914">
        <v>3.3</v>
      </c>
      <c r="D914" s="1">
        <v>2.9000000000000002E-15</v>
      </c>
      <c r="E914">
        <v>52.3</v>
      </c>
      <c r="F914">
        <v>2.2999999999999998</v>
      </c>
      <c r="G914">
        <v>1.4</v>
      </c>
      <c r="H914">
        <v>1</v>
      </c>
      <c r="I914" t="s">
        <v>2085</v>
      </c>
      <c r="J914" t="s">
        <v>1058</v>
      </c>
      <c r="K914" t="s">
        <v>2086</v>
      </c>
    </row>
    <row r="915" spans="1:11" x14ac:dyDescent="0.25">
      <c r="A915" s="1">
        <v>1.8000000000000001E-15</v>
      </c>
      <c r="B915">
        <v>53</v>
      </c>
      <c r="C915">
        <v>4.2</v>
      </c>
      <c r="D915" s="1">
        <v>1.8000000000000001E-15</v>
      </c>
      <c r="E915">
        <v>53</v>
      </c>
      <c r="F915">
        <v>2.9</v>
      </c>
      <c r="G915">
        <v>1.7</v>
      </c>
      <c r="H915">
        <v>1</v>
      </c>
      <c r="I915" t="s">
        <v>2087</v>
      </c>
      <c r="J915" t="s">
        <v>1058</v>
      </c>
      <c r="K915" t="s">
        <v>2086</v>
      </c>
    </row>
    <row r="916" spans="1:11" x14ac:dyDescent="0.25">
      <c r="A916" s="1">
        <v>7.2000000000000002E-15</v>
      </c>
      <c r="B916">
        <v>51</v>
      </c>
      <c r="C916">
        <v>0</v>
      </c>
      <c r="D916" s="1">
        <v>7.8000000000000005E-15</v>
      </c>
      <c r="E916">
        <v>50.9</v>
      </c>
      <c r="F916">
        <v>0</v>
      </c>
      <c r="G916">
        <v>1</v>
      </c>
      <c r="H916">
        <v>1</v>
      </c>
      <c r="I916" t="s">
        <v>2088</v>
      </c>
      <c r="J916" t="s">
        <v>1058</v>
      </c>
      <c r="K916" t="s">
        <v>2089</v>
      </c>
    </row>
    <row r="917" spans="1:11" x14ac:dyDescent="0.25">
      <c r="A917" s="1">
        <v>7.2000000000000002E-15</v>
      </c>
      <c r="B917">
        <v>51</v>
      </c>
      <c r="C917">
        <v>0</v>
      </c>
      <c r="D917" s="1">
        <v>7.8000000000000005E-15</v>
      </c>
      <c r="E917">
        <v>50.9</v>
      </c>
      <c r="F917">
        <v>0</v>
      </c>
      <c r="G917">
        <v>1</v>
      </c>
      <c r="H917">
        <v>1</v>
      </c>
      <c r="I917" t="s">
        <v>2090</v>
      </c>
      <c r="J917" t="s">
        <v>1901</v>
      </c>
      <c r="K917" t="s">
        <v>2079</v>
      </c>
    </row>
    <row r="918" spans="1:11" x14ac:dyDescent="0.25">
      <c r="A918" s="1">
        <v>7.2000000000000002E-15</v>
      </c>
      <c r="B918">
        <v>51</v>
      </c>
      <c r="C918">
        <v>0</v>
      </c>
      <c r="D918" s="1">
        <v>7.8000000000000005E-15</v>
      </c>
      <c r="E918">
        <v>50.9</v>
      </c>
      <c r="F918">
        <v>0</v>
      </c>
      <c r="G918">
        <v>1</v>
      </c>
      <c r="H918">
        <v>1</v>
      </c>
      <c r="I918" t="s">
        <v>2091</v>
      </c>
      <c r="J918" t="s">
        <v>1058</v>
      </c>
      <c r="K918" t="s">
        <v>2089</v>
      </c>
    </row>
    <row r="919" spans="1:11" x14ac:dyDescent="0.25">
      <c r="A919" s="1">
        <v>7.2000000000000002E-15</v>
      </c>
      <c r="B919">
        <v>51</v>
      </c>
      <c r="C919">
        <v>0</v>
      </c>
      <c r="D919" s="1">
        <v>7.8000000000000005E-15</v>
      </c>
      <c r="E919">
        <v>50.9</v>
      </c>
      <c r="F919">
        <v>0</v>
      </c>
      <c r="G919">
        <v>1</v>
      </c>
      <c r="H919">
        <v>1</v>
      </c>
      <c r="I919" t="s">
        <v>2092</v>
      </c>
      <c r="J919" t="s">
        <v>797</v>
      </c>
      <c r="K919" t="s">
        <v>2093</v>
      </c>
    </row>
    <row r="920" spans="1:11" x14ac:dyDescent="0.25">
      <c r="A920" s="1">
        <v>7.2000000000000002E-15</v>
      </c>
      <c r="B920">
        <v>51</v>
      </c>
      <c r="C920">
        <v>0</v>
      </c>
      <c r="D920" s="1">
        <v>7.8000000000000005E-15</v>
      </c>
      <c r="E920">
        <v>50.9</v>
      </c>
      <c r="F920">
        <v>0</v>
      </c>
      <c r="G920">
        <v>1</v>
      </c>
      <c r="H920">
        <v>1</v>
      </c>
      <c r="I920" t="s">
        <v>2094</v>
      </c>
      <c r="J920" t="s">
        <v>797</v>
      </c>
      <c r="K920" t="s">
        <v>2093</v>
      </c>
    </row>
    <row r="921" spans="1:11" x14ac:dyDescent="0.25">
      <c r="A921" s="1">
        <v>1.6E-13</v>
      </c>
      <c r="B921">
        <v>46.6</v>
      </c>
      <c r="C921">
        <v>0.1</v>
      </c>
      <c r="D921" s="1">
        <v>2.0999999999999999E-13</v>
      </c>
      <c r="E921">
        <v>46.2</v>
      </c>
      <c r="F921">
        <v>0.1</v>
      </c>
      <c r="G921">
        <v>1.2</v>
      </c>
      <c r="H921">
        <v>1</v>
      </c>
      <c r="I921" t="s">
        <v>2095</v>
      </c>
      <c r="J921" t="s">
        <v>1058</v>
      </c>
      <c r="K921" t="s">
        <v>2096</v>
      </c>
    </row>
    <row r="922" spans="1:11" x14ac:dyDescent="0.25">
      <c r="A922" s="1">
        <v>1.7999999999999999E-13</v>
      </c>
      <c r="B922">
        <v>46.5</v>
      </c>
      <c r="C922">
        <v>0.4</v>
      </c>
      <c r="D922" s="1">
        <v>2.4999999999999999E-13</v>
      </c>
      <c r="E922">
        <v>46</v>
      </c>
      <c r="F922">
        <v>0.2</v>
      </c>
      <c r="G922">
        <v>1.2</v>
      </c>
      <c r="H922">
        <v>1</v>
      </c>
      <c r="I922" t="s">
        <v>2097</v>
      </c>
      <c r="J922" t="s">
        <v>1058</v>
      </c>
      <c r="K922" t="s">
        <v>2098</v>
      </c>
    </row>
    <row r="923" spans="1:11" x14ac:dyDescent="0.25">
      <c r="A923" s="1">
        <v>7.3999999999999998E-13</v>
      </c>
      <c r="B923">
        <v>44.4</v>
      </c>
      <c r="C923">
        <v>0</v>
      </c>
      <c r="D923" s="1">
        <v>1.2999999999999999E-12</v>
      </c>
      <c r="E923">
        <v>43.6</v>
      </c>
      <c r="F923">
        <v>0</v>
      </c>
      <c r="G923">
        <v>1.4</v>
      </c>
      <c r="H923">
        <v>1</v>
      </c>
      <c r="I923" t="s">
        <v>2099</v>
      </c>
      <c r="J923" t="s">
        <v>797</v>
      </c>
      <c r="K923" t="s">
        <v>1001</v>
      </c>
    </row>
    <row r="924" spans="1:11" x14ac:dyDescent="0.25">
      <c r="A924" s="1">
        <v>1.8E-12</v>
      </c>
      <c r="B924">
        <v>43.1</v>
      </c>
      <c r="C924">
        <v>0</v>
      </c>
      <c r="D924" s="1">
        <v>2.5999999999999998E-12</v>
      </c>
      <c r="E924">
        <v>42.6</v>
      </c>
      <c r="F924">
        <v>0</v>
      </c>
      <c r="G924">
        <v>1.2</v>
      </c>
      <c r="H924">
        <v>1</v>
      </c>
      <c r="I924" t="s">
        <v>2100</v>
      </c>
      <c r="J924" t="s">
        <v>2101</v>
      </c>
      <c r="K924" t="s">
        <v>2102</v>
      </c>
    </row>
    <row r="925" spans="1:11" x14ac:dyDescent="0.25">
      <c r="A925" s="1">
        <v>5.1999999999999997E-12</v>
      </c>
      <c r="B925">
        <v>41.6</v>
      </c>
      <c r="C925">
        <v>0</v>
      </c>
      <c r="D925" s="1">
        <v>9.5999999999999995E-12</v>
      </c>
      <c r="E925">
        <v>40.700000000000003</v>
      </c>
      <c r="F925">
        <v>0</v>
      </c>
      <c r="G925">
        <v>1.4</v>
      </c>
      <c r="H925">
        <v>1</v>
      </c>
      <c r="I925" t="s">
        <v>2103</v>
      </c>
      <c r="J925" t="s">
        <v>1058</v>
      </c>
      <c r="K925" t="s">
        <v>1780</v>
      </c>
    </row>
    <row r="926" spans="1:11" x14ac:dyDescent="0.25">
      <c r="A926" s="1">
        <v>5.8000000000000003E-12</v>
      </c>
      <c r="B926">
        <v>41.5</v>
      </c>
      <c r="C926">
        <v>1.1000000000000001</v>
      </c>
      <c r="D926" s="1">
        <v>9.6999999999999995E-12</v>
      </c>
      <c r="E926">
        <v>40.700000000000003</v>
      </c>
      <c r="F926">
        <v>0.8</v>
      </c>
      <c r="G926">
        <v>1.2</v>
      </c>
      <c r="H926">
        <v>1</v>
      </c>
      <c r="I926" t="s">
        <v>2104</v>
      </c>
      <c r="J926" t="s">
        <v>1901</v>
      </c>
      <c r="K926" t="s">
        <v>2105</v>
      </c>
    </row>
    <row r="927" spans="1:11" x14ac:dyDescent="0.25">
      <c r="A927" s="1">
        <v>7.2E-12</v>
      </c>
      <c r="B927">
        <v>41.2</v>
      </c>
      <c r="C927">
        <v>1.7</v>
      </c>
      <c r="D927" s="1">
        <v>1.5E-11</v>
      </c>
      <c r="E927">
        <v>40.1</v>
      </c>
      <c r="F927">
        <v>1.1000000000000001</v>
      </c>
      <c r="G927">
        <v>1.5</v>
      </c>
      <c r="H927">
        <v>1</v>
      </c>
      <c r="I927" t="s">
        <v>2106</v>
      </c>
      <c r="J927" t="s">
        <v>1901</v>
      </c>
      <c r="K927" t="s">
        <v>2105</v>
      </c>
    </row>
    <row r="928" spans="1:11" x14ac:dyDescent="0.25">
      <c r="A928" s="1">
        <v>8.4999999999999997E-12</v>
      </c>
      <c r="B928">
        <v>40.9</v>
      </c>
      <c r="C928">
        <v>1.6</v>
      </c>
      <c r="D928" s="1">
        <v>1.7999999999999999E-11</v>
      </c>
      <c r="E928">
        <v>39.799999999999997</v>
      </c>
      <c r="F928">
        <v>1.1000000000000001</v>
      </c>
      <c r="G928">
        <v>1.5</v>
      </c>
      <c r="H928">
        <v>1</v>
      </c>
      <c r="I928" t="s">
        <v>2107</v>
      </c>
      <c r="J928" t="s">
        <v>1901</v>
      </c>
      <c r="K928" t="s">
        <v>2105</v>
      </c>
    </row>
    <row r="929" spans="1:11" x14ac:dyDescent="0.25">
      <c r="A929" s="1">
        <v>1.6999999999999999E-11</v>
      </c>
      <c r="B929">
        <v>39.9</v>
      </c>
      <c r="C929">
        <v>0.9</v>
      </c>
      <c r="D929" s="1">
        <v>3.1000000000000003E-11</v>
      </c>
      <c r="E929">
        <v>39.1</v>
      </c>
      <c r="F929">
        <v>0.6</v>
      </c>
      <c r="G929">
        <v>1.3</v>
      </c>
      <c r="H929">
        <v>1</v>
      </c>
      <c r="I929" t="s">
        <v>2108</v>
      </c>
      <c r="J929" t="s">
        <v>1058</v>
      </c>
      <c r="K929" t="s">
        <v>2109</v>
      </c>
    </row>
    <row r="930" spans="1:11" x14ac:dyDescent="0.25">
      <c r="A930" s="1">
        <v>3.5999999999999998E-11</v>
      </c>
      <c r="B930">
        <v>38.9</v>
      </c>
      <c r="C930">
        <v>0.3</v>
      </c>
      <c r="D930" s="1">
        <v>3.9000000000000001E-11</v>
      </c>
      <c r="E930">
        <v>38.700000000000003</v>
      </c>
      <c r="F930">
        <v>0.2</v>
      </c>
      <c r="G930">
        <v>1</v>
      </c>
      <c r="H930">
        <v>1</v>
      </c>
      <c r="I930" t="s">
        <v>2110</v>
      </c>
      <c r="J930" t="s">
        <v>1058</v>
      </c>
      <c r="K930" t="s">
        <v>2032</v>
      </c>
    </row>
    <row r="931" spans="1:11" x14ac:dyDescent="0.25">
      <c r="A931" s="1">
        <v>3.9000000000000001E-11</v>
      </c>
      <c r="B931">
        <v>38.700000000000003</v>
      </c>
      <c r="C931">
        <v>0.4</v>
      </c>
      <c r="D931" s="1">
        <v>6.2000000000000006E-11</v>
      </c>
      <c r="E931">
        <v>38.1</v>
      </c>
      <c r="F931">
        <v>0.3</v>
      </c>
      <c r="G931">
        <v>1.3</v>
      </c>
      <c r="H931">
        <v>1</v>
      </c>
      <c r="I931" t="s">
        <v>2111</v>
      </c>
      <c r="J931" t="s">
        <v>1901</v>
      </c>
      <c r="K931" t="s">
        <v>2034</v>
      </c>
    </row>
    <row r="932" spans="1:11" x14ac:dyDescent="0.25">
      <c r="A932" s="1">
        <v>5.0000000000000002E-11</v>
      </c>
      <c r="B932">
        <v>38.4</v>
      </c>
      <c r="C932">
        <v>0.2</v>
      </c>
      <c r="D932" s="1">
        <v>3.9999999999999998E-6</v>
      </c>
      <c r="E932">
        <v>22.3</v>
      </c>
      <c r="F932">
        <v>0</v>
      </c>
      <c r="G932">
        <v>2.2000000000000002</v>
      </c>
      <c r="H932">
        <v>2</v>
      </c>
      <c r="I932" t="s">
        <v>2112</v>
      </c>
      <c r="J932" t="s">
        <v>1901</v>
      </c>
      <c r="K932" t="s">
        <v>2113</v>
      </c>
    </row>
    <row r="933" spans="1:11" x14ac:dyDescent="0.25">
      <c r="A933" s="1">
        <v>5.4000000000000001E-11</v>
      </c>
      <c r="B933">
        <v>38.299999999999997</v>
      </c>
      <c r="C933">
        <v>5.6</v>
      </c>
      <c r="D933" s="1">
        <v>5.5000000000000002E-5</v>
      </c>
      <c r="E933">
        <v>18.5</v>
      </c>
      <c r="F933">
        <v>1</v>
      </c>
      <c r="G933">
        <v>3.1</v>
      </c>
      <c r="H933">
        <v>3</v>
      </c>
      <c r="I933" t="s">
        <v>2114</v>
      </c>
      <c r="J933" t="s">
        <v>1901</v>
      </c>
      <c r="K933" t="s">
        <v>2115</v>
      </c>
    </row>
    <row r="934" spans="1:11" x14ac:dyDescent="0.25">
      <c r="A934" s="1">
        <v>6.8999999999999994E-11</v>
      </c>
      <c r="B934">
        <v>37.9</v>
      </c>
      <c r="C934">
        <v>0.3</v>
      </c>
      <c r="D934" s="1">
        <v>2.0000000000000001E-10</v>
      </c>
      <c r="E934">
        <v>36.4</v>
      </c>
      <c r="F934">
        <v>0.2</v>
      </c>
      <c r="G934">
        <v>1.6</v>
      </c>
      <c r="H934">
        <v>1</v>
      </c>
      <c r="I934" t="s">
        <v>2116</v>
      </c>
      <c r="J934" t="s">
        <v>797</v>
      </c>
      <c r="K934" t="s">
        <v>1569</v>
      </c>
    </row>
    <row r="935" spans="1:11" x14ac:dyDescent="0.25">
      <c r="A935" s="1">
        <v>1.7000000000000001E-10</v>
      </c>
      <c r="B935">
        <v>36.6</v>
      </c>
      <c r="C935">
        <v>2.1</v>
      </c>
      <c r="D935" s="1">
        <v>3.1999999999999998E-10</v>
      </c>
      <c r="E935">
        <v>35.799999999999997</v>
      </c>
      <c r="F935">
        <v>1.5</v>
      </c>
      <c r="G935">
        <v>1.3</v>
      </c>
      <c r="H935">
        <v>1</v>
      </c>
      <c r="I935" t="s">
        <v>2117</v>
      </c>
      <c r="J935" t="s">
        <v>1901</v>
      </c>
      <c r="K935" t="s">
        <v>2105</v>
      </c>
    </row>
    <row r="936" spans="1:11" x14ac:dyDescent="0.25">
      <c r="A936" s="1">
        <v>2.4E-10</v>
      </c>
      <c r="B936">
        <v>36.200000000000003</v>
      </c>
      <c r="C936">
        <v>0</v>
      </c>
      <c r="D936" s="1">
        <v>2.7E-10</v>
      </c>
      <c r="E936">
        <v>36</v>
      </c>
      <c r="F936">
        <v>0</v>
      </c>
      <c r="G936">
        <v>1.2</v>
      </c>
      <c r="H936">
        <v>1</v>
      </c>
      <c r="I936" t="s">
        <v>2118</v>
      </c>
      <c r="J936" t="s">
        <v>797</v>
      </c>
      <c r="K936" t="s">
        <v>1893</v>
      </c>
    </row>
    <row r="937" spans="1:11" x14ac:dyDescent="0.25">
      <c r="A937" s="1">
        <v>2.7E-10</v>
      </c>
      <c r="B937">
        <v>36</v>
      </c>
      <c r="C937">
        <v>0</v>
      </c>
      <c r="D937" s="1">
        <v>3E-10</v>
      </c>
      <c r="E937">
        <v>35.799999999999997</v>
      </c>
      <c r="F937">
        <v>0</v>
      </c>
      <c r="G937">
        <v>1</v>
      </c>
      <c r="H937">
        <v>1</v>
      </c>
      <c r="I937" t="s">
        <v>2119</v>
      </c>
      <c r="J937" t="s">
        <v>1058</v>
      </c>
      <c r="K937" t="s">
        <v>2032</v>
      </c>
    </row>
    <row r="938" spans="1:11" x14ac:dyDescent="0.25">
      <c r="A938" s="1">
        <v>3.3E-10</v>
      </c>
      <c r="B938">
        <v>35.700000000000003</v>
      </c>
      <c r="C938">
        <v>0.3</v>
      </c>
      <c r="D938" s="1">
        <v>2.1000000000000002E-9</v>
      </c>
      <c r="E938">
        <v>33.1</v>
      </c>
      <c r="F938">
        <v>0.2</v>
      </c>
      <c r="G938">
        <v>2.1</v>
      </c>
      <c r="H938">
        <v>1</v>
      </c>
      <c r="I938" t="s">
        <v>2120</v>
      </c>
      <c r="J938" t="s">
        <v>1058</v>
      </c>
      <c r="K938" t="s">
        <v>2121</v>
      </c>
    </row>
    <row r="939" spans="1:11" x14ac:dyDescent="0.25">
      <c r="A939" s="1">
        <v>5.1999999999999996E-10</v>
      </c>
      <c r="B939">
        <v>35</v>
      </c>
      <c r="C939">
        <v>0.9</v>
      </c>
      <c r="D939" s="1">
        <v>7.6000000000000001E-6</v>
      </c>
      <c r="E939">
        <v>21.3</v>
      </c>
      <c r="F939">
        <v>0.1</v>
      </c>
      <c r="G939">
        <v>2.5</v>
      </c>
      <c r="H939">
        <v>2</v>
      </c>
      <c r="I939" t="s">
        <v>2122</v>
      </c>
      <c r="J939" t="s">
        <v>1058</v>
      </c>
      <c r="K939" t="s">
        <v>2123</v>
      </c>
    </row>
    <row r="940" spans="1:11" x14ac:dyDescent="0.25">
      <c r="A940" s="1">
        <v>7.7000000000000003E-10</v>
      </c>
      <c r="B940">
        <v>34.5</v>
      </c>
      <c r="C940">
        <v>0.8</v>
      </c>
      <c r="D940" s="1">
        <v>1.9000000000000001E-9</v>
      </c>
      <c r="E940">
        <v>33.200000000000003</v>
      </c>
      <c r="F940">
        <v>0.5</v>
      </c>
      <c r="G940">
        <v>1.6</v>
      </c>
      <c r="H940">
        <v>1</v>
      </c>
      <c r="I940" t="s">
        <v>2124</v>
      </c>
      <c r="J940" t="s">
        <v>1917</v>
      </c>
      <c r="K940" t="s">
        <v>1918</v>
      </c>
    </row>
    <row r="941" spans="1:11" x14ac:dyDescent="0.25">
      <c r="A941" s="1">
        <v>8.6000000000000003E-10</v>
      </c>
      <c r="B941">
        <v>34.299999999999997</v>
      </c>
      <c r="C941">
        <v>1.1000000000000001</v>
      </c>
      <c r="D941" s="1">
        <v>1.5E-9</v>
      </c>
      <c r="E941">
        <v>33.5</v>
      </c>
      <c r="F941">
        <v>0.7</v>
      </c>
      <c r="G941">
        <v>1.3</v>
      </c>
      <c r="H941">
        <v>1</v>
      </c>
      <c r="I941" t="s">
        <v>2125</v>
      </c>
      <c r="J941" t="s">
        <v>1901</v>
      </c>
      <c r="K941" t="s">
        <v>2105</v>
      </c>
    </row>
    <row r="942" spans="1:11" x14ac:dyDescent="0.25">
      <c r="A942" s="1">
        <v>1.3000000000000001E-9</v>
      </c>
      <c r="B942">
        <v>33.700000000000003</v>
      </c>
      <c r="C942">
        <v>0.1</v>
      </c>
      <c r="D942" s="1">
        <v>8.2000000000000006E-9</v>
      </c>
      <c r="E942">
        <v>31.1</v>
      </c>
      <c r="F942">
        <v>0.1</v>
      </c>
      <c r="G942">
        <v>2.2000000000000002</v>
      </c>
      <c r="H942">
        <v>1</v>
      </c>
      <c r="I942" t="s">
        <v>2126</v>
      </c>
      <c r="J942" t="s">
        <v>2127</v>
      </c>
      <c r="K942" t="s">
        <v>2128</v>
      </c>
    </row>
    <row r="943" spans="1:11" x14ac:dyDescent="0.25">
      <c r="A943" s="1">
        <v>1.5E-9</v>
      </c>
      <c r="B943">
        <v>33.5</v>
      </c>
      <c r="C943">
        <v>4.9000000000000004</v>
      </c>
      <c r="D943" s="1">
        <v>2.1000000000000002E-9</v>
      </c>
      <c r="E943">
        <v>33</v>
      </c>
      <c r="F943">
        <v>3.4</v>
      </c>
      <c r="G943">
        <v>1.1000000000000001</v>
      </c>
      <c r="H943">
        <v>1</v>
      </c>
      <c r="I943" t="s">
        <v>2129</v>
      </c>
      <c r="J943" t="s">
        <v>797</v>
      </c>
      <c r="K943" t="s">
        <v>1051</v>
      </c>
    </row>
    <row r="944" spans="1:11" x14ac:dyDescent="0.25">
      <c r="A944" s="1">
        <v>2.0000000000000001E-9</v>
      </c>
      <c r="B944">
        <v>33.1</v>
      </c>
      <c r="C944">
        <v>0.1</v>
      </c>
      <c r="D944" s="1">
        <v>4.5999999999999998E-9</v>
      </c>
      <c r="E944">
        <v>31.9</v>
      </c>
      <c r="F944">
        <v>0</v>
      </c>
      <c r="G944">
        <v>1.5</v>
      </c>
      <c r="H944">
        <v>1</v>
      </c>
      <c r="I944" t="s">
        <v>2130</v>
      </c>
      <c r="J944" t="s">
        <v>1901</v>
      </c>
      <c r="K944" t="s">
        <v>2131</v>
      </c>
    </row>
    <row r="945" spans="1:11" x14ac:dyDescent="0.25">
      <c r="A945" s="1">
        <v>2.2999999999999999E-9</v>
      </c>
      <c r="B945">
        <v>32.9</v>
      </c>
      <c r="C945">
        <v>0.1</v>
      </c>
      <c r="D945" s="1">
        <v>3.8000000000000001E-9</v>
      </c>
      <c r="E945">
        <v>32.200000000000003</v>
      </c>
      <c r="F945">
        <v>0.1</v>
      </c>
      <c r="G945">
        <v>1.3</v>
      </c>
      <c r="H945">
        <v>1</v>
      </c>
      <c r="I945" t="s">
        <v>2132</v>
      </c>
      <c r="J945" t="s">
        <v>797</v>
      </c>
      <c r="K945" t="s">
        <v>2133</v>
      </c>
    </row>
    <row r="946" spans="1:11" x14ac:dyDescent="0.25">
      <c r="A946" s="1">
        <v>2.7000000000000002E-9</v>
      </c>
      <c r="B946">
        <v>32.700000000000003</v>
      </c>
      <c r="C946">
        <v>5.6</v>
      </c>
      <c r="D946" s="1">
        <v>2.0999999999999999E-8</v>
      </c>
      <c r="E946">
        <v>29.8</v>
      </c>
      <c r="F946">
        <v>3.9</v>
      </c>
      <c r="G946">
        <v>2</v>
      </c>
      <c r="H946">
        <v>1</v>
      </c>
      <c r="I946" t="s">
        <v>2134</v>
      </c>
      <c r="J946" t="s">
        <v>1917</v>
      </c>
      <c r="K946" t="s">
        <v>1918</v>
      </c>
    </row>
    <row r="947" spans="1:11" x14ac:dyDescent="0.25">
      <c r="A947" s="1">
        <v>3.8000000000000001E-9</v>
      </c>
      <c r="B947">
        <v>32.200000000000003</v>
      </c>
      <c r="C947">
        <v>0.6</v>
      </c>
      <c r="D947" s="1">
        <v>5.2000000000000002E-9</v>
      </c>
      <c r="E947">
        <v>31.8</v>
      </c>
      <c r="F947">
        <v>0.4</v>
      </c>
      <c r="G947">
        <v>1.1000000000000001</v>
      </c>
      <c r="H947">
        <v>1</v>
      </c>
      <c r="I947" t="s">
        <v>2135</v>
      </c>
      <c r="J947" t="s">
        <v>1806</v>
      </c>
      <c r="K947" t="s">
        <v>2074</v>
      </c>
    </row>
    <row r="948" spans="1:11" x14ac:dyDescent="0.25">
      <c r="A948" s="1">
        <v>3.9000000000000002E-9</v>
      </c>
      <c r="B948">
        <v>32.200000000000003</v>
      </c>
      <c r="C948">
        <v>1.5</v>
      </c>
      <c r="D948" s="1">
        <v>5.6999999999999998E-9</v>
      </c>
      <c r="E948">
        <v>31.6</v>
      </c>
      <c r="F948">
        <v>1.1000000000000001</v>
      </c>
      <c r="G948">
        <v>1.2</v>
      </c>
      <c r="H948">
        <v>1</v>
      </c>
      <c r="I948" t="s">
        <v>2136</v>
      </c>
      <c r="J948" t="s">
        <v>1058</v>
      </c>
      <c r="K948" t="s">
        <v>2137</v>
      </c>
    </row>
    <row r="949" spans="1:11" x14ac:dyDescent="0.25">
      <c r="A949" s="1">
        <v>1.0999999999999999E-8</v>
      </c>
      <c r="B949">
        <v>30.6</v>
      </c>
      <c r="C949">
        <v>0.5</v>
      </c>
      <c r="D949" s="1">
        <v>1.7999999999999999E-8</v>
      </c>
      <c r="E949">
        <v>30</v>
      </c>
      <c r="F949">
        <v>0.4</v>
      </c>
      <c r="G949">
        <v>1.3</v>
      </c>
      <c r="H949">
        <v>1</v>
      </c>
      <c r="I949" t="s">
        <v>2138</v>
      </c>
      <c r="J949" t="s">
        <v>797</v>
      </c>
      <c r="K949" t="s">
        <v>2139</v>
      </c>
    </row>
    <row r="950" spans="1:11" x14ac:dyDescent="0.25">
      <c r="A950" s="1">
        <v>1.3000000000000001E-8</v>
      </c>
      <c r="B950">
        <v>30.4</v>
      </c>
      <c r="C950">
        <v>0.6</v>
      </c>
      <c r="D950" s="1">
        <v>3.8999999999999998E-8</v>
      </c>
      <c r="E950">
        <v>28.9</v>
      </c>
      <c r="F950">
        <v>0.4</v>
      </c>
      <c r="G950">
        <v>1.7</v>
      </c>
      <c r="H950">
        <v>1</v>
      </c>
      <c r="I950" t="s">
        <v>2140</v>
      </c>
      <c r="J950" t="s">
        <v>2141</v>
      </c>
      <c r="K950" t="s">
        <v>2142</v>
      </c>
    </row>
    <row r="951" spans="1:11" x14ac:dyDescent="0.25">
      <c r="A951" s="1">
        <v>1.4999999999999999E-8</v>
      </c>
      <c r="B951">
        <v>30.2</v>
      </c>
      <c r="C951">
        <v>0</v>
      </c>
      <c r="D951" s="1">
        <v>9.8000000000000004E-8</v>
      </c>
      <c r="E951">
        <v>27.6</v>
      </c>
      <c r="F951">
        <v>0</v>
      </c>
      <c r="G951">
        <v>1.9</v>
      </c>
      <c r="H951">
        <v>1</v>
      </c>
      <c r="I951" t="s">
        <v>2143</v>
      </c>
      <c r="J951" t="s">
        <v>1901</v>
      </c>
      <c r="K951" t="s">
        <v>2144</v>
      </c>
    </row>
    <row r="952" spans="1:11" x14ac:dyDescent="0.25">
      <c r="A952" s="1">
        <v>1.7E-8</v>
      </c>
      <c r="B952">
        <v>30.1</v>
      </c>
      <c r="C952">
        <v>0.6</v>
      </c>
      <c r="D952" s="1">
        <v>4.6999999999999997E-8</v>
      </c>
      <c r="E952">
        <v>28.6</v>
      </c>
      <c r="F952">
        <v>0.4</v>
      </c>
      <c r="G952">
        <v>1.7</v>
      </c>
      <c r="H952">
        <v>1</v>
      </c>
      <c r="I952" t="s">
        <v>2145</v>
      </c>
      <c r="J952" t="s">
        <v>2146</v>
      </c>
      <c r="K952" t="s">
        <v>2147</v>
      </c>
    </row>
    <row r="953" spans="1:11" x14ac:dyDescent="0.25">
      <c r="A953" s="1">
        <v>1.7E-8</v>
      </c>
      <c r="B953">
        <v>30</v>
      </c>
      <c r="C953">
        <v>0.1</v>
      </c>
      <c r="D953" s="1">
        <v>1.9000000000000001E-7</v>
      </c>
      <c r="E953">
        <v>26.6</v>
      </c>
      <c r="F953">
        <v>0</v>
      </c>
      <c r="G953">
        <v>2.1</v>
      </c>
      <c r="H953">
        <v>1</v>
      </c>
      <c r="I953" t="s">
        <v>2148</v>
      </c>
      <c r="J953" t="s">
        <v>1058</v>
      </c>
      <c r="K953" t="s">
        <v>1926</v>
      </c>
    </row>
    <row r="954" spans="1:11" x14ac:dyDescent="0.25">
      <c r="A954" s="1">
        <v>1.9000000000000001E-8</v>
      </c>
      <c r="B954">
        <v>29.9</v>
      </c>
      <c r="C954">
        <v>0</v>
      </c>
      <c r="D954" s="1">
        <v>9.9E-8</v>
      </c>
      <c r="E954">
        <v>27.5</v>
      </c>
      <c r="F954">
        <v>0</v>
      </c>
      <c r="G954">
        <v>1.9</v>
      </c>
      <c r="H954">
        <v>1</v>
      </c>
      <c r="I954" t="s">
        <v>2149</v>
      </c>
      <c r="J954" t="s">
        <v>797</v>
      </c>
      <c r="K954" t="s">
        <v>2150</v>
      </c>
    </row>
    <row r="955" spans="1:11" x14ac:dyDescent="0.25">
      <c r="A955" s="1">
        <v>2E-8</v>
      </c>
      <c r="B955">
        <v>29.8</v>
      </c>
      <c r="C955">
        <v>0</v>
      </c>
      <c r="D955" s="1">
        <v>3.2999999999999998E-8</v>
      </c>
      <c r="E955">
        <v>29.1</v>
      </c>
      <c r="F955">
        <v>0</v>
      </c>
      <c r="G955">
        <v>1.3</v>
      </c>
      <c r="H955">
        <v>1</v>
      </c>
      <c r="I955" t="s">
        <v>2151</v>
      </c>
      <c r="J955" t="s">
        <v>1058</v>
      </c>
      <c r="K955" t="s">
        <v>1442</v>
      </c>
    </row>
    <row r="956" spans="1:11" x14ac:dyDescent="0.25">
      <c r="A956" s="1">
        <v>2.1999999999999998E-8</v>
      </c>
      <c r="B956">
        <v>29.7</v>
      </c>
      <c r="C956">
        <v>0.1</v>
      </c>
      <c r="D956" s="1">
        <v>1.4999999999999999E-7</v>
      </c>
      <c r="E956">
        <v>27</v>
      </c>
      <c r="F956">
        <v>0.1</v>
      </c>
      <c r="G956">
        <v>2.2999999999999998</v>
      </c>
      <c r="H956">
        <v>1</v>
      </c>
      <c r="I956" t="s">
        <v>2152</v>
      </c>
      <c r="J956" t="s">
        <v>797</v>
      </c>
      <c r="K956" t="s">
        <v>2153</v>
      </c>
    </row>
    <row r="957" spans="1:11" x14ac:dyDescent="0.25">
      <c r="A957" s="1">
        <v>2.3000000000000001E-8</v>
      </c>
      <c r="B957">
        <v>29.6</v>
      </c>
      <c r="C957">
        <v>0</v>
      </c>
      <c r="D957" s="1">
        <v>4.0000000000000001E-8</v>
      </c>
      <c r="E957">
        <v>28.9</v>
      </c>
      <c r="F957">
        <v>0</v>
      </c>
      <c r="G957">
        <v>1.3</v>
      </c>
      <c r="H957">
        <v>1</v>
      </c>
      <c r="I957" t="s">
        <v>2154</v>
      </c>
      <c r="J957" t="s">
        <v>797</v>
      </c>
      <c r="K957" t="s">
        <v>2155</v>
      </c>
    </row>
    <row r="958" spans="1:11" x14ac:dyDescent="0.25">
      <c r="A958" s="1">
        <v>2.3000000000000001E-8</v>
      </c>
      <c r="B958">
        <v>29.6</v>
      </c>
      <c r="C958">
        <v>0</v>
      </c>
      <c r="D958" s="1">
        <v>4.0000000000000001E-8</v>
      </c>
      <c r="E958">
        <v>28.8</v>
      </c>
      <c r="F958">
        <v>0</v>
      </c>
      <c r="G958">
        <v>1.3</v>
      </c>
      <c r="H958">
        <v>1</v>
      </c>
      <c r="I958" t="s">
        <v>2156</v>
      </c>
      <c r="J958" t="s">
        <v>797</v>
      </c>
      <c r="K958" t="s">
        <v>2155</v>
      </c>
    </row>
    <row r="959" spans="1:11" x14ac:dyDescent="0.25">
      <c r="A959" s="1">
        <v>2.7999999999999999E-8</v>
      </c>
      <c r="B959">
        <v>29.4</v>
      </c>
      <c r="C959">
        <v>0.1</v>
      </c>
      <c r="D959" s="1">
        <v>3.4999999999999998E-7</v>
      </c>
      <c r="E959">
        <v>25.7</v>
      </c>
      <c r="F959">
        <v>0</v>
      </c>
      <c r="G959">
        <v>2</v>
      </c>
      <c r="H959">
        <v>2</v>
      </c>
      <c r="I959" t="s">
        <v>2157</v>
      </c>
      <c r="J959" t="s">
        <v>797</v>
      </c>
      <c r="K959" t="s">
        <v>2158</v>
      </c>
    </row>
    <row r="960" spans="1:11" x14ac:dyDescent="0.25">
      <c r="A960" s="1">
        <v>2.9999999999999997E-8</v>
      </c>
      <c r="B960">
        <v>29.3</v>
      </c>
      <c r="C960">
        <v>0.3</v>
      </c>
      <c r="D960">
        <v>3.1E-4</v>
      </c>
      <c r="E960">
        <v>16</v>
      </c>
      <c r="F960">
        <v>0.1</v>
      </c>
      <c r="G960">
        <v>2.1</v>
      </c>
      <c r="H960">
        <v>2</v>
      </c>
      <c r="I960" t="s">
        <v>2159</v>
      </c>
      <c r="J960" t="s">
        <v>1058</v>
      </c>
      <c r="K960" t="s">
        <v>2160</v>
      </c>
    </row>
    <row r="961" spans="1:11" x14ac:dyDescent="0.25">
      <c r="A961" s="1">
        <v>3.2999999999999998E-8</v>
      </c>
      <c r="B961">
        <v>29.1</v>
      </c>
      <c r="C961">
        <v>0.1</v>
      </c>
      <c r="D961" s="1">
        <v>3.7E-7</v>
      </c>
      <c r="E961">
        <v>25.7</v>
      </c>
      <c r="F961">
        <v>0</v>
      </c>
      <c r="G961">
        <v>2.1</v>
      </c>
      <c r="H961">
        <v>1</v>
      </c>
      <c r="I961" t="s">
        <v>2161</v>
      </c>
      <c r="J961" t="s">
        <v>1058</v>
      </c>
      <c r="K961" t="s">
        <v>1926</v>
      </c>
    </row>
    <row r="962" spans="1:11" x14ac:dyDescent="0.25">
      <c r="A962" s="1">
        <v>3.2999999999999998E-8</v>
      </c>
      <c r="B962">
        <v>29.1</v>
      </c>
      <c r="C962">
        <v>0.1</v>
      </c>
      <c r="D962" s="1">
        <v>6.7000000000000004E-8</v>
      </c>
      <c r="E962">
        <v>28.1</v>
      </c>
      <c r="F962">
        <v>0.1</v>
      </c>
      <c r="G962">
        <v>1.4</v>
      </c>
      <c r="H962">
        <v>1</v>
      </c>
      <c r="I962" t="s">
        <v>2162</v>
      </c>
      <c r="J962" t="s">
        <v>1058</v>
      </c>
      <c r="K962" t="s">
        <v>2163</v>
      </c>
    </row>
    <row r="963" spans="1:11" x14ac:dyDescent="0.25">
      <c r="A963" s="1">
        <v>3.7E-8</v>
      </c>
      <c r="B963">
        <v>28.9</v>
      </c>
      <c r="C963">
        <v>0.2</v>
      </c>
      <c r="D963" s="1">
        <v>2.8999999999999998E-7</v>
      </c>
      <c r="E963">
        <v>26</v>
      </c>
      <c r="F963">
        <v>0.1</v>
      </c>
      <c r="G963">
        <v>2</v>
      </c>
      <c r="H963">
        <v>1</v>
      </c>
      <c r="I963" t="s">
        <v>2164</v>
      </c>
      <c r="J963" t="s">
        <v>1917</v>
      </c>
      <c r="K963" t="s">
        <v>2165</v>
      </c>
    </row>
    <row r="964" spans="1:11" x14ac:dyDescent="0.25">
      <c r="A964" s="1">
        <v>3.8999999999999998E-8</v>
      </c>
      <c r="B964">
        <v>28.9</v>
      </c>
      <c r="C964">
        <v>0</v>
      </c>
      <c r="D964" s="1">
        <v>4.3999999999999997E-8</v>
      </c>
      <c r="E964">
        <v>28.7</v>
      </c>
      <c r="F964">
        <v>0</v>
      </c>
      <c r="G964">
        <v>1</v>
      </c>
      <c r="H964">
        <v>1</v>
      </c>
      <c r="I964" t="s">
        <v>2166</v>
      </c>
      <c r="J964" t="s">
        <v>1901</v>
      </c>
      <c r="K964" t="s">
        <v>2076</v>
      </c>
    </row>
    <row r="965" spans="1:11" x14ac:dyDescent="0.25">
      <c r="A965" s="1">
        <v>3.8999999999999998E-8</v>
      </c>
      <c r="B965">
        <v>28.9</v>
      </c>
      <c r="C965">
        <v>0</v>
      </c>
      <c r="D965" s="1">
        <v>6.5E-8</v>
      </c>
      <c r="E965">
        <v>28.1</v>
      </c>
      <c r="F965">
        <v>0</v>
      </c>
      <c r="G965">
        <v>1.3</v>
      </c>
      <c r="H965">
        <v>1</v>
      </c>
      <c r="I965" t="s">
        <v>2167</v>
      </c>
      <c r="J965" t="s">
        <v>1058</v>
      </c>
      <c r="K965" t="s">
        <v>2168</v>
      </c>
    </row>
    <row r="966" spans="1:11" x14ac:dyDescent="0.25">
      <c r="A966" s="1">
        <v>3.8999999999999998E-8</v>
      </c>
      <c r="B966">
        <v>28.9</v>
      </c>
      <c r="C966">
        <v>0</v>
      </c>
      <c r="D966" s="1">
        <v>6.5E-8</v>
      </c>
      <c r="E966">
        <v>28.1</v>
      </c>
      <c r="F966">
        <v>0</v>
      </c>
      <c r="G966">
        <v>1.3</v>
      </c>
      <c r="H966">
        <v>1</v>
      </c>
      <c r="I966" t="s">
        <v>2169</v>
      </c>
      <c r="J966" t="s">
        <v>1058</v>
      </c>
      <c r="K966" t="s">
        <v>2168</v>
      </c>
    </row>
    <row r="967" spans="1:11" x14ac:dyDescent="0.25">
      <c r="A967" s="1">
        <v>4.1000000000000003E-8</v>
      </c>
      <c r="B967">
        <v>28.8</v>
      </c>
      <c r="C967">
        <v>0.3</v>
      </c>
      <c r="D967" s="1">
        <v>8.3999999999999998E-8</v>
      </c>
      <c r="E967">
        <v>27.8</v>
      </c>
      <c r="F967">
        <v>0</v>
      </c>
      <c r="G967">
        <v>1.6</v>
      </c>
      <c r="H967">
        <v>1</v>
      </c>
      <c r="I967" t="s">
        <v>2170</v>
      </c>
      <c r="J967" t="s">
        <v>797</v>
      </c>
      <c r="K967" t="s">
        <v>2171</v>
      </c>
    </row>
    <row r="968" spans="1:11" x14ac:dyDescent="0.25">
      <c r="A968" s="1">
        <v>4.4999999999999999E-8</v>
      </c>
      <c r="B968">
        <v>28.7</v>
      </c>
      <c r="C968">
        <v>0.1</v>
      </c>
      <c r="D968" s="1">
        <v>8.7999999999999994E-8</v>
      </c>
      <c r="E968">
        <v>27.7</v>
      </c>
      <c r="F968">
        <v>0</v>
      </c>
      <c r="G968">
        <v>1.4</v>
      </c>
      <c r="H968">
        <v>1</v>
      </c>
      <c r="I968" t="s">
        <v>2172</v>
      </c>
      <c r="J968" t="s">
        <v>1935</v>
      </c>
      <c r="K968" t="s">
        <v>2173</v>
      </c>
    </row>
    <row r="969" spans="1:11" x14ac:dyDescent="0.25">
      <c r="A969" s="1">
        <v>5.2000000000000002E-8</v>
      </c>
      <c r="B969">
        <v>28.5</v>
      </c>
      <c r="C969">
        <v>0</v>
      </c>
      <c r="D969" s="1">
        <v>3.3999999999999997E-7</v>
      </c>
      <c r="E969">
        <v>25.8</v>
      </c>
      <c r="F969">
        <v>0</v>
      </c>
      <c r="G969">
        <v>1.9</v>
      </c>
      <c r="H969">
        <v>1</v>
      </c>
      <c r="I969" t="s">
        <v>2174</v>
      </c>
      <c r="J969" t="s">
        <v>1901</v>
      </c>
      <c r="K969" t="s">
        <v>2034</v>
      </c>
    </row>
    <row r="970" spans="1:11" x14ac:dyDescent="0.25">
      <c r="A970" s="1">
        <v>5.4E-8</v>
      </c>
      <c r="B970">
        <v>28.4</v>
      </c>
      <c r="C970">
        <v>0</v>
      </c>
      <c r="D970" s="1">
        <v>9.2999999999999999E-8</v>
      </c>
      <c r="E970">
        <v>27.6</v>
      </c>
      <c r="F970">
        <v>0</v>
      </c>
      <c r="G970">
        <v>1.3</v>
      </c>
      <c r="H970">
        <v>1</v>
      </c>
      <c r="I970" t="s">
        <v>2175</v>
      </c>
      <c r="J970" t="s">
        <v>1058</v>
      </c>
      <c r="K970" t="s">
        <v>2123</v>
      </c>
    </row>
    <row r="971" spans="1:11" x14ac:dyDescent="0.25">
      <c r="A971" s="1">
        <v>6.1000000000000004E-8</v>
      </c>
      <c r="B971">
        <v>28.2</v>
      </c>
      <c r="C971">
        <v>0.5</v>
      </c>
      <c r="D971" s="1">
        <v>8.9000000000000003E-8</v>
      </c>
      <c r="E971">
        <v>27.7</v>
      </c>
      <c r="F971">
        <v>0.3</v>
      </c>
      <c r="G971">
        <v>1.2</v>
      </c>
      <c r="H971">
        <v>1</v>
      </c>
      <c r="I971" t="s">
        <v>2176</v>
      </c>
      <c r="J971" t="s">
        <v>1058</v>
      </c>
      <c r="K971" t="s">
        <v>2177</v>
      </c>
    </row>
    <row r="972" spans="1:11" x14ac:dyDescent="0.25">
      <c r="A972" s="1">
        <v>6.1999999999999999E-8</v>
      </c>
      <c r="B972">
        <v>28.2</v>
      </c>
      <c r="C972">
        <v>0.8</v>
      </c>
      <c r="D972" s="1">
        <v>2.4999999999999999E-7</v>
      </c>
      <c r="E972">
        <v>26.2</v>
      </c>
      <c r="F972">
        <v>0.6</v>
      </c>
      <c r="G972">
        <v>1.9</v>
      </c>
      <c r="H972">
        <v>1</v>
      </c>
      <c r="I972" t="s">
        <v>2178</v>
      </c>
      <c r="J972" t="s">
        <v>1058</v>
      </c>
      <c r="K972" t="s">
        <v>2121</v>
      </c>
    </row>
    <row r="973" spans="1:11" x14ac:dyDescent="0.25">
      <c r="A973" s="1">
        <v>6.8E-8</v>
      </c>
      <c r="B973">
        <v>28.1</v>
      </c>
      <c r="C973">
        <v>0</v>
      </c>
      <c r="D973" s="1">
        <v>1.3E-7</v>
      </c>
      <c r="E973">
        <v>27.2</v>
      </c>
      <c r="F973">
        <v>0</v>
      </c>
      <c r="G973">
        <v>1.4</v>
      </c>
      <c r="H973">
        <v>1</v>
      </c>
      <c r="I973" t="s">
        <v>2179</v>
      </c>
      <c r="J973" t="s">
        <v>1058</v>
      </c>
      <c r="K973" t="s">
        <v>2180</v>
      </c>
    </row>
    <row r="974" spans="1:11" x14ac:dyDescent="0.25">
      <c r="A974" s="1">
        <v>7.7000000000000001E-8</v>
      </c>
      <c r="B974">
        <v>27.9</v>
      </c>
      <c r="C974">
        <v>0.1</v>
      </c>
      <c r="D974" s="1">
        <v>1.1999999999999999E-7</v>
      </c>
      <c r="E974">
        <v>27.2</v>
      </c>
      <c r="F974">
        <v>0</v>
      </c>
      <c r="G974">
        <v>1.3</v>
      </c>
      <c r="H974">
        <v>1</v>
      </c>
      <c r="I974" t="s">
        <v>2181</v>
      </c>
      <c r="J974" t="s">
        <v>1901</v>
      </c>
      <c r="K974" t="s">
        <v>2144</v>
      </c>
    </row>
    <row r="975" spans="1:11" x14ac:dyDescent="0.25">
      <c r="A975" s="1">
        <v>8.0000000000000002E-8</v>
      </c>
      <c r="B975">
        <v>27.8</v>
      </c>
      <c r="C975">
        <v>0</v>
      </c>
      <c r="D975" s="1">
        <v>1.4000000000000001E-7</v>
      </c>
      <c r="E975">
        <v>27.1</v>
      </c>
      <c r="F975">
        <v>0</v>
      </c>
      <c r="G975">
        <v>1.3</v>
      </c>
      <c r="H975">
        <v>1</v>
      </c>
      <c r="I975" t="s">
        <v>2182</v>
      </c>
      <c r="J975" t="s">
        <v>1058</v>
      </c>
      <c r="K975" t="s">
        <v>2123</v>
      </c>
    </row>
    <row r="976" spans="1:11" x14ac:dyDescent="0.25">
      <c r="A976" s="1">
        <v>9.9999999999999995E-8</v>
      </c>
      <c r="B976">
        <v>27.5</v>
      </c>
      <c r="C976">
        <v>0</v>
      </c>
      <c r="D976" s="1">
        <v>5.2E-7</v>
      </c>
      <c r="E976">
        <v>25.2</v>
      </c>
      <c r="F976">
        <v>0</v>
      </c>
      <c r="G976">
        <v>1.8</v>
      </c>
      <c r="H976">
        <v>1</v>
      </c>
      <c r="I976" t="s">
        <v>2183</v>
      </c>
      <c r="J976" t="s">
        <v>1901</v>
      </c>
      <c r="K976" t="s">
        <v>2115</v>
      </c>
    </row>
    <row r="977" spans="1:11" x14ac:dyDescent="0.25">
      <c r="A977" s="1">
        <v>9.9999999999999995E-8</v>
      </c>
      <c r="B977">
        <v>27.5</v>
      </c>
      <c r="C977">
        <v>0.2</v>
      </c>
      <c r="D977" s="1">
        <v>1.6E-7</v>
      </c>
      <c r="E977">
        <v>26.8</v>
      </c>
      <c r="F977">
        <v>0.2</v>
      </c>
      <c r="G977">
        <v>1.2</v>
      </c>
      <c r="H977">
        <v>1</v>
      </c>
      <c r="I977" t="s">
        <v>2184</v>
      </c>
      <c r="J977" t="s">
        <v>1058</v>
      </c>
      <c r="K977" t="s">
        <v>2185</v>
      </c>
    </row>
    <row r="978" spans="1:11" x14ac:dyDescent="0.25">
      <c r="A978" s="1">
        <v>9.9999999999999995E-8</v>
      </c>
      <c r="B978">
        <v>27.5</v>
      </c>
      <c r="C978">
        <v>0</v>
      </c>
      <c r="D978" s="1">
        <v>1.8E-7</v>
      </c>
      <c r="E978">
        <v>26.7</v>
      </c>
      <c r="F978">
        <v>0</v>
      </c>
      <c r="G978">
        <v>1.3</v>
      </c>
      <c r="H978">
        <v>1</v>
      </c>
      <c r="I978" t="s">
        <v>2186</v>
      </c>
      <c r="J978" t="s">
        <v>1058</v>
      </c>
      <c r="K978" t="s">
        <v>2123</v>
      </c>
    </row>
    <row r="979" spans="1:11" x14ac:dyDescent="0.25">
      <c r="A979" s="1">
        <v>1.1999999999999999E-7</v>
      </c>
      <c r="B979">
        <v>27.2</v>
      </c>
      <c r="C979">
        <v>0</v>
      </c>
      <c r="D979" s="1">
        <v>1.9000000000000001E-7</v>
      </c>
      <c r="E979">
        <v>26.6</v>
      </c>
      <c r="F979">
        <v>0</v>
      </c>
      <c r="G979">
        <v>1.3</v>
      </c>
      <c r="H979">
        <v>1</v>
      </c>
      <c r="I979" t="s">
        <v>2187</v>
      </c>
      <c r="J979" t="s">
        <v>1058</v>
      </c>
      <c r="K979" t="s">
        <v>2188</v>
      </c>
    </row>
    <row r="980" spans="1:11" x14ac:dyDescent="0.25">
      <c r="A980" s="1">
        <v>1.3E-7</v>
      </c>
      <c r="B980">
        <v>27.1</v>
      </c>
      <c r="C980">
        <v>0</v>
      </c>
      <c r="D980" s="1">
        <v>3.1E-7</v>
      </c>
      <c r="E980">
        <v>25.9</v>
      </c>
      <c r="F980">
        <v>0</v>
      </c>
      <c r="G980">
        <v>1.5</v>
      </c>
      <c r="H980">
        <v>1</v>
      </c>
      <c r="I980" t="s">
        <v>2189</v>
      </c>
      <c r="J980" t="s">
        <v>1058</v>
      </c>
      <c r="K980" t="s">
        <v>2190</v>
      </c>
    </row>
    <row r="981" spans="1:11" x14ac:dyDescent="0.25">
      <c r="A981" s="1">
        <v>1.3E-7</v>
      </c>
      <c r="B981">
        <v>27.1</v>
      </c>
      <c r="C981">
        <v>0</v>
      </c>
      <c r="D981" s="1">
        <v>2.1E-7</v>
      </c>
      <c r="E981">
        <v>26.5</v>
      </c>
      <c r="F981">
        <v>0</v>
      </c>
      <c r="G981">
        <v>1.2</v>
      </c>
      <c r="H981">
        <v>1</v>
      </c>
      <c r="I981" t="s">
        <v>2191</v>
      </c>
      <c r="J981" t="s">
        <v>1058</v>
      </c>
      <c r="K981" t="s">
        <v>2188</v>
      </c>
    </row>
    <row r="982" spans="1:11" x14ac:dyDescent="0.25">
      <c r="A982" s="1">
        <v>1.4000000000000001E-7</v>
      </c>
      <c r="B982">
        <v>27.1</v>
      </c>
      <c r="C982">
        <v>0</v>
      </c>
      <c r="D982" s="1">
        <v>2.1E-7</v>
      </c>
      <c r="E982">
        <v>26.5</v>
      </c>
      <c r="F982">
        <v>0</v>
      </c>
      <c r="G982">
        <v>1.2</v>
      </c>
      <c r="H982">
        <v>1</v>
      </c>
      <c r="I982" t="s">
        <v>2192</v>
      </c>
      <c r="J982" t="s">
        <v>1058</v>
      </c>
      <c r="K982" t="s">
        <v>2188</v>
      </c>
    </row>
    <row r="983" spans="1:11" x14ac:dyDescent="0.25">
      <c r="A983" s="1">
        <v>1.4000000000000001E-7</v>
      </c>
      <c r="B983">
        <v>27.1</v>
      </c>
      <c r="C983">
        <v>0.1</v>
      </c>
      <c r="D983" s="1">
        <v>3.1999999999999999E-6</v>
      </c>
      <c r="E983">
        <v>22.6</v>
      </c>
      <c r="F983">
        <v>0.1</v>
      </c>
      <c r="G983">
        <v>3</v>
      </c>
      <c r="H983">
        <v>1</v>
      </c>
      <c r="I983" t="s">
        <v>2193</v>
      </c>
      <c r="J983" t="s">
        <v>2194</v>
      </c>
      <c r="K983" t="s">
        <v>2195</v>
      </c>
    </row>
    <row r="984" spans="1:11" x14ac:dyDescent="0.25">
      <c r="A984" s="1">
        <v>1.4000000000000001E-7</v>
      </c>
      <c r="B984">
        <v>27.1</v>
      </c>
      <c r="C984">
        <v>0</v>
      </c>
      <c r="D984" s="1">
        <v>1.8E-7</v>
      </c>
      <c r="E984">
        <v>26.7</v>
      </c>
      <c r="F984">
        <v>0</v>
      </c>
      <c r="G984">
        <v>1.1000000000000001</v>
      </c>
      <c r="H984">
        <v>1</v>
      </c>
      <c r="I984" t="s">
        <v>2196</v>
      </c>
      <c r="J984" t="s">
        <v>1917</v>
      </c>
      <c r="K984" t="s">
        <v>2197</v>
      </c>
    </row>
    <row r="985" spans="1:11" x14ac:dyDescent="0.25">
      <c r="A985" s="1">
        <v>1.4000000000000001E-7</v>
      </c>
      <c r="B985">
        <v>27</v>
      </c>
      <c r="C985">
        <v>0</v>
      </c>
      <c r="D985" s="1">
        <v>1.9999999999999999E-7</v>
      </c>
      <c r="E985">
        <v>26.5</v>
      </c>
      <c r="F985">
        <v>0</v>
      </c>
      <c r="G985">
        <v>1.1000000000000001</v>
      </c>
      <c r="H985">
        <v>1</v>
      </c>
      <c r="I985" t="s">
        <v>2198</v>
      </c>
      <c r="J985" t="s">
        <v>1058</v>
      </c>
      <c r="K985" t="s">
        <v>1442</v>
      </c>
    </row>
    <row r="986" spans="1:11" x14ac:dyDescent="0.25">
      <c r="A986" s="1">
        <v>1.6E-7</v>
      </c>
      <c r="B986">
        <v>26.8</v>
      </c>
      <c r="C986">
        <v>0.1</v>
      </c>
      <c r="D986" s="1">
        <v>2.8999999999999998E-7</v>
      </c>
      <c r="E986">
        <v>26</v>
      </c>
      <c r="F986">
        <v>0</v>
      </c>
      <c r="G986">
        <v>1.3</v>
      </c>
      <c r="H986">
        <v>1</v>
      </c>
      <c r="I986" t="s">
        <v>2199</v>
      </c>
      <c r="J986" t="s">
        <v>1058</v>
      </c>
      <c r="K986" t="s">
        <v>2200</v>
      </c>
    </row>
    <row r="987" spans="1:11" x14ac:dyDescent="0.25">
      <c r="A987" s="1">
        <v>1.9000000000000001E-7</v>
      </c>
      <c r="B987">
        <v>26.6</v>
      </c>
      <c r="C987">
        <v>1.7</v>
      </c>
      <c r="D987" s="1">
        <v>1.1999999999999999E-6</v>
      </c>
      <c r="E987">
        <v>24</v>
      </c>
      <c r="F987">
        <v>1.3</v>
      </c>
      <c r="G987">
        <v>2</v>
      </c>
      <c r="H987">
        <v>1</v>
      </c>
      <c r="I987" t="s">
        <v>2201</v>
      </c>
      <c r="J987" t="s">
        <v>2202</v>
      </c>
      <c r="K987" t="s">
        <v>2203</v>
      </c>
    </row>
    <row r="988" spans="1:11" x14ac:dyDescent="0.25">
      <c r="A988" s="1">
        <v>2.6E-7</v>
      </c>
      <c r="B988">
        <v>26.2</v>
      </c>
      <c r="C988">
        <v>0.5</v>
      </c>
      <c r="D988" s="1">
        <v>6.9999999999999997E-7</v>
      </c>
      <c r="E988">
        <v>24.7</v>
      </c>
      <c r="F988">
        <v>0.3</v>
      </c>
      <c r="G988">
        <v>1.7</v>
      </c>
      <c r="H988">
        <v>1</v>
      </c>
      <c r="I988" t="s">
        <v>2204</v>
      </c>
      <c r="J988" t="s">
        <v>2205</v>
      </c>
      <c r="K988" t="s">
        <v>2206</v>
      </c>
    </row>
    <row r="989" spans="1:11" x14ac:dyDescent="0.25">
      <c r="A989" s="1">
        <v>2.6E-7</v>
      </c>
      <c r="B989">
        <v>26.1</v>
      </c>
      <c r="C989">
        <v>0.3</v>
      </c>
      <c r="D989" s="1">
        <v>1.1999999999999999E-6</v>
      </c>
      <c r="E989">
        <v>23.9</v>
      </c>
      <c r="F989">
        <v>0.1</v>
      </c>
      <c r="G989">
        <v>1.9</v>
      </c>
      <c r="H989">
        <v>1</v>
      </c>
      <c r="I989" t="s">
        <v>2207</v>
      </c>
      <c r="J989" t="s">
        <v>797</v>
      </c>
      <c r="K989" t="s">
        <v>2208</v>
      </c>
    </row>
    <row r="990" spans="1:11" x14ac:dyDescent="0.25">
      <c r="A990" s="1">
        <v>2.7000000000000001E-7</v>
      </c>
      <c r="B990">
        <v>26.1</v>
      </c>
      <c r="C990">
        <v>0.6</v>
      </c>
      <c r="D990" s="1">
        <v>8.8000000000000004E-7</v>
      </c>
      <c r="E990">
        <v>24.4</v>
      </c>
      <c r="F990">
        <v>0.3</v>
      </c>
      <c r="G990">
        <v>1.8</v>
      </c>
      <c r="H990">
        <v>1</v>
      </c>
      <c r="I990" t="s">
        <v>2209</v>
      </c>
      <c r="J990" t="s">
        <v>1058</v>
      </c>
      <c r="K990" t="s">
        <v>2210</v>
      </c>
    </row>
    <row r="991" spans="1:11" x14ac:dyDescent="0.25">
      <c r="A991" s="1">
        <v>2.7000000000000001E-7</v>
      </c>
      <c r="B991">
        <v>26.1</v>
      </c>
      <c r="C991">
        <v>0</v>
      </c>
      <c r="D991" s="1">
        <v>4.8999999999999997E-7</v>
      </c>
      <c r="E991">
        <v>25.2</v>
      </c>
      <c r="F991">
        <v>0</v>
      </c>
      <c r="G991">
        <v>1.4</v>
      </c>
      <c r="H991">
        <v>1</v>
      </c>
      <c r="I991" t="s">
        <v>2211</v>
      </c>
      <c r="J991" t="s">
        <v>1058</v>
      </c>
      <c r="K991" t="s">
        <v>1926</v>
      </c>
    </row>
    <row r="992" spans="1:11" x14ac:dyDescent="0.25">
      <c r="A992" s="1">
        <v>3.1E-7</v>
      </c>
      <c r="B992">
        <v>25.9</v>
      </c>
      <c r="C992">
        <v>0</v>
      </c>
      <c r="D992" s="1">
        <v>1.1999999999999999E-6</v>
      </c>
      <c r="E992">
        <v>24</v>
      </c>
      <c r="F992">
        <v>0</v>
      </c>
      <c r="G992">
        <v>1.7</v>
      </c>
      <c r="H992">
        <v>1</v>
      </c>
      <c r="I992" t="s">
        <v>2212</v>
      </c>
      <c r="J992" t="s">
        <v>1005</v>
      </c>
      <c r="K992" t="s">
        <v>2213</v>
      </c>
    </row>
    <row r="993" spans="1:11" x14ac:dyDescent="0.25">
      <c r="A993" s="1">
        <v>3.3000000000000002E-7</v>
      </c>
      <c r="B993">
        <v>25.8</v>
      </c>
      <c r="C993">
        <v>0.4</v>
      </c>
      <c r="D993" s="1">
        <v>3.0000000000000001E-6</v>
      </c>
      <c r="E993">
        <v>22.7</v>
      </c>
      <c r="F993">
        <v>0.1</v>
      </c>
      <c r="G993">
        <v>2.1</v>
      </c>
      <c r="H993">
        <v>1</v>
      </c>
      <c r="I993" t="s">
        <v>2214</v>
      </c>
      <c r="J993" t="s">
        <v>2215</v>
      </c>
      <c r="K993" t="s">
        <v>2216</v>
      </c>
    </row>
    <row r="994" spans="1:11" x14ac:dyDescent="0.25">
      <c r="A994" s="1">
        <v>3.8000000000000001E-7</v>
      </c>
      <c r="B994">
        <v>25.6</v>
      </c>
      <c r="C994">
        <v>0.4</v>
      </c>
      <c r="D994" s="1">
        <v>9.9999999999999995E-7</v>
      </c>
      <c r="E994">
        <v>24.2</v>
      </c>
      <c r="F994">
        <v>0.2</v>
      </c>
      <c r="G994">
        <v>1.6</v>
      </c>
      <c r="H994">
        <v>1</v>
      </c>
      <c r="I994" t="s">
        <v>2217</v>
      </c>
      <c r="J994" t="s">
        <v>2218</v>
      </c>
      <c r="K994" t="s">
        <v>869</v>
      </c>
    </row>
    <row r="995" spans="1:11" x14ac:dyDescent="0.25">
      <c r="A995" s="1">
        <v>3.9000000000000002E-7</v>
      </c>
      <c r="B995">
        <v>25.6</v>
      </c>
      <c r="C995">
        <v>0.1</v>
      </c>
      <c r="D995" s="1">
        <v>1.5E-6</v>
      </c>
      <c r="E995">
        <v>23.6</v>
      </c>
      <c r="F995">
        <v>0</v>
      </c>
      <c r="G995">
        <v>1.8</v>
      </c>
      <c r="H995">
        <v>1</v>
      </c>
      <c r="I995" t="s">
        <v>2219</v>
      </c>
      <c r="J995" t="s">
        <v>1058</v>
      </c>
      <c r="K995" t="s">
        <v>1926</v>
      </c>
    </row>
    <row r="996" spans="1:11" x14ac:dyDescent="0.25">
      <c r="A996" s="1">
        <v>3.9999999999999998E-7</v>
      </c>
      <c r="B996">
        <v>25.5</v>
      </c>
      <c r="C996">
        <v>0.1</v>
      </c>
      <c r="D996" s="1">
        <v>1.5E-6</v>
      </c>
      <c r="E996">
        <v>23.6</v>
      </c>
      <c r="F996">
        <v>0</v>
      </c>
      <c r="G996">
        <v>1.8</v>
      </c>
      <c r="H996">
        <v>1</v>
      </c>
      <c r="I996" t="s">
        <v>2220</v>
      </c>
      <c r="J996" t="s">
        <v>1058</v>
      </c>
      <c r="K996" t="s">
        <v>1926</v>
      </c>
    </row>
    <row r="997" spans="1:11" x14ac:dyDescent="0.25">
      <c r="A997" s="1">
        <v>4.3000000000000001E-7</v>
      </c>
      <c r="B997">
        <v>25.4</v>
      </c>
      <c r="C997">
        <v>0</v>
      </c>
      <c r="D997" s="1">
        <v>7.6000000000000003E-7</v>
      </c>
      <c r="E997">
        <v>24.6</v>
      </c>
      <c r="F997">
        <v>0</v>
      </c>
      <c r="G997">
        <v>1.3</v>
      </c>
      <c r="H997">
        <v>1</v>
      </c>
      <c r="I997" t="s">
        <v>2221</v>
      </c>
      <c r="J997" t="s">
        <v>1058</v>
      </c>
      <c r="K997" t="s">
        <v>1818</v>
      </c>
    </row>
    <row r="998" spans="1:11" x14ac:dyDescent="0.25">
      <c r="A998" s="1">
        <v>4.4999999999999998E-7</v>
      </c>
      <c r="B998">
        <v>25.4</v>
      </c>
      <c r="C998">
        <v>0</v>
      </c>
      <c r="D998" s="1">
        <v>7.9999999999999996E-7</v>
      </c>
      <c r="E998">
        <v>24.6</v>
      </c>
      <c r="F998">
        <v>0</v>
      </c>
      <c r="G998">
        <v>1.3</v>
      </c>
      <c r="H998">
        <v>1</v>
      </c>
      <c r="I998" t="s">
        <v>2222</v>
      </c>
      <c r="J998" t="s">
        <v>1935</v>
      </c>
      <c r="K998" t="s">
        <v>2223</v>
      </c>
    </row>
    <row r="999" spans="1:11" x14ac:dyDescent="0.25">
      <c r="A999" s="1">
        <v>4.4999999999999998E-7</v>
      </c>
      <c r="B999">
        <v>25.4</v>
      </c>
      <c r="C999">
        <v>0</v>
      </c>
      <c r="D999" s="1">
        <v>7.9999999999999996E-7</v>
      </c>
      <c r="E999">
        <v>24.6</v>
      </c>
      <c r="F999">
        <v>0</v>
      </c>
      <c r="G999">
        <v>1.3</v>
      </c>
      <c r="H999">
        <v>1</v>
      </c>
      <c r="I999" t="s">
        <v>2224</v>
      </c>
      <c r="J999" t="s">
        <v>1935</v>
      </c>
      <c r="K999" t="s">
        <v>2223</v>
      </c>
    </row>
    <row r="1000" spans="1:11" x14ac:dyDescent="0.25">
      <c r="A1000" s="1">
        <v>4.4999999999999998E-7</v>
      </c>
      <c r="B1000">
        <v>25.4</v>
      </c>
      <c r="C1000">
        <v>0</v>
      </c>
      <c r="D1000" s="1">
        <v>7.9999999999999996E-7</v>
      </c>
      <c r="E1000">
        <v>24.6</v>
      </c>
      <c r="F1000">
        <v>0</v>
      </c>
      <c r="G1000">
        <v>1.3</v>
      </c>
      <c r="H1000">
        <v>1</v>
      </c>
      <c r="I1000" t="s">
        <v>2225</v>
      </c>
      <c r="J1000" t="s">
        <v>797</v>
      </c>
      <c r="K1000" t="s">
        <v>1771</v>
      </c>
    </row>
    <row r="1001" spans="1:11" x14ac:dyDescent="0.25">
      <c r="A1001" s="1">
        <v>4.4999999999999998E-7</v>
      </c>
      <c r="B1001">
        <v>25.4</v>
      </c>
      <c r="C1001">
        <v>0</v>
      </c>
      <c r="D1001" s="1">
        <v>7.9999999999999996E-7</v>
      </c>
      <c r="E1001">
        <v>24.6</v>
      </c>
      <c r="F1001">
        <v>0</v>
      </c>
      <c r="G1001">
        <v>1.3</v>
      </c>
      <c r="H1001">
        <v>1</v>
      </c>
      <c r="I1001" t="s">
        <v>2226</v>
      </c>
      <c r="J1001" t="s">
        <v>797</v>
      </c>
      <c r="K1001" t="s">
        <v>1771</v>
      </c>
    </row>
    <row r="1002" spans="1:11" x14ac:dyDescent="0.25">
      <c r="A1002" s="1">
        <v>4.5999999999999999E-7</v>
      </c>
      <c r="B1002">
        <v>25.3</v>
      </c>
      <c r="C1002">
        <v>0</v>
      </c>
      <c r="D1002" s="1">
        <v>8.0999999999999997E-7</v>
      </c>
      <c r="E1002">
        <v>24.5</v>
      </c>
      <c r="F1002">
        <v>0</v>
      </c>
      <c r="G1002">
        <v>1.3</v>
      </c>
      <c r="H1002">
        <v>1</v>
      </c>
      <c r="I1002" t="s">
        <v>2227</v>
      </c>
      <c r="J1002" t="s">
        <v>1935</v>
      </c>
      <c r="K1002" t="s">
        <v>2223</v>
      </c>
    </row>
    <row r="1003" spans="1:11" x14ac:dyDescent="0.25">
      <c r="A1003" s="1">
        <v>4.5999999999999999E-7</v>
      </c>
      <c r="B1003">
        <v>25.3</v>
      </c>
      <c r="C1003">
        <v>0</v>
      </c>
      <c r="D1003" s="1">
        <v>8.0999999999999997E-7</v>
      </c>
      <c r="E1003">
        <v>24.5</v>
      </c>
      <c r="F1003">
        <v>0</v>
      </c>
      <c r="G1003">
        <v>1.3</v>
      </c>
      <c r="H1003">
        <v>1</v>
      </c>
      <c r="I1003" t="s">
        <v>2228</v>
      </c>
      <c r="J1003" t="s">
        <v>1935</v>
      </c>
      <c r="K1003" t="s">
        <v>2223</v>
      </c>
    </row>
    <row r="1004" spans="1:11" x14ac:dyDescent="0.25">
      <c r="A1004" s="1">
        <v>4.5999999999999999E-7</v>
      </c>
      <c r="B1004">
        <v>25.3</v>
      </c>
      <c r="C1004">
        <v>0</v>
      </c>
      <c r="D1004" s="1">
        <v>8.0999999999999997E-7</v>
      </c>
      <c r="E1004">
        <v>24.5</v>
      </c>
      <c r="F1004">
        <v>0</v>
      </c>
      <c r="G1004">
        <v>1.3</v>
      </c>
      <c r="H1004">
        <v>1</v>
      </c>
      <c r="I1004" t="s">
        <v>2229</v>
      </c>
      <c r="J1004" t="s">
        <v>2230</v>
      </c>
      <c r="K1004" t="s">
        <v>2231</v>
      </c>
    </row>
    <row r="1005" spans="1:11" x14ac:dyDescent="0.25">
      <c r="A1005" s="1">
        <v>4.5999999999999999E-7</v>
      </c>
      <c r="B1005">
        <v>25.3</v>
      </c>
      <c r="C1005">
        <v>0</v>
      </c>
      <c r="D1005" s="1">
        <v>7.9999999999999996E-7</v>
      </c>
      <c r="E1005">
        <v>24.6</v>
      </c>
      <c r="F1005">
        <v>0</v>
      </c>
      <c r="G1005">
        <v>1.3</v>
      </c>
      <c r="H1005">
        <v>1</v>
      </c>
      <c r="I1005" t="s">
        <v>2232</v>
      </c>
      <c r="J1005" t="s">
        <v>1058</v>
      </c>
      <c r="K1005" t="s">
        <v>1818</v>
      </c>
    </row>
    <row r="1006" spans="1:11" x14ac:dyDescent="0.25">
      <c r="A1006" s="1">
        <v>4.7E-7</v>
      </c>
      <c r="B1006">
        <v>25.3</v>
      </c>
      <c r="C1006">
        <v>0.1</v>
      </c>
      <c r="D1006" s="1">
        <v>3.4999999999999999E-6</v>
      </c>
      <c r="E1006">
        <v>22.4</v>
      </c>
      <c r="F1006">
        <v>0</v>
      </c>
      <c r="G1006">
        <v>1.9</v>
      </c>
      <c r="H1006">
        <v>1</v>
      </c>
      <c r="I1006" t="s">
        <v>2233</v>
      </c>
      <c r="J1006" t="s">
        <v>2230</v>
      </c>
      <c r="K1006" t="s">
        <v>2234</v>
      </c>
    </row>
    <row r="1007" spans="1:11" x14ac:dyDescent="0.25">
      <c r="A1007" s="1">
        <v>4.8999999999999997E-7</v>
      </c>
      <c r="B1007">
        <v>25.3</v>
      </c>
      <c r="C1007">
        <v>0</v>
      </c>
      <c r="D1007" s="1">
        <v>6.9999999999999997E-7</v>
      </c>
      <c r="E1007">
        <v>24.7</v>
      </c>
      <c r="F1007">
        <v>0</v>
      </c>
      <c r="G1007">
        <v>1.2</v>
      </c>
      <c r="H1007">
        <v>1</v>
      </c>
      <c r="I1007" t="s">
        <v>2235</v>
      </c>
      <c r="J1007" t="s">
        <v>1058</v>
      </c>
      <c r="K1007" t="s">
        <v>2236</v>
      </c>
    </row>
    <row r="1008" spans="1:11" x14ac:dyDescent="0.25">
      <c r="A1008" s="1">
        <v>4.9999999999999998E-7</v>
      </c>
      <c r="B1008">
        <v>25.2</v>
      </c>
      <c r="C1008">
        <v>0</v>
      </c>
      <c r="D1008" s="1">
        <v>7.6000000000000003E-7</v>
      </c>
      <c r="E1008">
        <v>24.6</v>
      </c>
      <c r="F1008">
        <v>0</v>
      </c>
      <c r="G1008">
        <v>1.2</v>
      </c>
      <c r="H1008">
        <v>1</v>
      </c>
      <c r="I1008" t="s">
        <v>2237</v>
      </c>
      <c r="J1008" t="s">
        <v>1935</v>
      </c>
      <c r="K1008" t="s">
        <v>2238</v>
      </c>
    </row>
    <row r="1009" spans="1:11" x14ac:dyDescent="0.25">
      <c r="A1009" s="1">
        <v>5.3000000000000001E-7</v>
      </c>
      <c r="B1009">
        <v>25.2</v>
      </c>
      <c r="C1009">
        <v>0</v>
      </c>
      <c r="D1009" s="1">
        <v>9.1999999999999998E-7</v>
      </c>
      <c r="E1009">
        <v>24.3</v>
      </c>
      <c r="F1009">
        <v>0</v>
      </c>
      <c r="G1009">
        <v>1.3</v>
      </c>
      <c r="H1009">
        <v>1</v>
      </c>
      <c r="I1009" t="s">
        <v>2239</v>
      </c>
      <c r="J1009" t="s">
        <v>1058</v>
      </c>
      <c r="K1009" t="s">
        <v>2180</v>
      </c>
    </row>
    <row r="1010" spans="1:11" x14ac:dyDescent="0.25">
      <c r="A1010" s="1">
        <v>5.5000000000000003E-7</v>
      </c>
      <c r="B1010">
        <v>25.1</v>
      </c>
      <c r="C1010">
        <v>0</v>
      </c>
      <c r="D1010" s="1">
        <v>9.4E-7</v>
      </c>
      <c r="E1010">
        <v>24.3</v>
      </c>
      <c r="F1010">
        <v>0</v>
      </c>
      <c r="G1010">
        <v>1.3</v>
      </c>
      <c r="H1010">
        <v>1</v>
      </c>
      <c r="I1010" t="s">
        <v>2240</v>
      </c>
      <c r="J1010" t="s">
        <v>1917</v>
      </c>
      <c r="K1010" t="s">
        <v>2241</v>
      </c>
    </row>
    <row r="1011" spans="1:11" x14ac:dyDescent="0.25">
      <c r="A1011" s="1">
        <v>6.7000000000000004E-7</v>
      </c>
      <c r="B1011">
        <v>24.8</v>
      </c>
      <c r="C1011">
        <v>0</v>
      </c>
      <c r="D1011" s="1">
        <v>1.1999999999999999E-6</v>
      </c>
      <c r="E1011">
        <v>23.9</v>
      </c>
      <c r="F1011">
        <v>0</v>
      </c>
      <c r="G1011">
        <v>1.4</v>
      </c>
      <c r="H1011">
        <v>1</v>
      </c>
      <c r="I1011" t="s">
        <v>2242</v>
      </c>
      <c r="J1011" t="s">
        <v>1058</v>
      </c>
      <c r="K1011" t="s">
        <v>1926</v>
      </c>
    </row>
    <row r="1012" spans="1:11" x14ac:dyDescent="0.25">
      <c r="A1012" s="1">
        <v>7.1999999999999999E-7</v>
      </c>
      <c r="B1012">
        <v>24.7</v>
      </c>
      <c r="C1012">
        <v>0.1</v>
      </c>
      <c r="D1012" s="1">
        <v>1.5999999999999999E-6</v>
      </c>
      <c r="E1012">
        <v>23.6</v>
      </c>
      <c r="F1012">
        <v>0.1</v>
      </c>
      <c r="G1012">
        <v>1.5</v>
      </c>
      <c r="H1012">
        <v>1</v>
      </c>
      <c r="I1012" t="s">
        <v>2243</v>
      </c>
      <c r="J1012" t="s">
        <v>1901</v>
      </c>
      <c r="K1012" t="s">
        <v>2050</v>
      </c>
    </row>
    <row r="1013" spans="1:11" x14ac:dyDescent="0.25">
      <c r="A1013" s="1">
        <v>7.5000000000000002E-7</v>
      </c>
      <c r="B1013">
        <v>24.6</v>
      </c>
      <c r="C1013">
        <v>0</v>
      </c>
      <c r="D1013" s="1">
        <v>1.1000000000000001E-6</v>
      </c>
      <c r="E1013">
        <v>24.1</v>
      </c>
      <c r="F1013">
        <v>0</v>
      </c>
      <c r="G1013">
        <v>1.2</v>
      </c>
      <c r="H1013">
        <v>1</v>
      </c>
      <c r="I1013" t="s">
        <v>2244</v>
      </c>
      <c r="J1013" t="s">
        <v>1935</v>
      </c>
      <c r="K1013" t="s">
        <v>2238</v>
      </c>
    </row>
    <row r="1014" spans="1:11" x14ac:dyDescent="0.25">
      <c r="A1014" s="1">
        <v>7.8000000000000005E-7</v>
      </c>
      <c r="B1014">
        <v>24.6</v>
      </c>
      <c r="C1014">
        <v>0</v>
      </c>
      <c r="D1014" s="1">
        <v>1.1999999999999999E-6</v>
      </c>
      <c r="E1014">
        <v>24</v>
      </c>
      <c r="F1014">
        <v>0</v>
      </c>
      <c r="G1014">
        <v>1.2</v>
      </c>
      <c r="H1014">
        <v>1</v>
      </c>
      <c r="I1014" t="s">
        <v>2245</v>
      </c>
      <c r="J1014" t="s">
        <v>1058</v>
      </c>
      <c r="K1014" t="s">
        <v>2246</v>
      </c>
    </row>
    <row r="1015" spans="1:11" x14ac:dyDescent="0.25">
      <c r="A1015" s="1">
        <v>9.7000000000000003E-7</v>
      </c>
      <c r="B1015">
        <v>24.3</v>
      </c>
      <c r="C1015">
        <v>0.2</v>
      </c>
      <c r="D1015" s="1">
        <v>5.9000000000000003E-6</v>
      </c>
      <c r="E1015">
        <v>21.7</v>
      </c>
      <c r="F1015">
        <v>0</v>
      </c>
      <c r="G1015">
        <v>2.1</v>
      </c>
      <c r="H1015">
        <v>1</v>
      </c>
      <c r="I1015" t="s">
        <v>2247</v>
      </c>
      <c r="J1015" t="s">
        <v>797</v>
      </c>
      <c r="K1015" t="s">
        <v>2248</v>
      </c>
    </row>
    <row r="1016" spans="1:11" x14ac:dyDescent="0.25">
      <c r="A1016" s="1">
        <v>1.1999999999999999E-6</v>
      </c>
      <c r="B1016">
        <v>24</v>
      </c>
      <c r="C1016">
        <v>0.2</v>
      </c>
      <c r="D1016" s="1">
        <v>2.3999999999999999E-6</v>
      </c>
      <c r="E1016">
        <v>23</v>
      </c>
      <c r="F1016">
        <v>0.1</v>
      </c>
      <c r="G1016">
        <v>1.5</v>
      </c>
      <c r="H1016">
        <v>1</v>
      </c>
      <c r="I1016" t="s">
        <v>2249</v>
      </c>
      <c r="J1016" t="s">
        <v>797</v>
      </c>
      <c r="K1016" t="s">
        <v>1051</v>
      </c>
    </row>
    <row r="1017" spans="1:11" x14ac:dyDescent="0.25">
      <c r="A1017" s="1">
        <v>1.1999999999999999E-6</v>
      </c>
      <c r="B1017">
        <v>24</v>
      </c>
      <c r="C1017">
        <v>0</v>
      </c>
      <c r="D1017" s="1">
        <v>2.7E-6</v>
      </c>
      <c r="E1017">
        <v>22.8</v>
      </c>
      <c r="F1017">
        <v>0</v>
      </c>
      <c r="G1017">
        <v>1.5</v>
      </c>
      <c r="H1017">
        <v>1</v>
      </c>
      <c r="I1017" t="s">
        <v>2250</v>
      </c>
      <c r="J1017" t="s">
        <v>1901</v>
      </c>
      <c r="K1017" t="s">
        <v>2251</v>
      </c>
    </row>
    <row r="1018" spans="1:11" x14ac:dyDescent="0.25">
      <c r="A1018" s="1">
        <v>1.3E-6</v>
      </c>
      <c r="B1018">
        <v>23.8</v>
      </c>
      <c r="C1018">
        <v>1</v>
      </c>
      <c r="D1018">
        <v>4.8000000000000001E-4</v>
      </c>
      <c r="E1018">
        <v>15.4</v>
      </c>
      <c r="F1018">
        <v>0</v>
      </c>
      <c r="G1018">
        <v>2.5</v>
      </c>
      <c r="H1018">
        <v>2</v>
      </c>
      <c r="I1018" t="s">
        <v>2252</v>
      </c>
      <c r="J1018" t="s">
        <v>1917</v>
      </c>
      <c r="K1018" t="s">
        <v>1918</v>
      </c>
    </row>
    <row r="1019" spans="1:11" x14ac:dyDescent="0.25">
      <c r="A1019" s="1">
        <v>1.5E-6</v>
      </c>
      <c r="B1019">
        <v>23.6</v>
      </c>
      <c r="C1019">
        <v>0</v>
      </c>
      <c r="D1019" s="1">
        <v>3.4999999999999999E-6</v>
      </c>
      <c r="E1019">
        <v>22.4</v>
      </c>
      <c r="F1019">
        <v>0</v>
      </c>
      <c r="G1019">
        <v>1.5</v>
      </c>
      <c r="H1019">
        <v>1</v>
      </c>
      <c r="I1019" t="s">
        <v>2253</v>
      </c>
      <c r="J1019" t="s">
        <v>1058</v>
      </c>
      <c r="K1019" t="s">
        <v>2254</v>
      </c>
    </row>
    <row r="1020" spans="1:11" x14ac:dyDescent="0.25">
      <c r="A1020" s="1">
        <v>1.7E-6</v>
      </c>
      <c r="B1020">
        <v>23.5</v>
      </c>
      <c r="C1020">
        <v>1</v>
      </c>
      <c r="D1020">
        <v>1.4999999999999999E-4</v>
      </c>
      <c r="E1020">
        <v>17.100000000000001</v>
      </c>
      <c r="F1020">
        <v>0.1</v>
      </c>
      <c r="G1020">
        <v>2.2999999999999998</v>
      </c>
      <c r="H1020">
        <v>2</v>
      </c>
      <c r="I1020" t="s">
        <v>2255</v>
      </c>
      <c r="J1020" t="s">
        <v>1917</v>
      </c>
      <c r="K1020" t="s">
        <v>1918</v>
      </c>
    </row>
    <row r="1021" spans="1:11" x14ac:dyDescent="0.25">
      <c r="A1021" s="1">
        <v>1.7999999999999999E-6</v>
      </c>
      <c r="B1021">
        <v>23.4</v>
      </c>
      <c r="C1021">
        <v>0</v>
      </c>
      <c r="D1021" s="1">
        <v>4.6999999999999999E-6</v>
      </c>
      <c r="E1021">
        <v>22</v>
      </c>
      <c r="F1021">
        <v>0</v>
      </c>
      <c r="G1021">
        <v>1.7</v>
      </c>
      <c r="H1021">
        <v>1</v>
      </c>
      <c r="I1021" t="s">
        <v>2256</v>
      </c>
      <c r="J1021" t="s">
        <v>1058</v>
      </c>
      <c r="K1021" t="s">
        <v>2257</v>
      </c>
    </row>
    <row r="1022" spans="1:11" x14ac:dyDescent="0.25">
      <c r="A1022" s="1">
        <v>2.7999999999999999E-6</v>
      </c>
      <c r="B1022">
        <v>22.8</v>
      </c>
      <c r="C1022">
        <v>0</v>
      </c>
      <c r="D1022">
        <v>1.2999999999999999E-3</v>
      </c>
      <c r="E1022">
        <v>14</v>
      </c>
      <c r="F1022">
        <v>0</v>
      </c>
      <c r="G1022">
        <v>2.4</v>
      </c>
      <c r="H1022">
        <v>2</v>
      </c>
      <c r="I1022" t="s">
        <v>2258</v>
      </c>
      <c r="J1022" t="s">
        <v>797</v>
      </c>
      <c r="K1022" t="s">
        <v>2259</v>
      </c>
    </row>
    <row r="1023" spans="1:11" x14ac:dyDescent="0.25">
      <c r="A1023" s="1">
        <v>2.7999999999999999E-6</v>
      </c>
      <c r="B1023">
        <v>22.7</v>
      </c>
      <c r="C1023">
        <v>0.1</v>
      </c>
      <c r="D1023" s="1">
        <v>4.5000000000000003E-5</v>
      </c>
      <c r="E1023">
        <v>18.8</v>
      </c>
      <c r="F1023">
        <v>0</v>
      </c>
      <c r="G1023">
        <v>2.4</v>
      </c>
      <c r="H1023">
        <v>1</v>
      </c>
      <c r="I1023" t="s">
        <v>2260</v>
      </c>
      <c r="J1023" t="s">
        <v>1917</v>
      </c>
      <c r="K1023" t="s">
        <v>2241</v>
      </c>
    </row>
    <row r="1024" spans="1:11" x14ac:dyDescent="0.25">
      <c r="A1024" s="1">
        <v>3.1999999999999999E-6</v>
      </c>
      <c r="B1024">
        <v>22.6</v>
      </c>
      <c r="C1024">
        <v>0</v>
      </c>
      <c r="D1024" s="1">
        <v>5.3000000000000001E-6</v>
      </c>
      <c r="E1024">
        <v>21.9</v>
      </c>
      <c r="F1024">
        <v>0</v>
      </c>
      <c r="G1024">
        <v>1.2</v>
      </c>
      <c r="H1024">
        <v>1</v>
      </c>
      <c r="I1024" t="s">
        <v>2261</v>
      </c>
      <c r="J1024" t="s">
        <v>1058</v>
      </c>
      <c r="K1024" t="s">
        <v>2262</v>
      </c>
    </row>
    <row r="1025" spans="1:11" x14ac:dyDescent="0.25">
      <c r="A1025" s="1">
        <v>3.9999999999999998E-6</v>
      </c>
      <c r="B1025">
        <v>22.2</v>
      </c>
      <c r="C1025">
        <v>5.0999999999999996</v>
      </c>
      <c r="D1025">
        <v>1.8000000000000001E-4</v>
      </c>
      <c r="E1025">
        <v>16.8</v>
      </c>
      <c r="F1025">
        <v>0.1</v>
      </c>
      <c r="G1025">
        <v>3.1</v>
      </c>
      <c r="H1025">
        <v>2</v>
      </c>
      <c r="I1025" t="s">
        <v>2263</v>
      </c>
      <c r="J1025" t="s">
        <v>1917</v>
      </c>
      <c r="K1025" t="s">
        <v>1951</v>
      </c>
    </row>
    <row r="1026" spans="1:11" x14ac:dyDescent="0.25">
      <c r="A1026" s="1">
        <v>3.9999999999999998E-6</v>
      </c>
      <c r="B1026">
        <v>22.2</v>
      </c>
      <c r="C1026">
        <v>0.1</v>
      </c>
      <c r="D1026" s="1">
        <v>4.4000000000000002E-6</v>
      </c>
      <c r="E1026">
        <v>22.1</v>
      </c>
      <c r="F1026">
        <v>0</v>
      </c>
      <c r="G1026">
        <v>1</v>
      </c>
      <c r="H1026">
        <v>1</v>
      </c>
      <c r="I1026" t="s">
        <v>2264</v>
      </c>
      <c r="J1026" t="s">
        <v>1058</v>
      </c>
      <c r="K1026" t="s">
        <v>2265</v>
      </c>
    </row>
    <row r="1027" spans="1:11" x14ac:dyDescent="0.25">
      <c r="A1027" s="1">
        <v>3.9999999999999998E-6</v>
      </c>
      <c r="B1027">
        <v>22.2</v>
      </c>
      <c r="C1027">
        <v>1.8</v>
      </c>
      <c r="D1027">
        <v>1.6999999999999999E-3</v>
      </c>
      <c r="E1027">
        <v>13.6</v>
      </c>
      <c r="F1027">
        <v>0.1</v>
      </c>
      <c r="G1027">
        <v>2.4</v>
      </c>
      <c r="H1027">
        <v>2</v>
      </c>
      <c r="I1027" t="s">
        <v>2266</v>
      </c>
      <c r="J1027" t="s">
        <v>1058</v>
      </c>
      <c r="K1027" t="s">
        <v>2123</v>
      </c>
    </row>
    <row r="1028" spans="1:11" x14ac:dyDescent="0.25">
      <c r="A1028" s="1">
        <v>4.3000000000000003E-6</v>
      </c>
      <c r="B1028">
        <v>22.1</v>
      </c>
      <c r="C1028">
        <v>0.1</v>
      </c>
      <c r="D1028" s="1">
        <v>9.0999999999999993E-6</v>
      </c>
      <c r="E1028">
        <v>21.1</v>
      </c>
      <c r="F1028">
        <v>0.1</v>
      </c>
      <c r="G1028">
        <v>1.5</v>
      </c>
      <c r="H1028">
        <v>1</v>
      </c>
      <c r="I1028" t="s">
        <v>2267</v>
      </c>
      <c r="J1028" t="s">
        <v>1917</v>
      </c>
      <c r="K1028" t="s">
        <v>1918</v>
      </c>
    </row>
    <row r="1029" spans="1:11" x14ac:dyDescent="0.25">
      <c r="A1029" s="1">
        <v>4.6999999999999999E-6</v>
      </c>
      <c r="B1029">
        <v>22</v>
      </c>
      <c r="C1029">
        <v>0</v>
      </c>
      <c r="D1029" s="1">
        <v>1.7E-5</v>
      </c>
      <c r="E1029">
        <v>20.2</v>
      </c>
      <c r="F1029">
        <v>0</v>
      </c>
      <c r="G1029">
        <v>1.8</v>
      </c>
      <c r="H1029">
        <v>1</v>
      </c>
      <c r="I1029" t="s">
        <v>2268</v>
      </c>
      <c r="J1029" t="s">
        <v>1058</v>
      </c>
      <c r="K1029" t="s">
        <v>2269</v>
      </c>
    </row>
    <row r="1030" spans="1:11" x14ac:dyDescent="0.25">
      <c r="A1030" s="1">
        <v>4.6999999999999999E-6</v>
      </c>
      <c r="B1030">
        <v>22</v>
      </c>
      <c r="C1030">
        <v>0</v>
      </c>
      <c r="D1030" s="1">
        <v>1.7E-5</v>
      </c>
      <c r="E1030">
        <v>20.2</v>
      </c>
      <c r="F1030">
        <v>0</v>
      </c>
      <c r="G1030">
        <v>1.8</v>
      </c>
      <c r="H1030">
        <v>1</v>
      </c>
      <c r="I1030" t="s">
        <v>2270</v>
      </c>
      <c r="J1030" t="s">
        <v>1058</v>
      </c>
      <c r="K1030" t="s">
        <v>2269</v>
      </c>
    </row>
    <row r="1031" spans="1:11" x14ac:dyDescent="0.25">
      <c r="A1031" s="1">
        <v>4.6999999999999999E-6</v>
      </c>
      <c r="B1031">
        <v>22</v>
      </c>
      <c r="C1031">
        <v>0.1</v>
      </c>
      <c r="D1031" s="1">
        <v>1.5999999999999999E-5</v>
      </c>
      <c r="E1031">
        <v>20.3</v>
      </c>
      <c r="F1031">
        <v>0</v>
      </c>
      <c r="G1031">
        <v>1.7</v>
      </c>
      <c r="H1031">
        <v>1</v>
      </c>
      <c r="I1031" t="s">
        <v>2271</v>
      </c>
      <c r="J1031" t="s">
        <v>1901</v>
      </c>
      <c r="K1031" t="s">
        <v>2144</v>
      </c>
    </row>
    <row r="1032" spans="1:11" x14ac:dyDescent="0.25">
      <c r="A1032" s="1">
        <v>4.7999999999999998E-6</v>
      </c>
      <c r="B1032">
        <v>22</v>
      </c>
      <c r="C1032">
        <v>0.1</v>
      </c>
      <c r="D1032" s="1">
        <v>7.9000000000000006E-6</v>
      </c>
      <c r="E1032">
        <v>21.3</v>
      </c>
      <c r="F1032">
        <v>0.1</v>
      </c>
      <c r="G1032">
        <v>1.3</v>
      </c>
      <c r="H1032">
        <v>1</v>
      </c>
      <c r="I1032" t="s">
        <v>2272</v>
      </c>
      <c r="J1032" t="s">
        <v>797</v>
      </c>
      <c r="K1032" t="s">
        <v>1186</v>
      </c>
    </row>
    <row r="1033" spans="1:11" x14ac:dyDescent="0.25">
      <c r="A1033" s="1">
        <v>5.4999999999999999E-6</v>
      </c>
      <c r="B1033">
        <v>21.8</v>
      </c>
      <c r="C1033">
        <v>0</v>
      </c>
      <c r="D1033" s="1">
        <v>8.1000000000000004E-6</v>
      </c>
      <c r="E1033">
        <v>21.2</v>
      </c>
      <c r="F1033">
        <v>0</v>
      </c>
      <c r="G1033">
        <v>1.2</v>
      </c>
      <c r="H1033">
        <v>1</v>
      </c>
      <c r="I1033" t="s">
        <v>2273</v>
      </c>
      <c r="J1033" t="s">
        <v>1901</v>
      </c>
      <c r="K1033" t="s">
        <v>2274</v>
      </c>
    </row>
    <row r="1034" spans="1:11" x14ac:dyDescent="0.25">
      <c r="A1034" s="1">
        <v>5.8000000000000004E-6</v>
      </c>
      <c r="B1034">
        <v>21.7</v>
      </c>
      <c r="C1034">
        <v>0</v>
      </c>
      <c r="D1034" s="1">
        <v>8.4999999999999999E-6</v>
      </c>
      <c r="E1034">
        <v>21.2</v>
      </c>
      <c r="F1034">
        <v>0</v>
      </c>
      <c r="G1034">
        <v>1.2</v>
      </c>
      <c r="H1034">
        <v>1</v>
      </c>
      <c r="I1034" t="s">
        <v>2275</v>
      </c>
      <c r="J1034" t="s">
        <v>1917</v>
      </c>
      <c r="K1034" t="s">
        <v>2276</v>
      </c>
    </row>
    <row r="1035" spans="1:11" x14ac:dyDescent="0.25">
      <c r="A1035" s="1">
        <v>5.9000000000000003E-6</v>
      </c>
      <c r="B1035">
        <v>21.7</v>
      </c>
      <c r="C1035">
        <v>0</v>
      </c>
      <c r="D1035" s="1">
        <v>1.2999999999999999E-5</v>
      </c>
      <c r="E1035">
        <v>20.5</v>
      </c>
      <c r="F1035">
        <v>0</v>
      </c>
      <c r="G1035">
        <v>1.5</v>
      </c>
      <c r="H1035">
        <v>1</v>
      </c>
      <c r="I1035" t="s">
        <v>2277</v>
      </c>
      <c r="J1035" t="s">
        <v>1058</v>
      </c>
      <c r="K1035" t="s">
        <v>2123</v>
      </c>
    </row>
    <row r="1036" spans="1:11" x14ac:dyDescent="0.25">
      <c r="A1036" s="1">
        <v>6.1999999999999999E-6</v>
      </c>
      <c r="B1036">
        <v>21.6</v>
      </c>
      <c r="C1036">
        <v>0</v>
      </c>
      <c r="D1036" s="1">
        <v>1.1E-5</v>
      </c>
      <c r="E1036">
        <v>20.8</v>
      </c>
      <c r="F1036">
        <v>0</v>
      </c>
      <c r="G1036">
        <v>1.3</v>
      </c>
      <c r="H1036">
        <v>1</v>
      </c>
      <c r="I1036" t="s">
        <v>2278</v>
      </c>
      <c r="J1036" t="s">
        <v>1901</v>
      </c>
      <c r="K1036" t="s">
        <v>2144</v>
      </c>
    </row>
    <row r="1037" spans="1:11" x14ac:dyDescent="0.25">
      <c r="A1037" s="1">
        <v>6.8000000000000001E-6</v>
      </c>
      <c r="B1037">
        <v>21.5</v>
      </c>
      <c r="C1037">
        <v>0.9</v>
      </c>
      <c r="D1037" s="1">
        <v>3.1000000000000001E-5</v>
      </c>
      <c r="E1037">
        <v>19.3</v>
      </c>
      <c r="F1037">
        <v>0.6</v>
      </c>
      <c r="G1037">
        <v>1.9</v>
      </c>
      <c r="H1037">
        <v>1</v>
      </c>
      <c r="I1037" t="s">
        <v>2279</v>
      </c>
      <c r="J1037" t="s">
        <v>1901</v>
      </c>
      <c r="K1037" t="s">
        <v>2113</v>
      </c>
    </row>
    <row r="1038" spans="1:11" x14ac:dyDescent="0.25">
      <c r="A1038" s="1">
        <v>7.7000000000000008E-6</v>
      </c>
      <c r="B1038">
        <v>21.3</v>
      </c>
      <c r="C1038">
        <v>0</v>
      </c>
      <c r="D1038" s="1">
        <v>1.9000000000000001E-5</v>
      </c>
      <c r="E1038">
        <v>20</v>
      </c>
      <c r="F1038">
        <v>0</v>
      </c>
      <c r="G1038">
        <v>1.6</v>
      </c>
      <c r="H1038">
        <v>1</v>
      </c>
      <c r="I1038" t="s">
        <v>2280</v>
      </c>
      <c r="J1038" t="s">
        <v>1058</v>
      </c>
      <c r="K1038" t="s">
        <v>2281</v>
      </c>
    </row>
    <row r="1039" spans="1:11" x14ac:dyDescent="0.25">
      <c r="A1039" s="1">
        <v>7.7999999999999999E-6</v>
      </c>
      <c r="B1039">
        <v>21.3</v>
      </c>
      <c r="C1039">
        <v>1</v>
      </c>
      <c r="D1039" s="1">
        <v>2.1999999999999999E-5</v>
      </c>
      <c r="E1039">
        <v>19.8</v>
      </c>
      <c r="F1039">
        <v>0.7</v>
      </c>
      <c r="G1039">
        <v>1.6</v>
      </c>
      <c r="H1039">
        <v>1</v>
      </c>
      <c r="I1039" t="s">
        <v>2282</v>
      </c>
      <c r="J1039" t="s">
        <v>2283</v>
      </c>
      <c r="K1039" t="s">
        <v>2284</v>
      </c>
    </row>
    <row r="1040" spans="1:11" x14ac:dyDescent="0.25">
      <c r="A1040" s="1">
        <v>7.9999999999999996E-6</v>
      </c>
      <c r="B1040">
        <v>21.3</v>
      </c>
      <c r="C1040">
        <v>0.1</v>
      </c>
      <c r="D1040" s="1">
        <v>1.8E-5</v>
      </c>
      <c r="E1040">
        <v>20.100000000000001</v>
      </c>
      <c r="F1040">
        <v>0</v>
      </c>
      <c r="G1040">
        <v>1.6</v>
      </c>
      <c r="H1040">
        <v>1</v>
      </c>
      <c r="I1040" t="s">
        <v>2285</v>
      </c>
      <c r="J1040" t="s">
        <v>1917</v>
      </c>
      <c r="K1040" t="s">
        <v>1918</v>
      </c>
    </row>
    <row r="1041" spans="1:11" x14ac:dyDescent="0.25">
      <c r="A1041" s="1">
        <v>7.9999999999999996E-6</v>
      </c>
      <c r="B1041">
        <v>21.3</v>
      </c>
      <c r="C1041">
        <v>0</v>
      </c>
      <c r="D1041" s="1">
        <v>1.2E-5</v>
      </c>
      <c r="E1041">
        <v>20.7</v>
      </c>
      <c r="F1041">
        <v>0</v>
      </c>
      <c r="G1041">
        <v>1.2</v>
      </c>
      <c r="H1041">
        <v>1</v>
      </c>
      <c r="I1041" t="s">
        <v>2286</v>
      </c>
      <c r="J1041" t="s">
        <v>1058</v>
      </c>
      <c r="K1041" t="s">
        <v>2086</v>
      </c>
    </row>
    <row r="1042" spans="1:11" x14ac:dyDescent="0.25">
      <c r="A1042" s="1">
        <v>8.1000000000000004E-6</v>
      </c>
      <c r="B1042">
        <v>21.2</v>
      </c>
      <c r="C1042">
        <v>2.6</v>
      </c>
      <c r="D1042">
        <v>5.3E-3</v>
      </c>
      <c r="E1042">
        <v>12</v>
      </c>
      <c r="F1042">
        <v>1.8</v>
      </c>
      <c r="G1042">
        <v>2.4</v>
      </c>
      <c r="H1042">
        <v>1</v>
      </c>
      <c r="I1042" t="s">
        <v>2287</v>
      </c>
      <c r="J1042" t="s">
        <v>1917</v>
      </c>
      <c r="K1042" t="s">
        <v>1918</v>
      </c>
    </row>
    <row r="1043" spans="1:11" x14ac:dyDescent="0.25">
      <c r="A1043" s="1">
        <v>8.4999999999999999E-6</v>
      </c>
      <c r="B1043">
        <v>21.2</v>
      </c>
      <c r="C1043">
        <v>0</v>
      </c>
      <c r="D1043" s="1">
        <v>1.1E-5</v>
      </c>
      <c r="E1043">
        <v>20.8</v>
      </c>
      <c r="F1043">
        <v>0</v>
      </c>
      <c r="G1043">
        <v>1.2</v>
      </c>
      <c r="H1043">
        <v>1</v>
      </c>
      <c r="I1043" t="s">
        <v>2288</v>
      </c>
      <c r="J1043" t="s">
        <v>1058</v>
      </c>
      <c r="K1043" t="s">
        <v>2289</v>
      </c>
    </row>
    <row r="1044" spans="1:11" x14ac:dyDescent="0.25">
      <c r="A1044" s="1">
        <v>9.2E-6</v>
      </c>
      <c r="B1044">
        <v>21.1</v>
      </c>
      <c r="C1044">
        <v>0.1</v>
      </c>
      <c r="D1044" s="1">
        <v>1.5999999999999999E-5</v>
      </c>
      <c r="E1044">
        <v>20.2</v>
      </c>
      <c r="F1044">
        <v>0</v>
      </c>
      <c r="G1044">
        <v>1.4</v>
      </c>
      <c r="H1044">
        <v>1</v>
      </c>
      <c r="I1044" t="s">
        <v>2290</v>
      </c>
      <c r="J1044" t="s">
        <v>797</v>
      </c>
      <c r="K1044" t="s">
        <v>2291</v>
      </c>
    </row>
    <row r="1045" spans="1:11" x14ac:dyDescent="0.25">
      <c r="A1045" s="1">
        <v>9.2E-6</v>
      </c>
      <c r="B1045">
        <v>21.1</v>
      </c>
      <c r="C1045">
        <v>0.1</v>
      </c>
      <c r="D1045" s="1">
        <v>1.5999999999999999E-5</v>
      </c>
      <c r="E1045">
        <v>20.2</v>
      </c>
      <c r="F1045">
        <v>0</v>
      </c>
      <c r="G1045">
        <v>1.4</v>
      </c>
      <c r="H1045">
        <v>1</v>
      </c>
      <c r="I1045" t="s">
        <v>2292</v>
      </c>
      <c r="J1045" t="s">
        <v>1058</v>
      </c>
      <c r="K1045" t="s">
        <v>2293</v>
      </c>
    </row>
    <row r="1046" spans="1:11" x14ac:dyDescent="0.25">
      <c r="A1046" s="1">
        <v>1.0000000000000001E-5</v>
      </c>
      <c r="B1046">
        <v>20.9</v>
      </c>
      <c r="C1046">
        <v>2</v>
      </c>
      <c r="D1046">
        <v>4.8999999999999998E-3</v>
      </c>
      <c r="E1046">
        <v>12.1</v>
      </c>
      <c r="F1046">
        <v>0</v>
      </c>
      <c r="G1046">
        <v>2.4</v>
      </c>
      <c r="H1046">
        <v>2</v>
      </c>
      <c r="I1046" t="s">
        <v>2294</v>
      </c>
      <c r="J1046" t="s">
        <v>1058</v>
      </c>
      <c r="K1046" t="s">
        <v>2123</v>
      </c>
    </row>
    <row r="1047" spans="1:11" x14ac:dyDescent="0.25">
      <c r="A1047" s="1">
        <v>1.0000000000000001E-5</v>
      </c>
      <c r="B1047">
        <v>20.9</v>
      </c>
      <c r="C1047">
        <v>0</v>
      </c>
      <c r="D1047" s="1">
        <v>1.5E-5</v>
      </c>
      <c r="E1047">
        <v>20.3</v>
      </c>
      <c r="F1047">
        <v>0</v>
      </c>
      <c r="G1047">
        <v>1.2</v>
      </c>
      <c r="H1047">
        <v>1</v>
      </c>
      <c r="I1047" t="s">
        <v>2295</v>
      </c>
      <c r="J1047" t="s">
        <v>1917</v>
      </c>
      <c r="K1047" t="s">
        <v>1918</v>
      </c>
    </row>
    <row r="1048" spans="1:11" x14ac:dyDescent="0.25">
      <c r="A1048" s="1">
        <v>1.1E-5</v>
      </c>
      <c r="B1048">
        <v>20.8</v>
      </c>
      <c r="C1048">
        <v>0.1</v>
      </c>
      <c r="D1048" s="1">
        <v>2.3E-5</v>
      </c>
      <c r="E1048">
        <v>19.7</v>
      </c>
      <c r="F1048">
        <v>0</v>
      </c>
      <c r="G1048">
        <v>1.4</v>
      </c>
      <c r="H1048">
        <v>1</v>
      </c>
      <c r="I1048" t="s">
        <v>2296</v>
      </c>
      <c r="J1048" t="s">
        <v>1058</v>
      </c>
      <c r="K1048" t="s">
        <v>2297</v>
      </c>
    </row>
    <row r="1049" spans="1:11" x14ac:dyDescent="0.25">
      <c r="A1049" s="1">
        <v>1.1E-5</v>
      </c>
      <c r="B1049">
        <v>20.8</v>
      </c>
      <c r="C1049">
        <v>0.1</v>
      </c>
      <c r="D1049" s="1">
        <v>3.0000000000000001E-5</v>
      </c>
      <c r="E1049">
        <v>19.399999999999999</v>
      </c>
      <c r="F1049">
        <v>0</v>
      </c>
      <c r="G1049">
        <v>1.6</v>
      </c>
      <c r="H1049">
        <v>1</v>
      </c>
      <c r="I1049" t="s">
        <v>2298</v>
      </c>
      <c r="J1049" t="s">
        <v>1901</v>
      </c>
      <c r="K1049" t="s">
        <v>2115</v>
      </c>
    </row>
    <row r="1050" spans="1:11" x14ac:dyDescent="0.25">
      <c r="A1050" s="1">
        <v>1.2999999999999999E-5</v>
      </c>
      <c r="B1050">
        <v>20.6</v>
      </c>
      <c r="C1050">
        <v>0</v>
      </c>
      <c r="D1050" s="1">
        <v>2.0999999999999999E-5</v>
      </c>
      <c r="E1050">
        <v>19.899999999999999</v>
      </c>
      <c r="F1050">
        <v>0</v>
      </c>
      <c r="G1050">
        <v>1.2</v>
      </c>
      <c r="H1050">
        <v>1</v>
      </c>
      <c r="I1050" t="s">
        <v>2299</v>
      </c>
      <c r="J1050" t="s">
        <v>1058</v>
      </c>
      <c r="K1050" t="s">
        <v>2190</v>
      </c>
    </row>
    <row r="1051" spans="1:11" x14ac:dyDescent="0.25">
      <c r="A1051" s="1">
        <v>1.4E-5</v>
      </c>
      <c r="B1051">
        <v>20.5</v>
      </c>
      <c r="C1051">
        <v>0</v>
      </c>
      <c r="D1051" s="1">
        <v>2.1999999999999999E-5</v>
      </c>
      <c r="E1051">
        <v>19.8</v>
      </c>
      <c r="F1051">
        <v>0</v>
      </c>
      <c r="G1051">
        <v>1.2</v>
      </c>
      <c r="H1051">
        <v>1</v>
      </c>
      <c r="I1051" t="s">
        <v>2300</v>
      </c>
      <c r="J1051" t="s">
        <v>1058</v>
      </c>
      <c r="K1051" t="s">
        <v>2301</v>
      </c>
    </row>
    <row r="1052" spans="1:11" x14ac:dyDescent="0.25">
      <c r="A1052" s="1">
        <v>1.5999999999999999E-5</v>
      </c>
      <c r="B1052">
        <v>20.3</v>
      </c>
      <c r="C1052">
        <v>0.1</v>
      </c>
      <c r="D1052" s="1">
        <v>3.1000000000000001E-5</v>
      </c>
      <c r="E1052">
        <v>19.3</v>
      </c>
      <c r="F1052">
        <v>0.1</v>
      </c>
      <c r="G1052">
        <v>1.5</v>
      </c>
      <c r="H1052">
        <v>1</v>
      </c>
      <c r="I1052" t="s">
        <v>2302</v>
      </c>
      <c r="J1052" t="s">
        <v>2303</v>
      </c>
      <c r="K1052" t="s">
        <v>2304</v>
      </c>
    </row>
    <row r="1053" spans="1:11" x14ac:dyDescent="0.25">
      <c r="A1053" s="1">
        <v>1.7E-5</v>
      </c>
      <c r="B1053">
        <v>20.2</v>
      </c>
      <c r="C1053">
        <v>0.3</v>
      </c>
      <c r="D1053" s="1">
        <v>2.6999999999999999E-5</v>
      </c>
      <c r="E1053">
        <v>19.5</v>
      </c>
      <c r="F1053">
        <v>0.2</v>
      </c>
      <c r="G1053">
        <v>1.2</v>
      </c>
      <c r="H1053">
        <v>1</v>
      </c>
      <c r="I1053" t="s">
        <v>2305</v>
      </c>
      <c r="J1053" t="s">
        <v>1917</v>
      </c>
      <c r="K1053" t="s">
        <v>2306</v>
      </c>
    </row>
    <row r="1054" spans="1:11" x14ac:dyDescent="0.25">
      <c r="A1054" s="1">
        <v>1.7E-5</v>
      </c>
      <c r="B1054">
        <v>20.2</v>
      </c>
      <c r="C1054">
        <v>0</v>
      </c>
      <c r="D1054" s="1">
        <v>2.5999999999999998E-5</v>
      </c>
      <c r="E1054">
        <v>19.600000000000001</v>
      </c>
      <c r="F1054">
        <v>0</v>
      </c>
      <c r="G1054">
        <v>1.2</v>
      </c>
      <c r="H1054">
        <v>1</v>
      </c>
      <c r="I1054" t="s">
        <v>2307</v>
      </c>
      <c r="J1054" t="s">
        <v>1058</v>
      </c>
      <c r="K1054" t="s">
        <v>2308</v>
      </c>
    </row>
    <row r="1055" spans="1:11" x14ac:dyDescent="0.25">
      <c r="A1055" s="1">
        <v>2.0000000000000002E-5</v>
      </c>
      <c r="B1055">
        <v>19.899999999999999</v>
      </c>
      <c r="C1055">
        <v>1.7</v>
      </c>
      <c r="D1055" s="1">
        <v>9.8999999999999994E-5</v>
      </c>
      <c r="E1055">
        <v>17.7</v>
      </c>
      <c r="F1055">
        <v>0.9</v>
      </c>
      <c r="G1055">
        <v>2.1</v>
      </c>
      <c r="H1055">
        <v>1</v>
      </c>
      <c r="I1055" t="s">
        <v>2309</v>
      </c>
      <c r="J1055" t="s">
        <v>2303</v>
      </c>
      <c r="K1055" t="s">
        <v>2304</v>
      </c>
    </row>
    <row r="1056" spans="1:11" x14ac:dyDescent="0.25">
      <c r="A1056" s="1">
        <v>2.1999999999999999E-5</v>
      </c>
      <c r="B1056">
        <v>19.8</v>
      </c>
      <c r="C1056">
        <v>0</v>
      </c>
      <c r="D1056" s="1">
        <v>2.1999999999999999E-5</v>
      </c>
      <c r="E1056">
        <v>19.8</v>
      </c>
      <c r="F1056">
        <v>0</v>
      </c>
      <c r="G1056">
        <v>1</v>
      </c>
      <c r="H1056">
        <v>1</v>
      </c>
      <c r="I1056" t="s">
        <v>2310</v>
      </c>
      <c r="J1056" t="s">
        <v>1058</v>
      </c>
      <c r="K1056" t="s">
        <v>2048</v>
      </c>
    </row>
    <row r="1057" spans="1:11" x14ac:dyDescent="0.25">
      <c r="A1057" s="1">
        <v>2.1999999999999999E-5</v>
      </c>
      <c r="B1057">
        <v>19.8</v>
      </c>
      <c r="C1057">
        <v>0.1</v>
      </c>
      <c r="D1057" s="1">
        <v>4.1E-5</v>
      </c>
      <c r="E1057">
        <v>18.899999999999999</v>
      </c>
      <c r="F1057">
        <v>0.1</v>
      </c>
      <c r="G1057">
        <v>1.4</v>
      </c>
      <c r="H1057">
        <v>1</v>
      </c>
      <c r="I1057" t="s">
        <v>2311</v>
      </c>
      <c r="J1057" t="s">
        <v>2312</v>
      </c>
      <c r="K1057" t="s">
        <v>2313</v>
      </c>
    </row>
    <row r="1058" spans="1:11" x14ac:dyDescent="0.25">
      <c r="A1058" s="1">
        <v>2.5000000000000001E-5</v>
      </c>
      <c r="B1058">
        <v>19.600000000000001</v>
      </c>
      <c r="C1058">
        <v>0.1</v>
      </c>
      <c r="D1058" s="1">
        <v>8.2999999999999998E-5</v>
      </c>
      <c r="E1058">
        <v>17.899999999999999</v>
      </c>
      <c r="F1058">
        <v>0.1</v>
      </c>
      <c r="G1058">
        <v>1.8</v>
      </c>
      <c r="H1058">
        <v>1</v>
      </c>
      <c r="I1058" t="s">
        <v>2314</v>
      </c>
      <c r="J1058" t="s">
        <v>2315</v>
      </c>
      <c r="K1058" t="s">
        <v>2316</v>
      </c>
    </row>
    <row r="1059" spans="1:11" x14ac:dyDescent="0.25">
      <c r="A1059" s="1">
        <v>2.5999999999999998E-5</v>
      </c>
      <c r="B1059">
        <v>19.600000000000001</v>
      </c>
      <c r="C1059">
        <v>0</v>
      </c>
      <c r="D1059" s="1">
        <v>4.3999999999999999E-5</v>
      </c>
      <c r="E1059">
        <v>18.8</v>
      </c>
      <c r="F1059">
        <v>0</v>
      </c>
      <c r="G1059">
        <v>1.3</v>
      </c>
      <c r="H1059">
        <v>1</v>
      </c>
      <c r="I1059" t="s">
        <v>2317</v>
      </c>
      <c r="J1059" t="s">
        <v>1058</v>
      </c>
      <c r="K1059" t="s">
        <v>2318</v>
      </c>
    </row>
    <row r="1060" spans="1:11" x14ac:dyDescent="0.25">
      <c r="A1060" s="1">
        <v>2.5999999999999998E-5</v>
      </c>
      <c r="B1060">
        <v>19.600000000000001</v>
      </c>
      <c r="C1060">
        <v>0</v>
      </c>
      <c r="D1060" s="1">
        <v>4.3999999999999999E-5</v>
      </c>
      <c r="E1060">
        <v>18.8</v>
      </c>
      <c r="F1060">
        <v>0</v>
      </c>
      <c r="G1060">
        <v>1.3</v>
      </c>
      <c r="H1060">
        <v>1</v>
      </c>
      <c r="I1060" t="s">
        <v>2319</v>
      </c>
      <c r="J1060" t="s">
        <v>1058</v>
      </c>
      <c r="K1060" t="s">
        <v>2318</v>
      </c>
    </row>
    <row r="1061" spans="1:11" x14ac:dyDescent="0.25">
      <c r="A1061" s="1">
        <v>2.5999999999999998E-5</v>
      </c>
      <c r="B1061">
        <v>19.600000000000001</v>
      </c>
      <c r="C1061">
        <v>0</v>
      </c>
      <c r="D1061" s="1">
        <v>4.3999999999999999E-5</v>
      </c>
      <c r="E1061">
        <v>18.8</v>
      </c>
      <c r="F1061">
        <v>0</v>
      </c>
      <c r="G1061">
        <v>1.3</v>
      </c>
      <c r="H1061">
        <v>1</v>
      </c>
      <c r="I1061" t="s">
        <v>2320</v>
      </c>
      <c r="J1061" t="s">
        <v>1058</v>
      </c>
      <c r="K1061" t="s">
        <v>2318</v>
      </c>
    </row>
    <row r="1062" spans="1:11" x14ac:dyDescent="0.25">
      <c r="A1062" s="1">
        <v>2.6999999999999999E-5</v>
      </c>
      <c r="B1062">
        <v>19.5</v>
      </c>
      <c r="C1062">
        <v>0.1</v>
      </c>
      <c r="D1062" s="1">
        <v>4.1E-5</v>
      </c>
      <c r="E1062">
        <v>18.899999999999999</v>
      </c>
      <c r="F1062">
        <v>0</v>
      </c>
      <c r="G1062">
        <v>1.2</v>
      </c>
      <c r="H1062">
        <v>1</v>
      </c>
      <c r="I1062" t="s">
        <v>2321</v>
      </c>
      <c r="J1062" t="s">
        <v>2322</v>
      </c>
      <c r="K1062" t="s">
        <v>2323</v>
      </c>
    </row>
    <row r="1063" spans="1:11" x14ac:dyDescent="0.25">
      <c r="A1063" s="1">
        <v>2.6999999999999999E-5</v>
      </c>
      <c r="B1063">
        <v>19.5</v>
      </c>
      <c r="C1063">
        <v>0.6</v>
      </c>
      <c r="D1063" s="1">
        <v>5.1999999999999997E-5</v>
      </c>
      <c r="E1063">
        <v>18.600000000000001</v>
      </c>
      <c r="F1063">
        <v>0.1</v>
      </c>
      <c r="G1063">
        <v>1.6</v>
      </c>
      <c r="H1063">
        <v>1</v>
      </c>
      <c r="I1063" t="s">
        <v>2324</v>
      </c>
      <c r="J1063" t="s">
        <v>1058</v>
      </c>
      <c r="K1063" t="s">
        <v>2325</v>
      </c>
    </row>
    <row r="1064" spans="1:11" x14ac:dyDescent="0.25">
      <c r="A1064" s="1">
        <v>2.9E-5</v>
      </c>
      <c r="B1064">
        <v>19.399999999999999</v>
      </c>
      <c r="C1064">
        <v>0</v>
      </c>
      <c r="D1064" s="1">
        <v>5.1999999999999997E-5</v>
      </c>
      <c r="E1064">
        <v>18.600000000000001</v>
      </c>
      <c r="F1064">
        <v>0</v>
      </c>
      <c r="G1064">
        <v>1.3</v>
      </c>
      <c r="H1064">
        <v>1</v>
      </c>
      <c r="I1064" t="s">
        <v>2326</v>
      </c>
      <c r="J1064" t="s">
        <v>1058</v>
      </c>
      <c r="K1064" t="s">
        <v>2327</v>
      </c>
    </row>
    <row r="1065" spans="1:11" x14ac:dyDescent="0.25">
      <c r="A1065" s="1">
        <v>3.0000000000000001E-5</v>
      </c>
      <c r="B1065">
        <v>19.399999999999999</v>
      </c>
      <c r="C1065">
        <v>0.5</v>
      </c>
      <c r="D1065">
        <v>1E-4</v>
      </c>
      <c r="E1065">
        <v>17.600000000000001</v>
      </c>
      <c r="F1065">
        <v>0</v>
      </c>
      <c r="G1065">
        <v>1.9</v>
      </c>
      <c r="H1065">
        <v>1</v>
      </c>
      <c r="I1065" t="s">
        <v>2328</v>
      </c>
      <c r="J1065" t="s">
        <v>1058</v>
      </c>
      <c r="K1065" t="s">
        <v>2329</v>
      </c>
    </row>
    <row r="1066" spans="1:11" x14ac:dyDescent="0.25">
      <c r="A1066" s="1">
        <v>3.0000000000000001E-5</v>
      </c>
      <c r="B1066">
        <v>19.399999999999999</v>
      </c>
      <c r="C1066">
        <v>0</v>
      </c>
      <c r="D1066" s="1">
        <v>3.4E-5</v>
      </c>
      <c r="E1066">
        <v>19.2</v>
      </c>
      <c r="F1066">
        <v>0</v>
      </c>
      <c r="G1066">
        <v>1.1000000000000001</v>
      </c>
      <c r="H1066">
        <v>1</v>
      </c>
      <c r="I1066" t="s">
        <v>2330</v>
      </c>
      <c r="J1066" t="s">
        <v>1058</v>
      </c>
      <c r="K1066" t="s">
        <v>2048</v>
      </c>
    </row>
    <row r="1067" spans="1:11" x14ac:dyDescent="0.25">
      <c r="A1067" s="1">
        <v>3.1999999999999999E-5</v>
      </c>
      <c r="B1067">
        <v>19.3</v>
      </c>
      <c r="C1067">
        <v>1.6</v>
      </c>
      <c r="D1067" s="1">
        <v>5.1999999999999997E-5</v>
      </c>
      <c r="E1067">
        <v>18.600000000000001</v>
      </c>
      <c r="F1067">
        <v>1.1000000000000001</v>
      </c>
      <c r="G1067">
        <v>1.3</v>
      </c>
      <c r="H1067">
        <v>1</v>
      </c>
      <c r="I1067" t="s">
        <v>2331</v>
      </c>
      <c r="J1067" t="s">
        <v>2332</v>
      </c>
      <c r="K1067" t="s">
        <v>2333</v>
      </c>
    </row>
    <row r="1068" spans="1:11" x14ac:dyDescent="0.25">
      <c r="A1068" s="1">
        <v>3.3000000000000003E-5</v>
      </c>
      <c r="B1068">
        <v>19.2</v>
      </c>
      <c r="C1068">
        <v>0.2</v>
      </c>
      <c r="D1068" s="1">
        <v>5.0000000000000002E-5</v>
      </c>
      <c r="E1068">
        <v>18.600000000000001</v>
      </c>
      <c r="F1068">
        <v>0.1</v>
      </c>
      <c r="G1068">
        <v>1.2</v>
      </c>
      <c r="H1068">
        <v>1</v>
      </c>
      <c r="I1068" t="s">
        <v>2334</v>
      </c>
      <c r="J1068" t="s">
        <v>797</v>
      </c>
      <c r="K1068" t="s">
        <v>2291</v>
      </c>
    </row>
    <row r="1069" spans="1:11" x14ac:dyDescent="0.25">
      <c r="A1069" s="1">
        <v>3.3000000000000003E-5</v>
      </c>
      <c r="B1069">
        <v>19.2</v>
      </c>
      <c r="C1069">
        <v>0.2</v>
      </c>
      <c r="D1069" s="1">
        <v>5.0000000000000002E-5</v>
      </c>
      <c r="E1069">
        <v>18.600000000000001</v>
      </c>
      <c r="F1069">
        <v>0.1</v>
      </c>
      <c r="G1069">
        <v>1.2</v>
      </c>
      <c r="H1069">
        <v>1</v>
      </c>
      <c r="I1069" t="s">
        <v>2335</v>
      </c>
      <c r="J1069" t="s">
        <v>1058</v>
      </c>
      <c r="K1069" t="s">
        <v>2293</v>
      </c>
    </row>
    <row r="1070" spans="1:11" x14ac:dyDescent="0.25">
      <c r="A1070" s="1">
        <v>3.4999999999999997E-5</v>
      </c>
      <c r="B1070">
        <v>19.100000000000001</v>
      </c>
      <c r="C1070">
        <v>0.1</v>
      </c>
      <c r="D1070" s="1">
        <v>5.7000000000000003E-5</v>
      </c>
      <c r="E1070">
        <v>18.5</v>
      </c>
      <c r="F1070">
        <v>0</v>
      </c>
      <c r="G1070">
        <v>1.3</v>
      </c>
      <c r="H1070">
        <v>1</v>
      </c>
      <c r="I1070" t="s">
        <v>2336</v>
      </c>
      <c r="J1070" t="s">
        <v>1935</v>
      </c>
      <c r="K1070" t="s">
        <v>2337</v>
      </c>
    </row>
    <row r="1071" spans="1:11" x14ac:dyDescent="0.25">
      <c r="A1071" s="1">
        <v>3.6000000000000001E-5</v>
      </c>
      <c r="B1071">
        <v>19.100000000000001</v>
      </c>
      <c r="C1071">
        <v>0</v>
      </c>
      <c r="D1071" s="1">
        <v>6.3E-5</v>
      </c>
      <c r="E1071">
        <v>18.3</v>
      </c>
      <c r="F1071">
        <v>0</v>
      </c>
      <c r="G1071">
        <v>1.3</v>
      </c>
      <c r="H1071">
        <v>1</v>
      </c>
      <c r="I1071" t="s">
        <v>2338</v>
      </c>
      <c r="J1071" t="s">
        <v>1058</v>
      </c>
      <c r="K1071" t="s">
        <v>2339</v>
      </c>
    </row>
    <row r="1072" spans="1:11" x14ac:dyDescent="0.25">
      <c r="A1072" s="1">
        <v>3.6999999999999998E-5</v>
      </c>
      <c r="B1072">
        <v>19.100000000000001</v>
      </c>
      <c r="C1072">
        <v>0.1</v>
      </c>
      <c r="D1072" s="1">
        <v>8.2999999999999998E-5</v>
      </c>
      <c r="E1072">
        <v>17.899999999999999</v>
      </c>
      <c r="F1072">
        <v>0</v>
      </c>
      <c r="G1072">
        <v>1.7</v>
      </c>
      <c r="H1072">
        <v>1</v>
      </c>
      <c r="I1072" t="s">
        <v>2340</v>
      </c>
      <c r="J1072" t="s">
        <v>2341</v>
      </c>
      <c r="K1072" t="s">
        <v>2342</v>
      </c>
    </row>
    <row r="1073" spans="1:11" x14ac:dyDescent="0.25">
      <c r="A1073" s="1">
        <v>3.8000000000000002E-5</v>
      </c>
      <c r="B1073">
        <v>19</v>
      </c>
      <c r="C1073">
        <v>0.1</v>
      </c>
      <c r="D1073" s="1">
        <v>8.6000000000000003E-5</v>
      </c>
      <c r="E1073">
        <v>17.899999999999999</v>
      </c>
      <c r="F1073">
        <v>0</v>
      </c>
      <c r="G1073">
        <v>1.7</v>
      </c>
      <c r="H1073">
        <v>1</v>
      </c>
      <c r="I1073" t="s">
        <v>2343</v>
      </c>
      <c r="J1073" t="s">
        <v>1945</v>
      </c>
      <c r="K1073" t="s">
        <v>2344</v>
      </c>
    </row>
    <row r="1074" spans="1:11" x14ac:dyDescent="0.25">
      <c r="A1074" s="1">
        <v>3.8999999999999999E-5</v>
      </c>
      <c r="B1074">
        <v>19</v>
      </c>
      <c r="C1074">
        <v>0</v>
      </c>
      <c r="D1074" s="1">
        <v>5.5000000000000002E-5</v>
      </c>
      <c r="E1074">
        <v>18.5</v>
      </c>
      <c r="F1074">
        <v>0</v>
      </c>
      <c r="G1074">
        <v>1.2</v>
      </c>
      <c r="H1074">
        <v>1</v>
      </c>
      <c r="I1074" t="s">
        <v>2345</v>
      </c>
      <c r="J1074" t="s">
        <v>1058</v>
      </c>
      <c r="K1074" t="s">
        <v>2329</v>
      </c>
    </row>
    <row r="1075" spans="1:11" x14ac:dyDescent="0.25">
      <c r="A1075" s="1">
        <v>4.0000000000000003E-5</v>
      </c>
      <c r="B1075">
        <v>18.899999999999999</v>
      </c>
      <c r="C1075">
        <v>0</v>
      </c>
      <c r="D1075" s="1">
        <v>7.7000000000000001E-5</v>
      </c>
      <c r="E1075">
        <v>18</v>
      </c>
      <c r="F1075">
        <v>0</v>
      </c>
      <c r="G1075">
        <v>1.4</v>
      </c>
      <c r="H1075">
        <v>1</v>
      </c>
      <c r="I1075" t="s">
        <v>2346</v>
      </c>
      <c r="J1075" t="s">
        <v>1058</v>
      </c>
      <c r="K1075" t="s">
        <v>2347</v>
      </c>
    </row>
    <row r="1076" spans="1:11" x14ac:dyDescent="0.25">
      <c r="A1076" s="1">
        <v>4.3999999999999999E-5</v>
      </c>
      <c r="B1076">
        <v>18.8</v>
      </c>
      <c r="C1076">
        <v>0.1</v>
      </c>
      <c r="D1076" s="1">
        <v>8.2999999999999998E-5</v>
      </c>
      <c r="E1076">
        <v>17.899999999999999</v>
      </c>
      <c r="F1076">
        <v>0.1</v>
      </c>
      <c r="G1076">
        <v>1.4</v>
      </c>
      <c r="H1076">
        <v>1</v>
      </c>
      <c r="I1076" t="s">
        <v>2348</v>
      </c>
      <c r="J1076" t="s">
        <v>1901</v>
      </c>
      <c r="K1076" t="s">
        <v>2034</v>
      </c>
    </row>
    <row r="1077" spans="1:11" x14ac:dyDescent="0.25">
      <c r="A1077" s="1">
        <v>4.6E-5</v>
      </c>
      <c r="B1077">
        <v>18.8</v>
      </c>
      <c r="C1077">
        <v>0</v>
      </c>
      <c r="D1077" s="1">
        <v>8.2000000000000001E-5</v>
      </c>
      <c r="E1077">
        <v>17.899999999999999</v>
      </c>
      <c r="F1077">
        <v>0</v>
      </c>
      <c r="G1077">
        <v>1.3</v>
      </c>
      <c r="H1077">
        <v>1</v>
      </c>
      <c r="I1077" t="s">
        <v>2349</v>
      </c>
      <c r="J1077" t="s">
        <v>2350</v>
      </c>
      <c r="K1077" t="s">
        <v>2351</v>
      </c>
    </row>
    <row r="1078" spans="1:11" x14ac:dyDescent="0.25">
      <c r="A1078" s="1">
        <v>5.3000000000000001E-5</v>
      </c>
      <c r="B1078">
        <v>18.600000000000001</v>
      </c>
      <c r="C1078">
        <v>0.3</v>
      </c>
      <c r="D1078">
        <v>1.1E-4</v>
      </c>
      <c r="E1078">
        <v>17.600000000000001</v>
      </c>
      <c r="F1078">
        <v>0.2</v>
      </c>
      <c r="G1078">
        <v>1.5</v>
      </c>
      <c r="H1078">
        <v>1</v>
      </c>
      <c r="I1078" t="s">
        <v>2352</v>
      </c>
      <c r="J1078" t="s">
        <v>1058</v>
      </c>
      <c r="K1078" t="s">
        <v>2353</v>
      </c>
    </row>
    <row r="1079" spans="1:11" x14ac:dyDescent="0.25">
      <c r="A1079" s="1">
        <v>5.5999999999999999E-5</v>
      </c>
      <c r="B1079">
        <v>18.5</v>
      </c>
      <c r="C1079">
        <v>4.5999999999999996</v>
      </c>
      <c r="D1079">
        <v>1.6000000000000001E-3</v>
      </c>
      <c r="E1079">
        <v>13.7</v>
      </c>
      <c r="F1079">
        <v>0.1</v>
      </c>
      <c r="G1079">
        <v>3</v>
      </c>
      <c r="H1079">
        <v>2</v>
      </c>
      <c r="I1079" t="s">
        <v>2354</v>
      </c>
      <c r="J1079" t="s">
        <v>1917</v>
      </c>
      <c r="K1079" t="s">
        <v>1918</v>
      </c>
    </row>
    <row r="1080" spans="1:11" x14ac:dyDescent="0.25">
      <c r="A1080" s="1">
        <v>5.8999999999999998E-5</v>
      </c>
      <c r="B1080">
        <v>18.399999999999999</v>
      </c>
      <c r="C1080">
        <v>0</v>
      </c>
      <c r="D1080" s="1">
        <v>9.6000000000000002E-5</v>
      </c>
      <c r="E1080">
        <v>17.7</v>
      </c>
      <c r="F1080">
        <v>0</v>
      </c>
      <c r="G1080">
        <v>1.4</v>
      </c>
      <c r="H1080">
        <v>1</v>
      </c>
      <c r="I1080" t="s">
        <v>2355</v>
      </c>
      <c r="J1080" t="s">
        <v>2356</v>
      </c>
      <c r="K1080" t="s">
        <v>2357</v>
      </c>
    </row>
    <row r="1081" spans="1:11" x14ac:dyDescent="0.25">
      <c r="A1081" s="1">
        <v>6.0000000000000002E-5</v>
      </c>
      <c r="B1081">
        <v>18.399999999999999</v>
      </c>
      <c r="C1081">
        <v>0.1</v>
      </c>
      <c r="D1081">
        <v>1.3999999999999999E-4</v>
      </c>
      <c r="E1081">
        <v>17.2</v>
      </c>
      <c r="F1081">
        <v>0</v>
      </c>
      <c r="G1081">
        <v>1.6</v>
      </c>
      <c r="H1081">
        <v>1</v>
      </c>
      <c r="I1081" t="s">
        <v>2358</v>
      </c>
      <c r="J1081" t="s">
        <v>1058</v>
      </c>
      <c r="K1081" t="s">
        <v>2359</v>
      </c>
    </row>
    <row r="1082" spans="1:11" x14ac:dyDescent="0.25">
      <c r="A1082" s="1">
        <v>6.0999999999999999E-5</v>
      </c>
      <c r="B1082">
        <v>18.399999999999999</v>
      </c>
      <c r="C1082">
        <v>0</v>
      </c>
      <c r="D1082">
        <v>1E-4</v>
      </c>
      <c r="E1082">
        <v>17.600000000000001</v>
      </c>
      <c r="F1082">
        <v>0</v>
      </c>
      <c r="G1082">
        <v>1.4</v>
      </c>
      <c r="H1082">
        <v>1</v>
      </c>
      <c r="I1082" t="s">
        <v>2360</v>
      </c>
      <c r="J1082" t="s">
        <v>2356</v>
      </c>
      <c r="K1082" t="s">
        <v>2357</v>
      </c>
    </row>
    <row r="1083" spans="1:11" x14ac:dyDescent="0.25">
      <c r="A1083" s="1">
        <v>6.6000000000000005E-5</v>
      </c>
      <c r="B1083">
        <v>18.2</v>
      </c>
      <c r="C1083">
        <v>0.2</v>
      </c>
      <c r="D1083">
        <v>1.2E-4</v>
      </c>
      <c r="E1083">
        <v>17.399999999999999</v>
      </c>
      <c r="F1083">
        <v>0.1</v>
      </c>
      <c r="G1083">
        <v>1.3</v>
      </c>
      <c r="H1083">
        <v>1</v>
      </c>
      <c r="I1083" t="s">
        <v>2361</v>
      </c>
      <c r="J1083" t="s">
        <v>1058</v>
      </c>
      <c r="K1083" t="s">
        <v>2362</v>
      </c>
    </row>
    <row r="1084" spans="1:11" x14ac:dyDescent="0.25">
      <c r="A1084" s="1">
        <v>6.7999999999999999E-5</v>
      </c>
      <c r="B1084">
        <v>18.2</v>
      </c>
      <c r="C1084">
        <v>0</v>
      </c>
      <c r="D1084">
        <v>1.2E-4</v>
      </c>
      <c r="E1084">
        <v>17.399999999999999</v>
      </c>
      <c r="F1084">
        <v>0</v>
      </c>
      <c r="G1084">
        <v>1.3</v>
      </c>
      <c r="H1084">
        <v>1</v>
      </c>
      <c r="I1084" t="s">
        <v>2363</v>
      </c>
      <c r="J1084" t="s">
        <v>1058</v>
      </c>
      <c r="K1084" t="s">
        <v>2364</v>
      </c>
    </row>
    <row r="1085" spans="1:11" x14ac:dyDescent="0.25">
      <c r="A1085" s="1">
        <v>6.7999999999999999E-5</v>
      </c>
      <c r="B1085">
        <v>18.2</v>
      </c>
      <c r="C1085">
        <v>0</v>
      </c>
      <c r="D1085">
        <v>1.2E-4</v>
      </c>
      <c r="E1085">
        <v>17.399999999999999</v>
      </c>
      <c r="F1085">
        <v>0</v>
      </c>
      <c r="G1085">
        <v>1.3</v>
      </c>
      <c r="H1085">
        <v>1</v>
      </c>
      <c r="I1085" t="s">
        <v>2365</v>
      </c>
      <c r="J1085" t="s">
        <v>1901</v>
      </c>
      <c r="K1085" t="s">
        <v>2113</v>
      </c>
    </row>
    <row r="1086" spans="1:11" x14ac:dyDescent="0.25">
      <c r="A1086" s="1">
        <v>7.6000000000000004E-5</v>
      </c>
      <c r="B1086">
        <v>18</v>
      </c>
      <c r="C1086">
        <v>0</v>
      </c>
      <c r="D1086">
        <v>1.2E-4</v>
      </c>
      <c r="E1086">
        <v>17.399999999999999</v>
      </c>
      <c r="F1086">
        <v>0</v>
      </c>
      <c r="G1086">
        <v>1.2</v>
      </c>
      <c r="H1086">
        <v>1</v>
      </c>
      <c r="I1086" t="s">
        <v>2366</v>
      </c>
      <c r="J1086" t="s">
        <v>1058</v>
      </c>
      <c r="K1086" t="s">
        <v>2137</v>
      </c>
    </row>
    <row r="1087" spans="1:11" x14ac:dyDescent="0.25">
      <c r="A1087" s="1">
        <v>7.7999999999999999E-5</v>
      </c>
      <c r="B1087">
        <v>18</v>
      </c>
      <c r="C1087">
        <v>0.1</v>
      </c>
      <c r="D1087">
        <v>1.2999999999999999E-4</v>
      </c>
      <c r="E1087">
        <v>17.3</v>
      </c>
      <c r="F1087">
        <v>0</v>
      </c>
      <c r="G1087">
        <v>1.2</v>
      </c>
      <c r="H1087">
        <v>1</v>
      </c>
      <c r="I1087" t="s">
        <v>2367</v>
      </c>
      <c r="J1087" t="s">
        <v>2368</v>
      </c>
      <c r="K1087" t="s">
        <v>2369</v>
      </c>
    </row>
    <row r="1088" spans="1:11" x14ac:dyDescent="0.25">
      <c r="A1088" s="1">
        <v>8.1000000000000004E-5</v>
      </c>
      <c r="B1088">
        <v>18</v>
      </c>
      <c r="C1088">
        <v>0</v>
      </c>
      <c r="D1088">
        <v>1.4999999999999999E-4</v>
      </c>
      <c r="E1088">
        <v>17.100000000000001</v>
      </c>
      <c r="F1088">
        <v>0</v>
      </c>
      <c r="G1088">
        <v>1.3</v>
      </c>
      <c r="H1088">
        <v>1</v>
      </c>
      <c r="I1088" t="s">
        <v>2370</v>
      </c>
      <c r="J1088" t="s">
        <v>1901</v>
      </c>
      <c r="K1088" t="s">
        <v>2034</v>
      </c>
    </row>
    <row r="1089" spans="1:11" x14ac:dyDescent="0.25">
      <c r="A1089">
        <v>1.1E-4</v>
      </c>
      <c r="B1089">
        <v>17.5</v>
      </c>
      <c r="C1089">
        <v>1.1000000000000001</v>
      </c>
      <c r="D1089">
        <v>7.1000000000000002E-4</v>
      </c>
      <c r="E1089">
        <v>14.9</v>
      </c>
      <c r="F1089">
        <v>0.8</v>
      </c>
      <c r="G1089">
        <v>2.1</v>
      </c>
      <c r="H1089">
        <v>1</v>
      </c>
      <c r="I1089" t="s">
        <v>2371</v>
      </c>
      <c r="J1089" t="s">
        <v>1917</v>
      </c>
      <c r="K1089" t="s">
        <v>1918</v>
      </c>
    </row>
    <row r="1090" spans="1:11" x14ac:dyDescent="0.25">
      <c r="A1090">
        <v>1.2E-4</v>
      </c>
      <c r="B1090">
        <v>17.399999999999999</v>
      </c>
      <c r="C1090">
        <v>0.9</v>
      </c>
      <c r="D1090">
        <v>2.5000000000000001E-4</v>
      </c>
      <c r="E1090">
        <v>16.3</v>
      </c>
      <c r="F1090">
        <v>0.6</v>
      </c>
      <c r="G1090">
        <v>1.5</v>
      </c>
      <c r="H1090">
        <v>1</v>
      </c>
      <c r="I1090" t="s">
        <v>2372</v>
      </c>
      <c r="J1090" t="s">
        <v>2303</v>
      </c>
      <c r="K1090" t="s">
        <v>2304</v>
      </c>
    </row>
    <row r="1091" spans="1:11" x14ac:dyDescent="0.25">
      <c r="A1091">
        <v>1.2E-4</v>
      </c>
      <c r="B1091">
        <v>17.399999999999999</v>
      </c>
      <c r="C1091">
        <v>2.6</v>
      </c>
      <c r="D1091">
        <v>1.4999999999999999E-2</v>
      </c>
      <c r="E1091">
        <v>10.5</v>
      </c>
      <c r="F1091">
        <v>0.1</v>
      </c>
      <c r="G1091">
        <v>2.4</v>
      </c>
      <c r="H1091">
        <v>2</v>
      </c>
      <c r="I1091" t="s">
        <v>2373</v>
      </c>
      <c r="J1091" t="s">
        <v>1917</v>
      </c>
      <c r="K1091" t="s">
        <v>1918</v>
      </c>
    </row>
    <row r="1092" spans="1:11" x14ac:dyDescent="0.25">
      <c r="A1092">
        <v>1.2E-4</v>
      </c>
      <c r="B1092">
        <v>17.399999999999999</v>
      </c>
      <c r="C1092">
        <v>0.1</v>
      </c>
      <c r="D1092">
        <v>3.1E-4</v>
      </c>
      <c r="E1092">
        <v>16.100000000000001</v>
      </c>
      <c r="F1092">
        <v>0</v>
      </c>
      <c r="G1092">
        <v>1.6</v>
      </c>
      <c r="H1092">
        <v>1</v>
      </c>
      <c r="I1092" t="s">
        <v>2374</v>
      </c>
      <c r="J1092" t="s">
        <v>1058</v>
      </c>
      <c r="K1092" t="s">
        <v>2375</v>
      </c>
    </row>
    <row r="1093" spans="1:11" x14ac:dyDescent="0.25">
      <c r="A1093">
        <v>1.2E-4</v>
      </c>
      <c r="B1093">
        <v>17.399999999999999</v>
      </c>
      <c r="C1093">
        <v>0.4</v>
      </c>
      <c r="D1093">
        <v>1.8000000000000001E-4</v>
      </c>
      <c r="E1093">
        <v>16.8</v>
      </c>
      <c r="F1093">
        <v>0.2</v>
      </c>
      <c r="G1093">
        <v>1.2</v>
      </c>
      <c r="H1093">
        <v>1</v>
      </c>
      <c r="I1093" t="s">
        <v>2376</v>
      </c>
      <c r="J1093" t="s">
        <v>1058</v>
      </c>
      <c r="K1093" t="s">
        <v>2210</v>
      </c>
    </row>
    <row r="1094" spans="1:11" x14ac:dyDescent="0.25">
      <c r="A1094">
        <v>1.2E-4</v>
      </c>
      <c r="B1094">
        <v>17.3</v>
      </c>
      <c r="C1094">
        <v>0.1</v>
      </c>
      <c r="D1094">
        <v>3.1E-4</v>
      </c>
      <c r="E1094">
        <v>16</v>
      </c>
      <c r="F1094">
        <v>0</v>
      </c>
      <c r="G1094">
        <v>1.6</v>
      </c>
      <c r="H1094">
        <v>1</v>
      </c>
      <c r="I1094" t="s">
        <v>2377</v>
      </c>
      <c r="J1094" t="s">
        <v>1058</v>
      </c>
      <c r="K1094" t="s">
        <v>2375</v>
      </c>
    </row>
    <row r="1095" spans="1:11" x14ac:dyDescent="0.25">
      <c r="A1095">
        <v>1.3999999999999999E-4</v>
      </c>
      <c r="B1095">
        <v>17.2</v>
      </c>
      <c r="C1095">
        <v>0.2</v>
      </c>
      <c r="D1095">
        <v>2.4000000000000001E-4</v>
      </c>
      <c r="E1095">
        <v>16.399999999999999</v>
      </c>
      <c r="F1095">
        <v>0.1</v>
      </c>
      <c r="G1095">
        <v>1.3</v>
      </c>
      <c r="H1095">
        <v>1</v>
      </c>
      <c r="I1095" t="s">
        <v>2378</v>
      </c>
      <c r="J1095" t="s">
        <v>1058</v>
      </c>
      <c r="K1095" t="s">
        <v>2375</v>
      </c>
    </row>
    <row r="1096" spans="1:11" x14ac:dyDescent="0.25">
      <c r="A1096">
        <v>1.4999999999999999E-4</v>
      </c>
      <c r="B1096">
        <v>17</v>
      </c>
      <c r="C1096">
        <v>1.2</v>
      </c>
      <c r="D1096">
        <v>4.4000000000000002E-4</v>
      </c>
      <c r="E1096">
        <v>15.5</v>
      </c>
      <c r="F1096">
        <v>0.8</v>
      </c>
      <c r="G1096">
        <v>1.7</v>
      </c>
      <c r="H1096">
        <v>1</v>
      </c>
      <c r="I1096" t="s">
        <v>2379</v>
      </c>
      <c r="J1096" t="s">
        <v>1058</v>
      </c>
      <c r="K1096" t="s">
        <v>2380</v>
      </c>
    </row>
    <row r="1097" spans="1:11" x14ac:dyDescent="0.25">
      <c r="A1097">
        <v>1.6000000000000001E-4</v>
      </c>
      <c r="B1097">
        <v>17</v>
      </c>
      <c r="C1097">
        <v>0</v>
      </c>
      <c r="D1097">
        <v>3.1E-4</v>
      </c>
      <c r="E1097">
        <v>16</v>
      </c>
      <c r="F1097">
        <v>0</v>
      </c>
      <c r="G1097">
        <v>1.5</v>
      </c>
      <c r="H1097">
        <v>1</v>
      </c>
      <c r="I1097" t="s">
        <v>2381</v>
      </c>
      <c r="J1097" t="s">
        <v>1058</v>
      </c>
      <c r="K1097" t="s">
        <v>2382</v>
      </c>
    </row>
    <row r="1098" spans="1:11" x14ac:dyDescent="0.25">
      <c r="A1098">
        <v>1.7000000000000001E-4</v>
      </c>
      <c r="B1098">
        <v>16.899999999999999</v>
      </c>
      <c r="C1098">
        <v>0.4</v>
      </c>
      <c r="D1098">
        <v>7.1000000000000002E-4</v>
      </c>
      <c r="E1098">
        <v>14.9</v>
      </c>
      <c r="F1098">
        <v>0</v>
      </c>
      <c r="G1098">
        <v>1.9</v>
      </c>
      <c r="H1098">
        <v>1</v>
      </c>
      <c r="I1098" t="s">
        <v>2383</v>
      </c>
      <c r="J1098" t="s">
        <v>1935</v>
      </c>
      <c r="K1098" t="s">
        <v>2384</v>
      </c>
    </row>
    <row r="1099" spans="1:11" x14ac:dyDescent="0.25">
      <c r="A1099">
        <v>1.8000000000000001E-4</v>
      </c>
      <c r="B1099">
        <v>16.8</v>
      </c>
      <c r="C1099">
        <v>0</v>
      </c>
      <c r="D1099">
        <v>3.2000000000000003E-4</v>
      </c>
      <c r="E1099">
        <v>16</v>
      </c>
      <c r="F1099">
        <v>0</v>
      </c>
      <c r="G1099">
        <v>1.5</v>
      </c>
      <c r="H1099">
        <v>1</v>
      </c>
      <c r="I1099" t="s">
        <v>2385</v>
      </c>
      <c r="J1099" t="s">
        <v>797</v>
      </c>
      <c r="K1099" t="s">
        <v>2386</v>
      </c>
    </row>
    <row r="1100" spans="1:11" x14ac:dyDescent="0.25">
      <c r="A1100">
        <v>1.8000000000000001E-4</v>
      </c>
      <c r="B1100">
        <v>16.8</v>
      </c>
      <c r="C1100">
        <v>0</v>
      </c>
      <c r="D1100">
        <v>3.1E-4</v>
      </c>
      <c r="E1100">
        <v>16</v>
      </c>
      <c r="F1100">
        <v>0</v>
      </c>
      <c r="G1100">
        <v>1.3</v>
      </c>
      <c r="H1100">
        <v>1</v>
      </c>
      <c r="I1100" t="s">
        <v>2387</v>
      </c>
      <c r="J1100" t="s">
        <v>797</v>
      </c>
      <c r="K1100" t="s">
        <v>2388</v>
      </c>
    </row>
    <row r="1101" spans="1:11" x14ac:dyDescent="0.25">
      <c r="A1101">
        <v>1.9000000000000001E-4</v>
      </c>
      <c r="B1101">
        <v>16.8</v>
      </c>
      <c r="C1101">
        <v>0.1</v>
      </c>
      <c r="D1101">
        <v>7.6000000000000004E-4</v>
      </c>
      <c r="E1101">
        <v>14.8</v>
      </c>
      <c r="F1101">
        <v>0</v>
      </c>
      <c r="G1101">
        <v>1.8</v>
      </c>
      <c r="H1101">
        <v>1</v>
      </c>
      <c r="I1101" t="s">
        <v>2389</v>
      </c>
      <c r="J1101" t="s">
        <v>1058</v>
      </c>
      <c r="K1101" t="s">
        <v>2390</v>
      </c>
    </row>
    <row r="1102" spans="1:11" x14ac:dyDescent="0.25">
      <c r="A1102">
        <v>1.9000000000000001E-4</v>
      </c>
      <c r="B1102">
        <v>16.8</v>
      </c>
      <c r="C1102">
        <v>0.4</v>
      </c>
      <c r="D1102">
        <v>4.4000000000000002E-4</v>
      </c>
      <c r="E1102">
        <v>15.5</v>
      </c>
      <c r="F1102">
        <v>0.3</v>
      </c>
      <c r="G1102">
        <v>1.5</v>
      </c>
      <c r="H1102">
        <v>1</v>
      </c>
      <c r="I1102" t="s">
        <v>2391</v>
      </c>
      <c r="J1102" t="s">
        <v>2303</v>
      </c>
      <c r="K1102" t="s">
        <v>2304</v>
      </c>
    </row>
    <row r="1103" spans="1:11" x14ac:dyDescent="0.25">
      <c r="A1103">
        <v>1.9000000000000001E-4</v>
      </c>
      <c r="B1103">
        <v>16.7</v>
      </c>
      <c r="C1103">
        <v>0.1</v>
      </c>
      <c r="D1103">
        <v>3.8999999999999999E-4</v>
      </c>
      <c r="E1103">
        <v>15.7</v>
      </c>
      <c r="F1103">
        <v>0.1</v>
      </c>
      <c r="G1103">
        <v>1.5</v>
      </c>
      <c r="H1103">
        <v>1</v>
      </c>
      <c r="I1103" t="s">
        <v>2392</v>
      </c>
      <c r="J1103" t="s">
        <v>1058</v>
      </c>
      <c r="K1103" t="s">
        <v>2393</v>
      </c>
    </row>
    <row r="1104" spans="1:11" x14ac:dyDescent="0.25">
      <c r="A1104">
        <v>2.1000000000000001E-4</v>
      </c>
      <c r="B1104">
        <v>16.600000000000001</v>
      </c>
      <c r="C1104">
        <v>0.2</v>
      </c>
      <c r="D1104">
        <v>4.8999999999999998E-4</v>
      </c>
      <c r="E1104">
        <v>15.4</v>
      </c>
      <c r="F1104">
        <v>0.1</v>
      </c>
      <c r="G1104">
        <v>1.7</v>
      </c>
      <c r="H1104">
        <v>1</v>
      </c>
      <c r="I1104" t="s">
        <v>2394</v>
      </c>
      <c r="J1104" t="s">
        <v>1917</v>
      </c>
      <c r="K1104" t="s">
        <v>2395</v>
      </c>
    </row>
    <row r="1105" spans="1:11" x14ac:dyDescent="0.25">
      <c r="A1105">
        <v>2.2000000000000001E-4</v>
      </c>
      <c r="B1105">
        <v>16.600000000000001</v>
      </c>
      <c r="C1105">
        <v>0.1</v>
      </c>
      <c r="D1105">
        <v>3.3E-4</v>
      </c>
      <c r="E1105">
        <v>15.9</v>
      </c>
      <c r="F1105">
        <v>0.1</v>
      </c>
      <c r="G1105">
        <v>1.2</v>
      </c>
      <c r="H1105">
        <v>1</v>
      </c>
      <c r="I1105" t="s">
        <v>2396</v>
      </c>
      <c r="J1105" t="s">
        <v>2397</v>
      </c>
      <c r="K1105" t="s">
        <v>2398</v>
      </c>
    </row>
    <row r="1106" spans="1:11" x14ac:dyDescent="0.25">
      <c r="A1106">
        <v>2.2000000000000001E-4</v>
      </c>
      <c r="B1106">
        <v>16.5</v>
      </c>
      <c r="C1106">
        <v>0</v>
      </c>
      <c r="D1106">
        <v>3.8000000000000002E-4</v>
      </c>
      <c r="E1106">
        <v>15.7</v>
      </c>
      <c r="F1106">
        <v>0</v>
      </c>
      <c r="G1106">
        <v>1.4</v>
      </c>
      <c r="H1106">
        <v>1</v>
      </c>
      <c r="I1106" t="s">
        <v>2399</v>
      </c>
      <c r="J1106" t="s">
        <v>2400</v>
      </c>
      <c r="K1106" t="s">
        <v>2401</v>
      </c>
    </row>
    <row r="1107" spans="1:11" x14ac:dyDescent="0.25">
      <c r="A1107">
        <v>2.2000000000000001E-4</v>
      </c>
      <c r="B1107">
        <v>16.5</v>
      </c>
      <c r="C1107">
        <v>0</v>
      </c>
      <c r="D1107">
        <v>4.0000000000000002E-4</v>
      </c>
      <c r="E1107">
        <v>15.7</v>
      </c>
      <c r="F1107">
        <v>0</v>
      </c>
      <c r="G1107">
        <v>1.4</v>
      </c>
      <c r="H1107">
        <v>1</v>
      </c>
      <c r="I1107" t="s">
        <v>2402</v>
      </c>
      <c r="J1107" t="s">
        <v>1058</v>
      </c>
      <c r="K1107" t="s">
        <v>2096</v>
      </c>
    </row>
    <row r="1108" spans="1:11" x14ac:dyDescent="0.25">
      <c r="A1108">
        <v>2.3000000000000001E-4</v>
      </c>
      <c r="B1108">
        <v>16.5</v>
      </c>
      <c r="C1108">
        <v>0</v>
      </c>
      <c r="D1108">
        <v>6.4999999999999997E-4</v>
      </c>
      <c r="E1108">
        <v>15</v>
      </c>
      <c r="F1108">
        <v>0</v>
      </c>
      <c r="G1108">
        <v>1.6</v>
      </c>
      <c r="H1108">
        <v>1</v>
      </c>
      <c r="I1108" t="s">
        <v>2403</v>
      </c>
      <c r="J1108" t="s">
        <v>1058</v>
      </c>
      <c r="K1108" t="s">
        <v>2375</v>
      </c>
    </row>
    <row r="1109" spans="1:11" x14ac:dyDescent="0.25">
      <c r="A1109">
        <v>2.4000000000000001E-4</v>
      </c>
      <c r="B1109">
        <v>16.399999999999999</v>
      </c>
      <c r="C1109">
        <v>0</v>
      </c>
      <c r="D1109">
        <v>4.0999999999999999E-4</v>
      </c>
      <c r="E1109">
        <v>15.6</v>
      </c>
      <c r="F1109">
        <v>0</v>
      </c>
      <c r="G1109">
        <v>1.5</v>
      </c>
      <c r="H1109">
        <v>1</v>
      </c>
      <c r="I1109" t="s">
        <v>2404</v>
      </c>
      <c r="J1109" t="s">
        <v>1058</v>
      </c>
      <c r="K1109" t="s">
        <v>2405</v>
      </c>
    </row>
    <row r="1110" spans="1:11" x14ac:dyDescent="0.25">
      <c r="A1110">
        <v>2.4000000000000001E-4</v>
      </c>
      <c r="B1110">
        <v>16.399999999999999</v>
      </c>
      <c r="C1110">
        <v>0</v>
      </c>
      <c r="D1110">
        <v>4.0999999999999999E-4</v>
      </c>
      <c r="E1110">
        <v>15.6</v>
      </c>
      <c r="F1110">
        <v>0</v>
      </c>
      <c r="G1110">
        <v>1.5</v>
      </c>
      <c r="H1110">
        <v>1</v>
      </c>
      <c r="I1110" t="s">
        <v>2406</v>
      </c>
      <c r="J1110" t="s">
        <v>1058</v>
      </c>
      <c r="K1110" t="s">
        <v>2405</v>
      </c>
    </row>
    <row r="1111" spans="1:11" x14ac:dyDescent="0.25">
      <c r="A1111">
        <v>2.5999999999999998E-4</v>
      </c>
      <c r="B1111">
        <v>16.3</v>
      </c>
      <c r="C1111">
        <v>0</v>
      </c>
      <c r="D1111">
        <v>4.4000000000000002E-4</v>
      </c>
      <c r="E1111">
        <v>15.5</v>
      </c>
      <c r="F1111">
        <v>0</v>
      </c>
      <c r="G1111">
        <v>1.5</v>
      </c>
      <c r="H1111">
        <v>1</v>
      </c>
      <c r="I1111" t="s">
        <v>2407</v>
      </c>
      <c r="J1111" t="s">
        <v>1935</v>
      </c>
      <c r="K1111" t="s">
        <v>2408</v>
      </c>
    </row>
    <row r="1112" spans="1:11" x14ac:dyDescent="0.25">
      <c r="A1112">
        <v>2.5999999999999998E-4</v>
      </c>
      <c r="B1112">
        <v>16.3</v>
      </c>
      <c r="C1112">
        <v>0</v>
      </c>
      <c r="D1112">
        <v>4.4000000000000002E-4</v>
      </c>
      <c r="E1112">
        <v>15.5</v>
      </c>
      <c r="F1112">
        <v>0</v>
      </c>
      <c r="G1112">
        <v>1.5</v>
      </c>
      <c r="H1112">
        <v>1</v>
      </c>
      <c r="I1112" t="s">
        <v>2409</v>
      </c>
      <c r="J1112" t="s">
        <v>797</v>
      </c>
      <c r="K1112" t="s">
        <v>2410</v>
      </c>
    </row>
    <row r="1113" spans="1:11" x14ac:dyDescent="0.25">
      <c r="A1113">
        <v>2.5999999999999998E-4</v>
      </c>
      <c r="B1113">
        <v>16.3</v>
      </c>
      <c r="C1113">
        <v>0</v>
      </c>
      <c r="D1113">
        <v>4.2000000000000002E-4</v>
      </c>
      <c r="E1113">
        <v>15.6</v>
      </c>
      <c r="F1113">
        <v>0</v>
      </c>
      <c r="G1113">
        <v>1.3</v>
      </c>
      <c r="H1113">
        <v>1</v>
      </c>
      <c r="I1113" t="s">
        <v>2411</v>
      </c>
      <c r="J1113" t="s">
        <v>1058</v>
      </c>
      <c r="K1113" t="s">
        <v>2412</v>
      </c>
    </row>
    <row r="1114" spans="1:11" x14ac:dyDescent="0.25">
      <c r="A1114">
        <v>2.5999999999999998E-4</v>
      </c>
      <c r="B1114">
        <v>16.3</v>
      </c>
      <c r="C1114">
        <v>1.2</v>
      </c>
      <c r="D1114">
        <v>5.0000000000000001E-4</v>
      </c>
      <c r="E1114">
        <v>15.4</v>
      </c>
      <c r="F1114">
        <v>0.8</v>
      </c>
      <c r="G1114">
        <v>1.4</v>
      </c>
      <c r="H1114">
        <v>1</v>
      </c>
      <c r="I1114" t="s">
        <v>2413</v>
      </c>
      <c r="J1114" t="s">
        <v>2414</v>
      </c>
      <c r="K1114" t="s">
        <v>2415</v>
      </c>
    </row>
    <row r="1115" spans="1:11" x14ac:dyDescent="0.25">
      <c r="A1115">
        <v>2.5999999999999998E-4</v>
      </c>
      <c r="B1115">
        <v>16.3</v>
      </c>
      <c r="C1115">
        <v>0</v>
      </c>
      <c r="D1115">
        <v>5.5999999999999995E-4</v>
      </c>
      <c r="E1115">
        <v>15.2</v>
      </c>
      <c r="F1115">
        <v>0</v>
      </c>
      <c r="G1115">
        <v>1.5</v>
      </c>
      <c r="H1115">
        <v>1</v>
      </c>
      <c r="I1115" t="s">
        <v>2416</v>
      </c>
      <c r="J1115" t="s">
        <v>1917</v>
      </c>
      <c r="K1115" t="s">
        <v>2417</v>
      </c>
    </row>
    <row r="1116" spans="1:11" x14ac:dyDescent="0.25">
      <c r="A1116">
        <v>2.5999999999999998E-4</v>
      </c>
      <c r="B1116">
        <v>16.3</v>
      </c>
      <c r="C1116">
        <v>0.1</v>
      </c>
      <c r="D1116">
        <v>5.5000000000000003E-4</v>
      </c>
      <c r="E1116">
        <v>15.2</v>
      </c>
      <c r="F1116">
        <v>0</v>
      </c>
      <c r="G1116">
        <v>1.6</v>
      </c>
      <c r="H1116">
        <v>1</v>
      </c>
      <c r="I1116" t="s">
        <v>2418</v>
      </c>
      <c r="J1116" t="s">
        <v>797</v>
      </c>
      <c r="K1116" t="s">
        <v>2419</v>
      </c>
    </row>
    <row r="1117" spans="1:11" x14ac:dyDescent="0.25">
      <c r="A1117">
        <v>2.7E-4</v>
      </c>
      <c r="B1117">
        <v>16.2</v>
      </c>
      <c r="C1117">
        <v>0.1</v>
      </c>
      <c r="D1117">
        <v>4.4000000000000002E-4</v>
      </c>
      <c r="E1117">
        <v>15.5</v>
      </c>
      <c r="F1117">
        <v>0.1</v>
      </c>
      <c r="G1117">
        <v>1.2</v>
      </c>
      <c r="H1117">
        <v>1</v>
      </c>
      <c r="I1117" t="s">
        <v>2420</v>
      </c>
      <c r="J1117" t="s">
        <v>1058</v>
      </c>
      <c r="K1117" t="s">
        <v>2123</v>
      </c>
    </row>
    <row r="1118" spans="1:11" x14ac:dyDescent="0.25">
      <c r="A1118">
        <v>2.7E-4</v>
      </c>
      <c r="B1118">
        <v>16.2</v>
      </c>
      <c r="C1118">
        <v>0.1</v>
      </c>
      <c r="D1118">
        <v>4.4000000000000002E-4</v>
      </c>
      <c r="E1118">
        <v>15.5</v>
      </c>
      <c r="F1118">
        <v>0.1</v>
      </c>
      <c r="G1118">
        <v>1.2</v>
      </c>
      <c r="H1118">
        <v>1</v>
      </c>
      <c r="I1118" t="s">
        <v>2421</v>
      </c>
      <c r="J1118" t="s">
        <v>1058</v>
      </c>
      <c r="K1118" t="s">
        <v>2123</v>
      </c>
    </row>
    <row r="1119" spans="1:11" x14ac:dyDescent="0.25">
      <c r="A1119">
        <v>2.7999999999999998E-4</v>
      </c>
      <c r="B1119">
        <v>16.2</v>
      </c>
      <c r="C1119">
        <v>0</v>
      </c>
      <c r="D1119">
        <v>4.8999999999999998E-4</v>
      </c>
      <c r="E1119">
        <v>15.4</v>
      </c>
      <c r="F1119">
        <v>0</v>
      </c>
      <c r="G1119">
        <v>1.4</v>
      </c>
      <c r="H1119">
        <v>1</v>
      </c>
      <c r="I1119" t="s">
        <v>2422</v>
      </c>
      <c r="J1119" t="s">
        <v>797</v>
      </c>
      <c r="K1119" t="s">
        <v>2423</v>
      </c>
    </row>
    <row r="1120" spans="1:11" x14ac:dyDescent="0.25">
      <c r="A1120">
        <v>2.9E-4</v>
      </c>
      <c r="B1120">
        <v>16.100000000000001</v>
      </c>
      <c r="C1120">
        <v>0</v>
      </c>
      <c r="D1120">
        <v>5.0000000000000001E-4</v>
      </c>
      <c r="E1120">
        <v>15.4</v>
      </c>
      <c r="F1120">
        <v>0</v>
      </c>
      <c r="G1120">
        <v>1.4</v>
      </c>
      <c r="H1120">
        <v>1</v>
      </c>
      <c r="I1120" t="s">
        <v>2424</v>
      </c>
      <c r="J1120" t="s">
        <v>797</v>
      </c>
      <c r="K1120" t="s">
        <v>2425</v>
      </c>
    </row>
    <row r="1121" spans="1:11" x14ac:dyDescent="0.25">
      <c r="A1121">
        <v>2.9E-4</v>
      </c>
      <c r="B1121">
        <v>16.100000000000001</v>
      </c>
      <c r="C1121">
        <v>0</v>
      </c>
      <c r="D1121">
        <v>5.1000000000000004E-4</v>
      </c>
      <c r="E1121">
        <v>15.3</v>
      </c>
      <c r="F1121">
        <v>0</v>
      </c>
      <c r="G1121">
        <v>1.4</v>
      </c>
      <c r="H1121">
        <v>1</v>
      </c>
      <c r="I1121" t="s">
        <v>2426</v>
      </c>
      <c r="J1121" t="s">
        <v>1058</v>
      </c>
      <c r="K1121" t="s">
        <v>2405</v>
      </c>
    </row>
    <row r="1122" spans="1:11" x14ac:dyDescent="0.25">
      <c r="A1122">
        <v>3.6000000000000002E-4</v>
      </c>
      <c r="B1122">
        <v>15.8</v>
      </c>
      <c r="C1122">
        <v>0.1</v>
      </c>
      <c r="D1122">
        <v>9.2000000000000003E-4</v>
      </c>
      <c r="E1122">
        <v>14.5</v>
      </c>
      <c r="F1122">
        <v>0.1</v>
      </c>
      <c r="G1122">
        <v>1.7</v>
      </c>
      <c r="H1122">
        <v>1</v>
      </c>
      <c r="I1122" t="s">
        <v>2427</v>
      </c>
      <c r="J1122" t="s">
        <v>2428</v>
      </c>
      <c r="K1122" t="s">
        <v>2429</v>
      </c>
    </row>
    <row r="1123" spans="1:11" x14ac:dyDescent="0.25">
      <c r="A1123">
        <v>3.8000000000000002E-4</v>
      </c>
      <c r="B1123">
        <v>15.7</v>
      </c>
      <c r="C1123">
        <v>0</v>
      </c>
      <c r="D1123">
        <v>3.8000000000000002E-4</v>
      </c>
      <c r="E1123">
        <v>15.7</v>
      </c>
      <c r="F1123">
        <v>0</v>
      </c>
      <c r="G1123">
        <v>1</v>
      </c>
      <c r="H1123">
        <v>1</v>
      </c>
      <c r="I1123" t="s">
        <v>2430</v>
      </c>
      <c r="J1123" t="s">
        <v>1589</v>
      </c>
      <c r="K1123" t="s">
        <v>2431</v>
      </c>
    </row>
    <row r="1124" spans="1:11" x14ac:dyDescent="0.25">
      <c r="A1124">
        <v>3.8999999999999999E-4</v>
      </c>
      <c r="B1124">
        <v>15.7</v>
      </c>
      <c r="C1124">
        <v>0</v>
      </c>
      <c r="D1124">
        <v>6.7000000000000002E-4</v>
      </c>
      <c r="E1124">
        <v>14.9</v>
      </c>
      <c r="F1124">
        <v>0</v>
      </c>
      <c r="G1124">
        <v>1.4</v>
      </c>
      <c r="H1124">
        <v>1</v>
      </c>
      <c r="I1124" t="s">
        <v>2432</v>
      </c>
      <c r="J1124" t="s">
        <v>1058</v>
      </c>
      <c r="K1124" t="s">
        <v>2339</v>
      </c>
    </row>
    <row r="1125" spans="1:11" x14ac:dyDescent="0.25">
      <c r="A1125">
        <v>4.0999999999999999E-4</v>
      </c>
      <c r="B1125">
        <v>15.6</v>
      </c>
      <c r="C1125">
        <v>0.6</v>
      </c>
      <c r="D1125">
        <v>4.0999999999999999E-4</v>
      </c>
      <c r="E1125">
        <v>15.6</v>
      </c>
      <c r="F1125">
        <v>0.4</v>
      </c>
      <c r="G1125">
        <v>1.5</v>
      </c>
      <c r="H1125">
        <v>1</v>
      </c>
      <c r="I1125" t="s">
        <v>2433</v>
      </c>
      <c r="J1125" t="s">
        <v>1058</v>
      </c>
      <c r="K1125" t="s">
        <v>2434</v>
      </c>
    </row>
    <row r="1126" spans="1:11" x14ac:dyDescent="0.25">
      <c r="A1126">
        <v>4.0999999999999999E-4</v>
      </c>
      <c r="B1126">
        <v>15.6</v>
      </c>
      <c r="C1126">
        <v>0</v>
      </c>
      <c r="D1126">
        <v>7.2999999999999996E-4</v>
      </c>
      <c r="E1126">
        <v>14.8</v>
      </c>
      <c r="F1126">
        <v>0</v>
      </c>
      <c r="G1126">
        <v>1.3</v>
      </c>
      <c r="H1126">
        <v>1</v>
      </c>
      <c r="I1126" t="s">
        <v>2435</v>
      </c>
      <c r="J1126" t="s">
        <v>797</v>
      </c>
      <c r="K1126" t="s">
        <v>2436</v>
      </c>
    </row>
    <row r="1127" spans="1:11" x14ac:dyDescent="0.25">
      <c r="A1127">
        <v>4.4999999999999999E-4</v>
      </c>
      <c r="B1127">
        <v>15.5</v>
      </c>
      <c r="C1127">
        <v>0</v>
      </c>
      <c r="D1127">
        <v>6.9999999999999999E-4</v>
      </c>
      <c r="E1127">
        <v>14.9</v>
      </c>
      <c r="F1127">
        <v>0</v>
      </c>
      <c r="G1127">
        <v>1.3</v>
      </c>
      <c r="H1127">
        <v>1</v>
      </c>
      <c r="I1127" t="s">
        <v>2437</v>
      </c>
      <c r="J1127" t="s">
        <v>1917</v>
      </c>
      <c r="K1127" t="s">
        <v>2438</v>
      </c>
    </row>
    <row r="1128" spans="1:11" x14ac:dyDescent="0.25">
      <c r="A1128">
        <v>4.4999999999999999E-4</v>
      </c>
      <c r="B1128">
        <v>15.5</v>
      </c>
      <c r="C1128">
        <v>0</v>
      </c>
      <c r="D1128">
        <v>8.0999999999999996E-4</v>
      </c>
      <c r="E1128">
        <v>14.7</v>
      </c>
      <c r="F1128">
        <v>0</v>
      </c>
      <c r="G1128">
        <v>1.3</v>
      </c>
      <c r="H1128">
        <v>1</v>
      </c>
      <c r="I1128" t="s">
        <v>2439</v>
      </c>
      <c r="J1128" t="s">
        <v>1058</v>
      </c>
      <c r="K1128" t="s">
        <v>2440</v>
      </c>
    </row>
    <row r="1129" spans="1:11" x14ac:dyDescent="0.25">
      <c r="A1129">
        <v>4.8000000000000001E-4</v>
      </c>
      <c r="B1129">
        <v>15.4</v>
      </c>
      <c r="C1129">
        <v>0</v>
      </c>
      <c r="D1129">
        <v>8.3000000000000001E-4</v>
      </c>
      <c r="E1129">
        <v>14.6</v>
      </c>
      <c r="F1129">
        <v>0</v>
      </c>
      <c r="G1129">
        <v>1.3</v>
      </c>
      <c r="H1129">
        <v>1</v>
      </c>
      <c r="I1129" t="s">
        <v>2441</v>
      </c>
      <c r="J1129" t="s">
        <v>1901</v>
      </c>
      <c r="K1129" t="s">
        <v>2442</v>
      </c>
    </row>
    <row r="1130" spans="1:11" x14ac:dyDescent="0.25">
      <c r="A1130">
        <v>5.0000000000000001E-4</v>
      </c>
      <c r="B1130">
        <v>15.3</v>
      </c>
      <c r="C1130">
        <v>0.1</v>
      </c>
      <c r="D1130">
        <v>8.9999999999999998E-4</v>
      </c>
      <c r="E1130">
        <v>14.5</v>
      </c>
      <c r="F1130">
        <v>0.1</v>
      </c>
      <c r="G1130">
        <v>1.4</v>
      </c>
      <c r="H1130">
        <v>1</v>
      </c>
      <c r="I1130" t="s">
        <v>2443</v>
      </c>
      <c r="J1130" t="s">
        <v>1058</v>
      </c>
      <c r="K1130" t="s">
        <v>2375</v>
      </c>
    </row>
    <row r="1131" spans="1:11" x14ac:dyDescent="0.25">
      <c r="A1131">
        <v>5.1999999999999995E-4</v>
      </c>
      <c r="B1131">
        <v>15.3</v>
      </c>
      <c r="C1131">
        <v>0.1</v>
      </c>
      <c r="D1131">
        <v>9.3000000000000005E-4</v>
      </c>
      <c r="E1131">
        <v>14.5</v>
      </c>
      <c r="F1131">
        <v>0.1</v>
      </c>
      <c r="G1131">
        <v>1.4</v>
      </c>
      <c r="H1131">
        <v>1</v>
      </c>
      <c r="I1131" t="s">
        <v>2444</v>
      </c>
      <c r="J1131" t="s">
        <v>1058</v>
      </c>
      <c r="K1131" t="s">
        <v>2375</v>
      </c>
    </row>
    <row r="1132" spans="1:11" x14ac:dyDescent="0.25">
      <c r="A1132">
        <v>5.2999999999999998E-4</v>
      </c>
      <c r="B1132">
        <v>15.3</v>
      </c>
      <c r="C1132">
        <v>0</v>
      </c>
      <c r="D1132">
        <v>9.3999999999999997E-4</v>
      </c>
      <c r="E1132">
        <v>14.4</v>
      </c>
      <c r="F1132">
        <v>0</v>
      </c>
      <c r="G1132">
        <v>1.5</v>
      </c>
      <c r="H1132">
        <v>1</v>
      </c>
      <c r="I1132" t="s">
        <v>2445</v>
      </c>
      <c r="J1132" t="s">
        <v>1058</v>
      </c>
      <c r="K1132" t="s">
        <v>2405</v>
      </c>
    </row>
    <row r="1133" spans="1:11" x14ac:dyDescent="0.25">
      <c r="A1133">
        <v>5.4000000000000001E-4</v>
      </c>
      <c r="B1133">
        <v>15.2</v>
      </c>
      <c r="C1133">
        <v>0.7</v>
      </c>
      <c r="D1133">
        <v>2.2000000000000001E-3</v>
      </c>
      <c r="E1133">
        <v>13.3</v>
      </c>
      <c r="F1133">
        <v>0.3</v>
      </c>
      <c r="G1133">
        <v>2</v>
      </c>
      <c r="H1133">
        <v>1</v>
      </c>
      <c r="I1133" t="s">
        <v>2446</v>
      </c>
      <c r="J1133" t="s">
        <v>1058</v>
      </c>
      <c r="K1133" t="s">
        <v>2447</v>
      </c>
    </row>
    <row r="1134" spans="1:11" x14ac:dyDescent="0.25">
      <c r="A1134">
        <v>5.5999999999999995E-4</v>
      </c>
      <c r="B1134">
        <v>15.2</v>
      </c>
      <c r="C1134">
        <v>0.1</v>
      </c>
      <c r="D1134">
        <v>3.8E-3</v>
      </c>
      <c r="E1134">
        <v>12.5</v>
      </c>
      <c r="F1134">
        <v>0</v>
      </c>
      <c r="G1134">
        <v>1.9</v>
      </c>
      <c r="H1134">
        <v>1</v>
      </c>
      <c r="I1134" t="s">
        <v>2448</v>
      </c>
      <c r="J1134" t="s">
        <v>2449</v>
      </c>
      <c r="K1134" t="e">
        <f>Frateuria aurantia</f>
        <v>#NAME?</v>
      </c>
    </row>
    <row r="1135" spans="1:11" x14ac:dyDescent="0.25">
      <c r="A1135">
        <v>5.5999999999999995E-4</v>
      </c>
      <c r="B1135">
        <v>15.2</v>
      </c>
      <c r="C1135">
        <v>0.5</v>
      </c>
      <c r="D1135">
        <v>2.3999999999999998E-3</v>
      </c>
      <c r="E1135">
        <v>13.1</v>
      </c>
      <c r="F1135">
        <v>0</v>
      </c>
      <c r="G1135">
        <v>2.2000000000000002</v>
      </c>
      <c r="H1135">
        <v>1</v>
      </c>
      <c r="I1135" t="s">
        <v>2450</v>
      </c>
      <c r="J1135" t="s">
        <v>2341</v>
      </c>
      <c r="K1135" t="s">
        <v>2451</v>
      </c>
    </row>
    <row r="1136" spans="1:11" x14ac:dyDescent="0.25">
      <c r="A1136">
        <v>6.3000000000000003E-4</v>
      </c>
      <c r="B1136">
        <v>15</v>
      </c>
      <c r="C1136">
        <v>0</v>
      </c>
      <c r="D1136">
        <v>1.1000000000000001E-3</v>
      </c>
      <c r="E1136">
        <v>14.3</v>
      </c>
      <c r="F1136">
        <v>0</v>
      </c>
      <c r="G1136">
        <v>1.3</v>
      </c>
      <c r="H1136">
        <v>1</v>
      </c>
      <c r="I1136" t="s">
        <v>2452</v>
      </c>
      <c r="J1136" t="s">
        <v>1917</v>
      </c>
      <c r="K1136" t="s">
        <v>2453</v>
      </c>
    </row>
    <row r="1137" spans="1:11" x14ac:dyDescent="0.25">
      <c r="A1137">
        <v>6.4000000000000005E-4</v>
      </c>
      <c r="B1137">
        <v>15</v>
      </c>
      <c r="C1137">
        <v>0</v>
      </c>
      <c r="D1137">
        <v>1.1000000000000001E-3</v>
      </c>
      <c r="E1137">
        <v>14.3</v>
      </c>
      <c r="F1137">
        <v>0</v>
      </c>
      <c r="G1137">
        <v>1.3</v>
      </c>
      <c r="H1137">
        <v>1</v>
      </c>
      <c r="I1137" t="s">
        <v>2454</v>
      </c>
      <c r="J1137" t="s">
        <v>1058</v>
      </c>
      <c r="K1137" t="s">
        <v>2265</v>
      </c>
    </row>
    <row r="1138" spans="1:11" x14ac:dyDescent="0.25">
      <c r="A1138">
        <v>6.7000000000000002E-4</v>
      </c>
      <c r="B1138">
        <v>14.9</v>
      </c>
      <c r="C1138">
        <v>0</v>
      </c>
      <c r="D1138">
        <v>1.1999999999999999E-3</v>
      </c>
      <c r="E1138">
        <v>14.1</v>
      </c>
      <c r="F1138">
        <v>0</v>
      </c>
      <c r="G1138">
        <v>1.4</v>
      </c>
      <c r="H1138">
        <v>1</v>
      </c>
      <c r="I1138" t="s">
        <v>2455</v>
      </c>
      <c r="J1138" t="s">
        <v>797</v>
      </c>
      <c r="K1138" t="s">
        <v>2425</v>
      </c>
    </row>
    <row r="1139" spans="1:11" x14ac:dyDescent="0.25">
      <c r="A1139">
        <v>6.7000000000000002E-4</v>
      </c>
      <c r="B1139">
        <v>14.9</v>
      </c>
      <c r="C1139">
        <v>0</v>
      </c>
      <c r="D1139">
        <v>1.4E-3</v>
      </c>
      <c r="E1139">
        <v>13.9</v>
      </c>
      <c r="F1139">
        <v>0</v>
      </c>
      <c r="G1139">
        <v>1.5</v>
      </c>
      <c r="H1139">
        <v>1</v>
      </c>
      <c r="I1139" t="s">
        <v>2456</v>
      </c>
      <c r="J1139" t="s">
        <v>1058</v>
      </c>
      <c r="K1139" t="s">
        <v>2457</v>
      </c>
    </row>
    <row r="1140" spans="1:11" x14ac:dyDescent="0.25">
      <c r="A1140">
        <v>6.8999999999999997E-4</v>
      </c>
      <c r="B1140">
        <v>14.9</v>
      </c>
      <c r="C1140">
        <v>0</v>
      </c>
      <c r="D1140">
        <v>1.2999999999999999E-3</v>
      </c>
      <c r="E1140">
        <v>13.9</v>
      </c>
      <c r="F1140">
        <v>0</v>
      </c>
      <c r="G1140">
        <v>1.4</v>
      </c>
      <c r="H1140">
        <v>1</v>
      </c>
      <c r="I1140" t="s">
        <v>2458</v>
      </c>
      <c r="J1140" t="s">
        <v>1901</v>
      </c>
      <c r="K1140" t="s">
        <v>2050</v>
      </c>
    </row>
    <row r="1141" spans="1:11" x14ac:dyDescent="0.25">
      <c r="A1141">
        <v>6.8999999999999997E-4</v>
      </c>
      <c r="B1141">
        <v>14.9</v>
      </c>
      <c r="C1141">
        <v>0</v>
      </c>
      <c r="D1141">
        <v>1.2999999999999999E-3</v>
      </c>
      <c r="E1141">
        <v>13.9</v>
      </c>
      <c r="F1141">
        <v>0</v>
      </c>
      <c r="G1141">
        <v>1.4</v>
      </c>
      <c r="H1141">
        <v>1</v>
      </c>
      <c r="I1141" t="s">
        <v>2459</v>
      </c>
      <c r="J1141" t="s">
        <v>1917</v>
      </c>
      <c r="K1141" t="s">
        <v>2460</v>
      </c>
    </row>
    <row r="1142" spans="1:11" x14ac:dyDescent="0.25">
      <c r="A1142">
        <v>7.2000000000000005E-4</v>
      </c>
      <c r="B1142">
        <v>14.8</v>
      </c>
      <c r="C1142">
        <v>0</v>
      </c>
      <c r="D1142">
        <v>1.2999999999999999E-3</v>
      </c>
      <c r="E1142">
        <v>14</v>
      </c>
      <c r="F1142">
        <v>0</v>
      </c>
      <c r="G1142">
        <v>1.4</v>
      </c>
      <c r="H1142">
        <v>1</v>
      </c>
      <c r="I1142" t="s">
        <v>2461</v>
      </c>
      <c r="J1142" t="s">
        <v>1058</v>
      </c>
      <c r="K1142" t="s">
        <v>1818</v>
      </c>
    </row>
    <row r="1143" spans="1:11" x14ac:dyDescent="0.25">
      <c r="A1143">
        <v>7.5000000000000002E-4</v>
      </c>
      <c r="B1143">
        <v>14.8</v>
      </c>
      <c r="C1143">
        <v>0</v>
      </c>
      <c r="D1143">
        <v>1.5E-3</v>
      </c>
      <c r="E1143">
        <v>13.8</v>
      </c>
      <c r="F1143">
        <v>0</v>
      </c>
      <c r="G1143">
        <v>1.4</v>
      </c>
      <c r="H1143">
        <v>1</v>
      </c>
      <c r="I1143" t="s">
        <v>2462</v>
      </c>
      <c r="J1143" t="s">
        <v>1901</v>
      </c>
      <c r="K1143" t="s">
        <v>2050</v>
      </c>
    </row>
    <row r="1144" spans="1:11" x14ac:dyDescent="0.25">
      <c r="A1144">
        <v>8.4000000000000003E-4</v>
      </c>
      <c r="B1144">
        <v>14.6</v>
      </c>
      <c r="C1144">
        <v>0.1</v>
      </c>
      <c r="D1144">
        <v>1.8E-3</v>
      </c>
      <c r="E1144">
        <v>13.5</v>
      </c>
      <c r="F1144">
        <v>0.1</v>
      </c>
      <c r="G1144">
        <v>1.5</v>
      </c>
      <c r="H1144">
        <v>1</v>
      </c>
      <c r="I1144" t="s">
        <v>2463</v>
      </c>
      <c r="J1144" t="s">
        <v>2202</v>
      </c>
      <c r="K1144" t="s">
        <v>2203</v>
      </c>
    </row>
    <row r="1145" spans="1:11" x14ac:dyDescent="0.25">
      <c r="A1145">
        <v>8.7000000000000001E-4</v>
      </c>
      <c r="B1145">
        <v>14.6</v>
      </c>
      <c r="C1145">
        <v>0</v>
      </c>
      <c r="D1145">
        <v>1.4E-3</v>
      </c>
      <c r="E1145">
        <v>13.8</v>
      </c>
      <c r="F1145">
        <v>0</v>
      </c>
      <c r="G1145">
        <v>1.3</v>
      </c>
      <c r="H1145">
        <v>1</v>
      </c>
      <c r="I1145" t="s">
        <v>2464</v>
      </c>
      <c r="J1145" t="s">
        <v>1058</v>
      </c>
      <c r="K1145" t="s">
        <v>2465</v>
      </c>
    </row>
    <row r="1146" spans="1:11" x14ac:dyDescent="0.25">
      <c r="A1146">
        <v>9.2000000000000003E-4</v>
      </c>
      <c r="B1146">
        <v>14.5</v>
      </c>
      <c r="C1146">
        <v>0.3</v>
      </c>
      <c r="D1146">
        <v>2.2000000000000001E-3</v>
      </c>
      <c r="E1146">
        <v>13.2</v>
      </c>
      <c r="F1146">
        <v>0.2</v>
      </c>
      <c r="G1146">
        <v>1.6</v>
      </c>
      <c r="H1146">
        <v>1</v>
      </c>
      <c r="I1146" t="s">
        <v>2466</v>
      </c>
      <c r="J1146" t="s">
        <v>1058</v>
      </c>
      <c r="K1146" t="s">
        <v>2447</v>
      </c>
    </row>
    <row r="1147" spans="1:11" x14ac:dyDescent="0.25">
      <c r="A1147">
        <v>9.3000000000000005E-4</v>
      </c>
      <c r="B1147">
        <v>14.5</v>
      </c>
      <c r="C1147">
        <v>0</v>
      </c>
      <c r="D1147">
        <v>1.8E-3</v>
      </c>
      <c r="E1147">
        <v>13.5</v>
      </c>
      <c r="F1147">
        <v>0</v>
      </c>
      <c r="G1147">
        <v>1.5</v>
      </c>
      <c r="H1147">
        <v>1</v>
      </c>
      <c r="I1147" t="s">
        <v>2467</v>
      </c>
      <c r="J1147" t="s">
        <v>2322</v>
      </c>
      <c r="K1147" t="s">
        <v>2468</v>
      </c>
    </row>
    <row r="1148" spans="1:11" x14ac:dyDescent="0.25">
      <c r="A1148">
        <v>1.1999999999999999E-3</v>
      </c>
      <c r="B1148">
        <v>14.1</v>
      </c>
      <c r="C1148">
        <v>0.1</v>
      </c>
      <c r="D1148">
        <v>6.4999999999999997E-3</v>
      </c>
      <c r="E1148">
        <v>11.7</v>
      </c>
      <c r="F1148">
        <v>0</v>
      </c>
      <c r="G1148">
        <v>2</v>
      </c>
      <c r="H1148">
        <v>1</v>
      </c>
      <c r="I1148" t="s">
        <v>2469</v>
      </c>
      <c r="J1148" t="s">
        <v>1901</v>
      </c>
      <c r="K1148" t="s">
        <v>2115</v>
      </c>
    </row>
    <row r="1149" spans="1:11" x14ac:dyDescent="0.25">
      <c r="A1149">
        <v>1.1999999999999999E-3</v>
      </c>
      <c r="B1149">
        <v>14.1</v>
      </c>
      <c r="C1149">
        <v>0.1</v>
      </c>
      <c r="D1149">
        <v>2.3E-3</v>
      </c>
      <c r="E1149">
        <v>13.2</v>
      </c>
      <c r="F1149">
        <v>0.1</v>
      </c>
      <c r="G1149">
        <v>1.5</v>
      </c>
      <c r="H1149">
        <v>1</v>
      </c>
      <c r="I1149" t="s">
        <v>2470</v>
      </c>
      <c r="J1149" t="s">
        <v>2471</v>
      </c>
      <c r="K1149" t="s">
        <v>2472</v>
      </c>
    </row>
    <row r="1150" spans="1:11" x14ac:dyDescent="0.25">
      <c r="A1150">
        <v>1.1999999999999999E-3</v>
      </c>
      <c r="B1150">
        <v>14.1</v>
      </c>
      <c r="C1150">
        <v>0.1</v>
      </c>
      <c r="D1150">
        <v>2.0999999999999999E-3</v>
      </c>
      <c r="E1150">
        <v>13.3</v>
      </c>
      <c r="F1150">
        <v>0</v>
      </c>
      <c r="G1150">
        <v>1.3</v>
      </c>
      <c r="H1150">
        <v>1</v>
      </c>
      <c r="I1150" t="s">
        <v>2473</v>
      </c>
      <c r="J1150" t="s">
        <v>1901</v>
      </c>
      <c r="K1150" t="s">
        <v>2442</v>
      </c>
    </row>
    <row r="1151" spans="1:11" x14ac:dyDescent="0.25">
      <c r="A1151">
        <v>1.1999999999999999E-3</v>
      </c>
      <c r="B1151">
        <v>14.1</v>
      </c>
      <c r="C1151">
        <v>0</v>
      </c>
      <c r="D1151">
        <v>2E-3</v>
      </c>
      <c r="E1151">
        <v>13.4</v>
      </c>
      <c r="F1151">
        <v>0</v>
      </c>
      <c r="G1151">
        <v>1.2</v>
      </c>
      <c r="H1151">
        <v>1</v>
      </c>
      <c r="I1151" t="s">
        <v>2474</v>
      </c>
      <c r="J1151" t="s">
        <v>2449</v>
      </c>
      <c r="K1151" t="s">
        <v>2475</v>
      </c>
    </row>
    <row r="1152" spans="1:11" x14ac:dyDescent="0.25">
      <c r="A1152">
        <v>1.2999999999999999E-3</v>
      </c>
      <c r="B1152">
        <v>14</v>
      </c>
      <c r="C1152">
        <v>0.3</v>
      </c>
      <c r="D1152">
        <v>5.4000000000000003E-3</v>
      </c>
      <c r="E1152">
        <v>12</v>
      </c>
      <c r="F1152">
        <v>0.1</v>
      </c>
      <c r="G1152">
        <v>1.9</v>
      </c>
      <c r="H1152">
        <v>1</v>
      </c>
      <c r="I1152" t="s">
        <v>2476</v>
      </c>
      <c r="J1152" t="s">
        <v>2477</v>
      </c>
      <c r="K1152" t="s">
        <v>2478</v>
      </c>
    </row>
    <row r="1153" spans="1:11" x14ac:dyDescent="0.25">
      <c r="A1153">
        <v>1.6000000000000001E-3</v>
      </c>
      <c r="B1153">
        <v>13.7</v>
      </c>
      <c r="C1153">
        <v>1</v>
      </c>
      <c r="D1153">
        <v>1.0999999999999999E-2</v>
      </c>
      <c r="E1153">
        <v>11</v>
      </c>
      <c r="F1153">
        <v>0</v>
      </c>
      <c r="G1153">
        <v>2.5</v>
      </c>
      <c r="H1153">
        <v>1</v>
      </c>
      <c r="I1153" t="s">
        <v>2479</v>
      </c>
      <c r="J1153" t="s">
        <v>2480</v>
      </c>
      <c r="K1153" t="s">
        <v>2481</v>
      </c>
    </row>
    <row r="1154" spans="1:11" x14ac:dyDescent="0.25">
      <c r="A1154">
        <v>1.6999999999999999E-3</v>
      </c>
      <c r="B1154">
        <v>13.6</v>
      </c>
      <c r="C1154">
        <v>0</v>
      </c>
      <c r="D1154">
        <v>3.3E-3</v>
      </c>
      <c r="E1154">
        <v>12.6</v>
      </c>
      <c r="F1154">
        <v>0</v>
      </c>
      <c r="G1154">
        <v>1.4</v>
      </c>
      <c r="H1154">
        <v>1</v>
      </c>
      <c r="I1154" t="s">
        <v>2482</v>
      </c>
      <c r="J1154" t="s">
        <v>1058</v>
      </c>
      <c r="K1154" t="s">
        <v>2329</v>
      </c>
    </row>
    <row r="1155" spans="1:11" x14ac:dyDescent="0.25">
      <c r="A1155">
        <v>1.8E-3</v>
      </c>
      <c r="B1155">
        <v>13.5</v>
      </c>
      <c r="C1155">
        <v>0.6</v>
      </c>
      <c r="D1155">
        <v>0.23</v>
      </c>
      <c r="E1155">
        <v>6.6</v>
      </c>
      <c r="F1155">
        <v>0</v>
      </c>
      <c r="G1155">
        <v>2.8</v>
      </c>
      <c r="H1155">
        <v>2</v>
      </c>
      <c r="I1155" t="s">
        <v>2483</v>
      </c>
      <c r="J1155" t="s">
        <v>797</v>
      </c>
      <c r="K1155" t="s">
        <v>2484</v>
      </c>
    </row>
    <row r="1156" spans="1:11" x14ac:dyDescent="0.25">
      <c r="A1156">
        <v>1.9E-3</v>
      </c>
      <c r="B1156">
        <v>13.4</v>
      </c>
      <c r="C1156">
        <v>0.5</v>
      </c>
      <c r="D1156">
        <v>1.2E-2</v>
      </c>
      <c r="E1156">
        <v>10.8</v>
      </c>
      <c r="F1156">
        <v>0.3</v>
      </c>
      <c r="G1156">
        <v>1.9</v>
      </c>
      <c r="H1156">
        <v>1</v>
      </c>
      <c r="I1156" t="s">
        <v>2485</v>
      </c>
      <c r="J1156" t="s">
        <v>1917</v>
      </c>
      <c r="K1156" t="s">
        <v>2486</v>
      </c>
    </row>
    <row r="1157" spans="1:11" x14ac:dyDescent="0.25">
      <c r="A1157">
        <v>2E-3</v>
      </c>
      <c r="B1157">
        <v>13.3</v>
      </c>
      <c r="C1157">
        <v>0.1</v>
      </c>
      <c r="D1157">
        <v>4.5999999999999999E-3</v>
      </c>
      <c r="E1157">
        <v>12.2</v>
      </c>
      <c r="F1157">
        <v>0.1</v>
      </c>
      <c r="G1157">
        <v>1.5</v>
      </c>
      <c r="H1157">
        <v>1</v>
      </c>
      <c r="I1157" t="s">
        <v>2487</v>
      </c>
      <c r="J1157" t="s">
        <v>1058</v>
      </c>
      <c r="K1157" t="s">
        <v>2488</v>
      </c>
    </row>
    <row r="1158" spans="1:11" x14ac:dyDescent="0.25">
      <c r="A1158">
        <v>2.0999999999999999E-3</v>
      </c>
      <c r="B1158">
        <v>13.3</v>
      </c>
      <c r="C1158">
        <v>1.7</v>
      </c>
      <c r="D1158">
        <v>4.0000000000000001E-3</v>
      </c>
      <c r="E1158">
        <v>12.4</v>
      </c>
      <c r="F1158">
        <v>1.2</v>
      </c>
      <c r="G1158">
        <v>1.4</v>
      </c>
      <c r="H1158">
        <v>1</v>
      </c>
      <c r="I1158" t="s">
        <v>2489</v>
      </c>
      <c r="J1158" t="s">
        <v>1058</v>
      </c>
      <c r="K1158" t="s">
        <v>2490</v>
      </c>
    </row>
    <row r="1159" spans="1:11" x14ac:dyDescent="0.25">
      <c r="A1159">
        <v>2.0999999999999999E-3</v>
      </c>
      <c r="B1159">
        <v>13.3</v>
      </c>
      <c r="C1159">
        <v>0</v>
      </c>
      <c r="D1159">
        <v>3.2000000000000002E-3</v>
      </c>
      <c r="E1159">
        <v>12.7</v>
      </c>
      <c r="F1159">
        <v>0</v>
      </c>
      <c r="G1159">
        <v>1.2</v>
      </c>
      <c r="H1159">
        <v>1</v>
      </c>
      <c r="I1159" t="s">
        <v>2491</v>
      </c>
      <c r="J1159" t="s">
        <v>1901</v>
      </c>
      <c r="K1159" t="s">
        <v>2076</v>
      </c>
    </row>
    <row r="1160" spans="1:11" x14ac:dyDescent="0.25">
      <c r="A1160">
        <v>2.2000000000000001E-3</v>
      </c>
      <c r="B1160">
        <v>13.3</v>
      </c>
      <c r="C1160">
        <v>0.2</v>
      </c>
      <c r="D1160">
        <v>4.4999999999999997E-3</v>
      </c>
      <c r="E1160">
        <v>12.2</v>
      </c>
      <c r="F1160">
        <v>0.1</v>
      </c>
      <c r="G1160">
        <v>1.4</v>
      </c>
      <c r="H1160">
        <v>1</v>
      </c>
      <c r="I1160" t="s">
        <v>2492</v>
      </c>
      <c r="J1160" t="s">
        <v>2493</v>
      </c>
      <c r="K1160" t="s">
        <v>2494</v>
      </c>
    </row>
    <row r="1161" spans="1:11" x14ac:dyDescent="0.25">
      <c r="A1161">
        <v>2.3999999999999998E-3</v>
      </c>
      <c r="B1161">
        <v>13.1</v>
      </c>
      <c r="C1161">
        <v>0</v>
      </c>
      <c r="D1161">
        <v>3.8E-3</v>
      </c>
      <c r="E1161">
        <v>12.4</v>
      </c>
      <c r="F1161">
        <v>0</v>
      </c>
      <c r="G1161">
        <v>1.3</v>
      </c>
      <c r="H1161">
        <v>1</v>
      </c>
      <c r="I1161" t="s">
        <v>2495</v>
      </c>
      <c r="J1161" t="s">
        <v>2496</v>
      </c>
      <c r="K1161" t="s">
        <v>2497</v>
      </c>
    </row>
    <row r="1162" spans="1:11" x14ac:dyDescent="0.25">
      <c r="A1162">
        <v>2.5999999999999999E-3</v>
      </c>
      <c r="B1162">
        <v>13</v>
      </c>
      <c r="C1162">
        <v>0.1</v>
      </c>
      <c r="D1162">
        <v>4.1999999999999997E-3</v>
      </c>
      <c r="E1162">
        <v>12.3</v>
      </c>
      <c r="F1162">
        <v>0</v>
      </c>
      <c r="G1162">
        <v>1.3</v>
      </c>
      <c r="H1162">
        <v>1</v>
      </c>
      <c r="I1162" t="s">
        <v>2498</v>
      </c>
      <c r="J1162" t="s">
        <v>1058</v>
      </c>
      <c r="K1162" t="s">
        <v>2329</v>
      </c>
    </row>
    <row r="1163" spans="1:11" x14ac:dyDescent="0.25">
      <c r="A1163">
        <v>2.5999999999999999E-3</v>
      </c>
      <c r="B1163">
        <v>13</v>
      </c>
      <c r="C1163">
        <v>0</v>
      </c>
      <c r="D1163">
        <v>4.0000000000000001E-3</v>
      </c>
      <c r="E1163">
        <v>12.4</v>
      </c>
      <c r="F1163">
        <v>0</v>
      </c>
      <c r="G1163">
        <v>1.2</v>
      </c>
      <c r="H1163">
        <v>1</v>
      </c>
      <c r="I1163" t="s">
        <v>2499</v>
      </c>
      <c r="J1163" t="s">
        <v>1058</v>
      </c>
      <c r="K1163" t="s">
        <v>2500</v>
      </c>
    </row>
    <row r="1164" spans="1:11" x14ac:dyDescent="0.25">
      <c r="A1164">
        <v>2.5999999999999999E-3</v>
      </c>
      <c r="B1164">
        <v>13</v>
      </c>
      <c r="C1164">
        <v>0.1</v>
      </c>
      <c r="D1164">
        <v>4.0000000000000001E-3</v>
      </c>
      <c r="E1164">
        <v>12.4</v>
      </c>
      <c r="F1164">
        <v>0.1</v>
      </c>
      <c r="G1164">
        <v>1.2</v>
      </c>
      <c r="H1164">
        <v>1</v>
      </c>
      <c r="I1164" t="s">
        <v>2501</v>
      </c>
      <c r="J1164" t="s">
        <v>1058</v>
      </c>
      <c r="K1164" t="s">
        <v>2236</v>
      </c>
    </row>
    <row r="1165" spans="1:11" x14ac:dyDescent="0.25">
      <c r="A1165">
        <v>2.7000000000000001E-3</v>
      </c>
      <c r="B1165">
        <v>12.9</v>
      </c>
      <c r="C1165">
        <v>0.1</v>
      </c>
      <c r="D1165">
        <v>4.3E-3</v>
      </c>
      <c r="E1165">
        <v>12.3</v>
      </c>
      <c r="F1165">
        <v>0</v>
      </c>
      <c r="G1165">
        <v>1.3</v>
      </c>
      <c r="H1165">
        <v>1</v>
      </c>
      <c r="I1165" t="s">
        <v>2502</v>
      </c>
      <c r="J1165" t="s">
        <v>1058</v>
      </c>
      <c r="K1165" t="s">
        <v>2329</v>
      </c>
    </row>
    <row r="1166" spans="1:11" x14ac:dyDescent="0.25">
      <c r="A1166">
        <v>3.3E-3</v>
      </c>
      <c r="B1166">
        <v>12.6</v>
      </c>
      <c r="C1166">
        <v>0.1</v>
      </c>
      <c r="D1166">
        <v>5.1999999999999998E-3</v>
      </c>
      <c r="E1166">
        <v>12</v>
      </c>
      <c r="F1166">
        <v>0.1</v>
      </c>
      <c r="G1166">
        <v>1.2</v>
      </c>
      <c r="H1166">
        <v>1</v>
      </c>
      <c r="I1166" t="s">
        <v>2503</v>
      </c>
      <c r="J1166" t="s">
        <v>1058</v>
      </c>
      <c r="K1166" t="s">
        <v>1818</v>
      </c>
    </row>
    <row r="1167" spans="1:11" x14ac:dyDescent="0.25">
      <c r="A1167">
        <v>3.3999999999999998E-3</v>
      </c>
      <c r="B1167">
        <v>12.6</v>
      </c>
      <c r="C1167">
        <v>0</v>
      </c>
      <c r="D1167">
        <v>1.0999999999999999E-2</v>
      </c>
      <c r="E1167">
        <v>10.9</v>
      </c>
      <c r="F1167">
        <v>0</v>
      </c>
      <c r="G1167">
        <v>1.8</v>
      </c>
      <c r="H1167">
        <v>1</v>
      </c>
      <c r="I1167" t="s">
        <v>2504</v>
      </c>
      <c r="J1167" t="s">
        <v>1058</v>
      </c>
      <c r="K1167" t="s">
        <v>1442</v>
      </c>
    </row>
    <row r="1168" spans="1:11" x14ac:dyDescent="0.25">
      <c r="A1168">
        <v>3.5000000000000001E-3</v>
      </c>
      <c r="B1168">
        <v>12.6</v>
      </c>
      <c r="C1168">
        <v>0</v>
      </c>
      <c r="D1168">
        <v>7.4000000000000003E-3</v>
      </c>
      <c r="E1168">
        <v>11.5</v>
      </c>
      <c r="F1168">
        <v>0</v>
      </c>
      <c r="G1168">
        <v>1.5</v>
      </c>
      <c r="H1168">
        <v>1</v>
      </c>
      <c r="I1168" t="s">
        <v>2505</v>
      </c>
      <c r="J1168" t="s">
        <v>2230</v>
      </c>
      <c r="K1168" t="s">
        <v>2506</v>
      </c>
    </row>
    <row r="1169" spans="1:11" x14ac:dyDescent="0.25">
      <c r="A1169">
        <v>3.7000000000000002E-3</v>
      </c>
      <c r="B1169">
        <v>12.5</v>
      </c>
      <c r="C1169">
        <v>0.1</v>
      </c>
      <c r="D1169">
        <v>6.3E-3</v>
      </c>
      <c r="E1169">
        <v>11.7</v>
      </c>
      <c r="F1169">
        <v>0</v>
      </c>
      <c r="G1169">
        <v>1.3</v>
      </c>
      <c r="H1169">
        <v>1</v>
      </c>
      <c r="I1169" t="s">
        <v>2507</v>
      </c>
      <c r="J1169" t="s">
        <v>1058</v>
      </c>
      <c r="K1169" t="s">
        <v>2393</v>
      </c>
    </row>
    <row r="1170" spans="1:11" x14ac:dyDescent="0.25">
      <c r="A1170">
        <v>3.8E-3</v>
      </c>
      <c r="B1170">
        <v>12.4</v>
      </c>
      <c r="C1170">
        <v>0</v>
      </c>
      <c r="D1170">
        <v>7.0000000000000001E-3</v>
      </c>
      <c r="E1170">
        <v>11.6</v>
      </c>
      <c r="F1170">
        <v>0</v>
      </c>
      <c r="G1170">
        <v>1.3</v>
      </c>
      <c r="H1170">
        <v>1</v>
      </c>
      <c r="I1170" t="s">
        <v>2508</v>
      </c>
      <c r="J1170" t="s">
        <v>1901</v>
      </c>
      <c r="K1170" t="s">
        <v>2105</v>
      </c>
    </row>
    <row r="1171" spans="1:11" x14ac:dyDescent="0.25">
      <c r="A1171">
        <v>3.8999999999999998E-3</v>
      </c>
      <c r="B1171">
        <v>12.4</v>
      </c>
      <c r="C1171">
        <v>0.2</v>
      </c>
      <c r="D1171">
        <v>7.7000000000000002E-3</v>
      </c>
      <c r="E1171">
        <v>11.4</v>
      </c>
      <c r="F1171">
        <v>0.1</v>
      </c>
      <c r="G1171">
        <v>1.5</v>
      </c>
      <c r="H1171">
        <v>1</v>
      </c>
      <c r="I1171" t="s">
        <v>2509</v>
      </c>
      <c r="J1171" t="s">
        <v>2510</v>
      </c>
      <c r="K1171" t="s">
        <v>2511</v>
      </c>
    </row>
    <row r="1172" spans="1:11" x14ac:dyDescent="0.25">
      <c r="A1172">
        <v>4.1000000000000003E-3</v>
      </c>
      <c r="B1172">
        <v>12.3</v>
      </c>
      <c r="C1172">
        <v>0</v>
      </c>
      <c r="D1172">
        <v>6.8999999999999999E-3</v>
      </c>
      <c r="E1172">
        <v>11.6</v>
      </c>
      <c r="F1172">
        <v>0</v>
      </c>
      <c r="G1172">
        <v>1.4</v>
      </c>
      <c r="H1172">
        <v>1</v>
      </c>
      <c r="I1172" t="s">
        <v>2512</v>
      </c>
      <c r="J1172" t="s">
        <v>1917</v>
      </c>
      <c r="K1172" t="s">
        <v>2513</v>
      </c>
    </row>
    <row r="1173" spans="1:11" x14ac:dyDescent="0.25">
      <c r="A1173">
        <v>4.4999999999999997E-3</v>
      </c>
      <c r="B1173">
        <v>12.2</v>
      </c>
      <c r="C1173">
        <v>0.6</v>
      </c>
      <c r="D1173">
        <v>7.1000000000000004E-3</v>
      </c>
      <c r="E1173">
        <v>11.6</v>
      </c>
      <c r="F1173">
        <v>0.1</v>
      </c>
      <c r="G1173">
        <v>1.6</v>
      </c>
      <c r="H1173">
        <v>1</v>
      </c>
      <c r="I1173" t="s">
        <v>2514</v>
      </c>
      <c r="J1173" t="s">
        <v>2350</v>
      </c>
      <c r="K1173" t="s">
        <v>2515</v>
      </c>
    </row>
    <row r="1174" spans="1:11" x14ac:dyDescent="0.25">
      <c r="A1174">
        <v>5.1000000000000004E-3</v>
      </c>
      <c r="B1174">
        <v>12</v>
      </c>
      <c r="C1174">
        <v>0</v>
      </c>
      <c r="D1174">
        <v>7.3000000000000001E-3</v>
      </c>
      <c r="E1174">
        <v>11.5</v>
      </c>
      <c r="F1174">
        <v>0</v>
      </c>
      <c r="G1174">
        <v>1.3</v>
      </c>
      <c r="H1174">
        <v>1</v>
      </c>
      <c r="I1174" t="s">
        <v>2516</v>
      </c>
      <c r="J1174" t="s">
        <v>1917</v>
      </c>
      <c r="K1174" t="s">
        <v>2517</v>
      </c>
    </row>
    <row r="1175" spans="1:11" x14ac:dyDescent="0.25">
      <c r="A1175">
        <v>6.1000000000000004E-3</v>
      </c>
      <c r="B1175">
        <v>11.8</v>
      </c>
      <c r="C1175">
        <v>0</v>
      </c>
      <c r="D1175">
        <v>9.9000000000000008E-3</v>
      </c>
      <c r="E1175">
        <v>11.1</v>
      </c>
      <c r="F1175">
        <v>0</v>
      </c>
      <c r="G1175">
        <v>1.3</v>
      </c>
      <c r="H1175">
        <v>1</v>
      </c>
      <c r="I1175" t="s">
        <v>2518</v>
      </c>
      <c r="J1175" t="s">
        <v>2496</v>
      </c>
      <c r="K1175" t="s">
        <v>2497</v>
      </c>
    </row>
    <row r="1176" spans="1:11" x14ac:dyDescent="0.25">
      <c r="A1176">
        <v>7.3000000000000001E-3</v>
      </c>
      <c r="B1176">
        <v>11.5</v>
      </c>
      <c r="C1176">
        <v>0.1</v>
      </c>
      <c r="D1176">
        <v>1.4999999999999999E-2</v>
      </c>
      <c r="E1176">
        <v>10.5</v>
      </c>
      <c r="F1176">
        <v>0</v>
      </c>
      <c r="G1176">
        <v>1.4</v>
      </c>
      <c r="H1176">
        <v>1</v>
      </c>
      <c r="I1176" t="s">
        <v>2519</v>
      </c>
      <c r="J1176" t="s">
        <v>2520</v>
      </c>
      <c r="K1176" t="s">
        <v>2521</v>
      </c>
    </row>
    <row r="1177" spans="1:11" x14ac:dyDescent="0.25">
      <c r="A1177">
        <v>7.4999999999999997E-3</v>
      </c>
      <c r="B1177">
        <v>11.5</v>
      </c>
      <c r="C1177">
        <v>0</v>
      </c>
      <c r="D1177">
        <v>5.2999999999999999E-2</v>
      </c>
      <c r="E1177">
        <v>8.6999999999999993</v>
      </c>
      <c r="F1177">
        <v>0</v>
      </c>
      <c r="G1177">
        <v>1.9</v>
      </c>
      <c r="H1177">
        <v>1</v>
      </c>
      <c r="I1177" t="s">
        <v>2522</v>
      </c>
      <c r="J1177" t="s">
        <v>1901</v>
      </c>
      <c r="K1177" t="s">
        <v>2105</v>
      </c>
    </row>
    <row r="1178" spans="1:11" x14ac:dyDescent="0.25">
      <c r="A1178">
        <v>8.3999999999999995E-3</v>
      </c>
      <c r="B1178">
        <v>11.3</v>
      </c>
      <c r="C1178">
        <v>0</v>
      </c>
      <c r="D1178">
        <v>1.4E-2</v>
      </c>
      <c r="E1178">
        <v>10.6</v>
      </c>
      <c r="F1178">
        <v>0</v>
      </c>
      <c r="G1178">
        <v>1.4</v>
      </c>
      <c r="H1178">
        <v>1</v>
      </c>
      <c r="I1178" t="s">
        <v>2523</v>
      </c>
      <c r="J1178" t="s">
        <v>2520</v>
      </c>
      <c r="K1178" t="s">
        <v>2521</v>
      </c>
    </row>
    <row r="1179" spans="1:11" x14ac:dyDescent="0.25">
      <c r="A1179">
        <v>1.2E-2</v>
      </c>
      <c r="B1179">
        <v>10.8</v>
      </c>
      <c r="C1179">
        <v>0</v>
      </c>
      <c r="D1179">
        <v>1.9E-2</v>
      </c>
      <c r="E1179">
        <v>10.1</v>
      </c>
      <c r="F1179">
        <v>0</v>
      </c>
      <c r="G1179">
        <v>1.2</v>
      </c>
      <c r="H1179">
        <v>1</v>
      </c>
      <c r="I1179" t="s">
        <v>2524</v>
      </c>
      <c r="J1179" t="s">
        <v>1058</v>
      </c>
      <c r="K1179" t="s">
        <v>2289</v>
      </c>
    </row>
    <row r="1180" spans="1:11" x14ac:dyDescent="0.25">
      <c r="A1180">
        <v>1.2E-2</v>
      </c>
      <c r="B1180">
        <v>10.8</v>
      </c>
      <c r="C1180">
        <v>0.1</v>
      </c>
      <c r="D1180">
        <v>1.9E-2</v>
      </c>
      <c r="E1180">
        <v>10.1</v>
      </c>
      <c r="F1180">
        <v>0.1</v>
      </c>
      <c r="G1180">
        <v>1.2</v>
      </c>
      <c r="H1180">
        <v>1</v>
      </c>
      <c r="I1180" t="s">
        <v>2525</v>
      </c>
      <c r="J1180" t="s">
        <v>1058</v>
      </c>
      <c r="K1180" t="s">
        <v>2526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81"/>
  <sheetViews>
    <sheetView workbookViewId="0">
      <selection activeCell="D28" sqref="D1:G28"/>
    </sheetView>
  </sheetViews>
  <sheetFormatPr defaultRowHeight="15" x14ac:dyDescent="0.25"/>
  <cols>
    <col min="2" max="2" width="28.42578125" bestFit="1" customWidth="1"/>
    <col min="4" max="4" width="22.42578125" bestFit="1" customWidth="1"/>
    <col min="5" max="5" width="14.7109375" bestFit="1" customWidth="1"/>
    <col min="6" max="6" width="47.85546875" bestFit="1" customWidth="1"/>
  </cols>
  <sheetData>
    <row r="1" spans="1:7" x14ac:dyDescent="0.25">
      <c r="A1" t="s">
        <v>782</v>
      </c>
      <c r="B1" t="s">
        <v>787</v>
      </c>
      <c r="D1" s="4" t="s">
        <v>2538</v>
      </c>
      <c r="E1" s="4">
        <v>1E-4</v>
      </c>
    </row>
    <row r="2" spans="1:7" x14ac:dyDescent="0.25">
      <c r="A2" t="s">
        <v>8</v>
      </c>
      <c r="B2" t="s">
        <v>796</v>
      </c>
    </row>
    <row r="3" spans="1:7" x14ac:dyDescent="0.25">
      <c r="A3" s="3">
        <v>5.0000000000000005E-209</v>
      </c>
      <c r="B3" s="2" t="s">
        <v>799</v>
      </c>
      <c r="F3" s="4" t="s">
        <v>2527</v>
      </c>
      <c r="G3" s="4">
        <v>1172</v>
      </c>
    </row>
    <row r="4" spans="1:7" x14ac:dyDescent="0.25">
      <c r="A4" s="1">
        <v>5.0000000000000005E-209</v>
      </c>
      <c r="B4" t="s">
        <v>800</v>
      </c>
      <c r="F4" s="4" t="s">
        <v>2528</v>
      </c>
      <c r="G4" s="4">
        <v>1080</v>
      </c>
    </row>
    <row r="5" spans="1:7" x14ac:dyDescent="0.25">
      <c r="A5" t="s">
        <v>9</v>
      </c>
      <c r="B5" t="s">
        <v>801</v>
      </c>
      <c r="F5" s="11" t="s">
        <v>2529</v>
      </c>
      <c r="G5" s="12">
        <v>8</v>
      </c>
    </row>
    <row r="6" spans="1:7" x14ac:dyDescent="0.25">
      <c r="A6" t="s">
        <v>10</v>
      </c>
      <c r="B6" t="s">
        <v>802</v>
      </c>
    </row>
    <row r="7" spans="1:7" x14ac:dyDescent="0.25">
      <c r="A7" t="s">
        <v>11</v>
      </c>
      <c r="B7" t="s">
        <v>803</v>
      </c>
    </row>
    <row r="8" spans="1:7" ht="15.75" thickBot="1" x14ac:dyDescent="0.3">
      <c r="A8" t="s">
        <v>12</v>
      </c>
      <c r="B8" t="s">
        <v>804</v>
      </c>
    </row>
    <row r="9" spans="1:7" x14ac:dyDescent="0.25">
      <c r="A9" t="s">
        <v>12</v>
      </c>
      <c r="B9" t="s">
        <v>805</v>
      </c>
      <c r="D9" s="5" t="s">
        <v>2530</v>
      </c>
      <c r="E9" s="6">
        <f>G5</f>
        <v>8</v>
      </c>
    </row>
    <row r="10" spans="1:7" x14ac:dyDescent="0.25">
      <c r="A10" t="s">
        <v>13</v>
      </c>
      <c r="B10" t="s">
        <v>806</v>
      </c>
      <c r="D10" s="7" t="s">
        <v>2531</v>
      </c>
      <c r="E10" s="8">
        <f>G4-G5</f>
        <v>1072</v>
      </c>
    </row>
    <row r="11" spans="1:7" x14ac:dyDescent="0.25">
      <c r="A11" t="s">
        <v>13</v>
      </c>
      <c r="B11" t="s">
        <v>807</v>
      </c>
      <c r="D11" s="7" t="s">
        <v>2532</v>
      </c>
      <c r="E11" s="8">
        <f>G3-G4-G5</f>
        <v>84</v>
      </c>
    </row>
    <row r="12" spans="1:7" x14ac:dyDescent="0.25">
      <c r="A12" t="s">
        <v>13</v>
      </c>
      <c r="B12" t="s">
        <v>808</v>
      </c>
      <c r="D12" s="7" t="s">
        <v>2533</v>
      </c>
      <c r="E12" s="8">
        <v>0</v>
      </c>
    </row>
    <row r="13" spans="1:7" x14ac:dyDescent="0.25">
      <c r="A13" t="s">
        <v>13</v>
      </c>
      <c r="B13" t="s">
        <v>809</v>
      </c>
      <c r="D13" s="7"/>
      <c r="E13" s="8"/>
    </row>
    <row r="14" spans="1:7" x14ac:dyDescent="0.25">
      <c r="A14" t="s">
        <v>13</v>
      </c>
      <c r="B14" t="s">
        <v>810</v>
      </c>
      <c r="D14" s="7" t="s">
        <v>2534</v>
      </c>
      <c r="E14" s="8">
        <f>E9/E9+E12</f>
        <v>1</v>
      </c>
    </row>
    <row r="15" spans="1:7" ht="15.75" thickBot="1" x14ac:dyDescent="0.3">
      <c r="A15" t="s">
        <v>13</v>
      </c>
      <c r="B15" t="s">
        <v>811</v>
      </c>
      <c r="D15" s="9" t="s">
        <v>2535</v>
      </c>
      <c r="E15" s="10">
        <f>E9/(E9+E10)</f>
        <v>7.4074074074074077E-3</v>
      </c>
    </row>
    <row r="16" spans="1:7" x14ac:dyDescent="0.25">
      <c r="A16" t="s">
        <v>13</v>
      </c>
      <c r="B16" t="s">
        <v>812</v>
      </c>
    </row>
    <row r="17" spans="1:5" x14ac:dyDescent="0.25">
      <c r="A17" s="2" t="s">
        <v>13</v>
      </c>
      <c r="B17" s="2" t="s">
        <v>813</v>
      </c>
      <c r="D17" t="s">
        <v>2538</v>
      </c>
      <c r="E17">
        <v>1E-4</v>
      </c>
    </row>
    <row r="18" spans="1:5" x14ac:dyDescent="0.25">
      <c r="A18" t="s">
        <v>13</v>
      </c>
      <c r="B18" t="s">
        <v>814</v>
      </c>
    </row>
    <row r="19" spans="1:5" x14ac:dyDescent="0.25">
      <c r="A19" t="s">
        <v>14</v>
      </c>
      <c r="B19" t="s">
        <v>815</v>
      </c>
    </row>
    <row r="20" spans="1:5" x14ac:dyDescent="0.25">
      <c r="A20" t="s">
        <v>15</v>
      </c>
      <c r="B20" t="s">
        <v>816</v>
      </c>
      <c r="D20" s="4" t="s">
        <v>2536</v>
      </c>
      <c r="E20" s="4" t="s">
        <v>2537</v>
      </c>
    </row>
    <row r="21" spans="1:5" x14ac:dyDescent="0.25">
      <c r="A21" t="s">
        <v>15</v>
      </c>
      <c r="B21" t="s">
        <v>817</v>
      </c>
      <c r="D21" s="4" t="s">
        <v>3</v>
      </c>
      <c r="E21" s="4">
        <v>1</v>
      </c>
    </row>
    <row r="22" spans="1:5" x14ac:dyDescent="0.25">
      <c r="A22" t="s">
        <v>15</v>
      </c>
      <c r="B22" t="s">
        <v>818</v>
      </c>
      <c r="D22" s="4" t="s">
        <v>0</v>
      </c>
      <c r="E22" s="4">
        <v>1</v>
      </c>
    </row>
    <row r="23" spans="1:5" x14ac:dyDescent="0.25">
      <c r="A23" t="s">
        <v>16</v>
      </c>
      <c r="B23" t="s">
        <v>819</v>
      </c>
      <c r="D23" s="4" t="s">
        <v>6</v>
      </c>
      <c r="E23" s="4">
        <v>1</v>
      </c>
    </row>
    <row r="24" spans="1:5" x14ac:dyDescent="0.25">
      <c r="A24" t="s">
        <v>16</v>
      </c>
      <c r="B24" t="s">
        <v>820</v>
      </c>
      <c r="D24" s="4" t="s">
        <v>5</v>
      </c>
      <c r="E24" s="4">
        <v>1</v>
      </c>
    </row>
    <row r="25" spans="1:5" x14ac:dyDescent="0.25">
      <c r="A25" t="s">
        <v>16</v>
      </c>
      <c r="B25" t="s">
        <v>821</v>
      </c>
      <c r="D25" s="4" t="s">
        <v>2</v>
      </c>
      <c r="E25" s="4">
        <v>1</v>
      </c>
    </row>
    <row r="26" spans="1:5" x14ac:dyDescent="0.25">
      <c r="A26" t="s">
        <v>16</v>
      </c>
      <c r="B26" t="s">
        <v>822</v>
      </c>
      <c r="D26" s="4" t="s">
        <v>7</v>
      </c>
      <c r="E26" s="4">
        <v>1</v>
      </c>
    </row>
    <row r="27" spans="1:5" x14ac:dyDescent="0.25">
      <c r="A27" t="s">
        <v>17</v>
      </c>
      <c r="B27" t="s">
        <v>823</v>
      </c>
      <c r="D27" s="4" t="s">
        <v>4</v>
      </c>
      <c r="E27" s="4">
        <v>1</v>
      </c>
    </row>
    <row r="28" spans="1:5" x14ac:dyDescent="0.25">
      <c r="A28" t="s">
        <v>17</v>
      </c>
      <c r="B28" t="s">
        <v>824</v>
      </c>
      <c r="D28" s="4" t="s">
        <v>1</v>
      </c>
      <c r="E28" s="4">
        <v>1</v>
      </c>
    </row>
    <row r="29" spans="1:5" x14ac:dyDescent="0.25">
      <c r="A29" t="s">
        <v>17</v>
      </c>
      <c r="B29" t="s">
        <v>825</v>
      </c>
    </row>
    <row r="30" spans="1:5" x14ac:dyDescent="0.25">
      <c r="A30" s="2" t="s">
        <v>17</v>
      </c>
      <c r="B30" s="2" t="s">
        <v>826</v>
      </c>
    </row>
    <row r="31" spans="1:5" x14ac:dyDescent="0.25">
      <c r="A31" t="s">
        <v>18</v>
      </c>
      <c r="B31" t="s">
        <v>827</v>
      </c>
    </row>
    <row r="32" spans="1:5" x14ac:dyDescent="0.25">
      <c r="A32" t="s">
        <v>18</v>
      </c>
      <c r="B32" t="s">
        <v>828</v>
      </c>
    </row>
    <row r="33" spans="1:2" x14ac:dyDescent="0.25">
      <c r="A33" t="s">
        <v>18</v>
      </c>
      <c r="B33" t="s">
        <v>829</v>
      </c>
    </row>
    <row r="34" spans="1:2" x14ac:dyDescent="0.25">
      <c r="A34" t="s">
        <v>18</v>
      </c>
      <c r="B34" t="s">
        <v>830</v>
      </c>
    </row>
    <row r="35" spans="1:2" x14ac:dyDescent="0.25">
      <c r="A35" t="s">
        <v>19</v>
      </c>
      <c r="B35" t="s">
        <v>831</v>
      </c>
    </row>
    <row r="36" spans="1:2" x14ac:dyDescent="0.25">
      <c r="A36" t="s">
        <v>20</v>
      </c>
      <c r="B36" t="s">
        <v>832</v>
      </c>
    </row>
    <row r="37" spans="1:2" x14ac:dyDescent="0.25">
      <c r="A37" t="s">
        <v>20</v>
      </c>
      <c r="B37" t="s">
        <v>834</v>
      </c>
    </row>
    <row r="38" spans="1:2" x14ac:dyDescent="0.25">
      <c r="A38" t="s">
        <v>21</v>
      </c>
      <c r="B38" t="s">
        <v>835</v>
      </c>
    </row>
    <row r="39" spans="1:2" x14ac:dyDescent="0.25">
      <c r="A39" t="s">
        <v>21</v>
      </c>
      <c r="B39" t="s">
        <v>836</v>
      </c>
    </row>
    <row r="40" spans="1:2" x14ac:dyDescent="0.25">
      <c r="A40" t="s">
        <v>22</v>
      </c>
      <c r="B40" t="s">
        <v>838</v>
      </c>
    </row>
    <row r="41" spans="1:2" x14ac:dyDescent="0.25">
      <c r="A41" t="s">
        <v>22</v>
      </c>
      <c r="B41" t="s">
        <v>839</v>
      </c>
    </row>
    <row r="42" spans="1:2" x14ac:dyDescent="0.25">
      <c r="A42" s="2" t="s">
        <v>23</v>
      </c>
      <c r="B42" s="2" t="s">
        <v>840</v>
      </c>
    </row>
    <row r="43" spans="1:2" x14ac:dyDescent="0.25">
      <c r="A43" t="s">
        <v>24</v>
      </c>
      <c r="B43" t="s">
        <v>842</v>
      </c>
    </row>
    <row r="44" spans="1:2" x14ac:dyDescent="0.25">
      <c r="A44" s="2" t="s">
        <v>25</v>
      </c>
      <c r="B44" s="2" t="s">
        <v>843</v>
      </c>
    </row>
    <row r="45" spans="1:2" x14ac:dyDescent="0.25">
      <c r="A45" t="s">
        <v>26</v>
      </c>
      <c r="B45" t="s">
        <v>845</v>
      </c>
    </row>
    <row r="46" spans="1:2" x14ac:dyDescent="0.25">
      <c r="A46" s="2" t="s">
        <v>27</v>
      </c>
      <c r="B46" s="2" t="s">
        <v>847</v>
      </c>
    </row>
    <row r="47" spans="1:2" x14ac:dyDescent="0.25">
      <c r="A47" s="2" t="s">
        <v>28</v>
      </c>
      <c r="B47" s="2" t="s">
        <v>849</v>
      </c>
    </row>
    <row r="48" spans="1:2" x14ac:dyDescent="0.25">
      <c r="A48" t="s">
        <v>29</v>
      </c>
      <c r="B48" t="s">
        <v>851</v>
      </c>
    </row>
    <row r="49" spans="1:2" x14ac:dyDescent="0.25">
      <c r="A49" t="s">
        <v>30</v>
      </c>
      <c r="B49" t="s">
        <v>852</v>
      </c>
    </row>
    <row r="50" spans="1:2" x14ac:dyDescent="0.25">
      <c r="A50" s="1">
        <v>5.0000000000000005E-193</v>
      </c>
      <c r="B50" t="s">
        <v>854</v>
      </c>
    </row>
    <row r="51" spans="1:2" x14ac:dyDescent="0.25">
      <c r="A51" t="s">
        <v>31</v>
      </c>
      <c r="B51" t="s">
        <v>856</v>
      </c>
    </row>
    <row r="52" spans="1:2" x14ac:dyDescent="0.25">
      <c r="A52" t="s">
        <v>32</v>
      </c>
      <c r="B52" t="s">
        <v>857</v>
      </c>
    </row>
    <row r="53" spans="1:2" x14ac:dyDescent="0.25">
      <c r="A53" t="s">
        <v>33</v>
      </c>
      <c r="B53" t="s">
        <v>858</v>
      </c>
    </row>
    <row r="54" spans="1:2" x14ac:dyDescent="0.25">
      <c r="A54" s="2" t="s">
        <v>34</v>
      </c>
      <c r="B54" s="2" t="s">
        <v>860</v>
      </c>
    </row>
    <row r="55" spans="1:2" x14ac:dyDescent="0.25">
      <c r="A55" t="s">
        <v>35</v>
      </c>
      <c r="B55" t="s">
        <v>862</v>
      </c>
    </row>
    <row r="56" spans="1:2" x14ac:dyDescent="0.25">
      <c r="A56" t="s">
        <v>36</v>
      </c>
      <c r="B56" t="s">
        <v>864</v>
      </c>
    </row>
    <row r="57" spans="1:2" x14ac:dyDescent="0.25">
      <c r="A57" s="1">
        <v>2E-191</v>
      </c>
      <c r="B57" t="s">
        <v>865</v>
      </c>
    </row>
    <row r="58" spans="1:2" x14ac:dyDescent="0.25">
      <c r="A58" t="s">
        <v>37</v>
      </c>
      <c r="B58" t="s">
        <v>866</v>
      </c>
    </row>
    <row r="59" spans="1:2" x14ac:dyDescent="0.25">
      <c r="A59" t="s">
        <v>38</v>
      </c>
      <c r="B59" t="s">
        <v>868</v>
      </c>
    </row>
    <row r="60" spans="1:2" x14ac:dyDescent="0.25">
      <c r="A60" t="s">
        <v>39</v>
      </c>
      <c r="B60" t="s">
        <v>870</v>
      </c>
    </row>
    <row r="61" spans="1:2" x14ac:dyDescent="0.25">
      <c r="A61" t="s">
        <v>40</v>
      </c>
      <c r="B61" t="s">
        <v>872</v>
      </c>
    </row>
    <row r="62" spans="1:2" x14ac:dyDescent="0.25">
      <c r="A62" t="s">
        <v>41</v>
      </c>
      <c r="B62" t="s">
        <v>874</v>
      </c>
    </row>
    <row r="63" spans="1:2" x14ac:dyDescent="0.25">
      <c r="A63" t="s">
        <v>42</v>
      </c>
      <c r="B63" t="s">
        <v>875</v>
      </c>
    </row>
    <row r="64" spans="1:2" x14ac:dyDescent="0.25">
      <c r="A64" t="s">
        <v>43</v>
      </c>
      <c r="B64" t="s">
        <v>877</v>
      </c>
    </row>
    <row r="65" spans="1:2" x14ac:dyDescent="0.25">
      <c r="A65" t="s">
        <v>44</v>
      </c>
      <c r="B65" t="s">
        <v>878</v>
      </c>
    </row>
    <row r="66" spans="1:2" x14ac:dyDescent="0.25">
      <c r="A66" t="s">
        <v>45</v>
      </c>
      <c r="B66" t="s">
        <v>879</v>
      </c>
    </row>
    <row r="67" spans="1:2" x14ac:dyDescent="0.25">
      <c r="A67" t="s">
        <v>46</v>
      </c>
      <c r="B67" t="s">
        <v>881</v>
      </c>
    </row>
    <row r="68" spans="1:2" x14ac:dyDescent="0.25">
      <c r="A68" t="s">
        <v>47</v>
      </c>
      <c r="B68" t="s">
        <v>882</v>
      </c>
    </row>
    <row r="69" spans="1:2" x14ac:dyDescent="0.25">
      <c r="A69" t="s">
        <v>48</v>
      </c>
      <c r="B69" t="s">
        <v>884</v>
      </c>
    </row>
    <row r="70" spans="1:2" x14ac:dyDescent="0.25">
      <c r="A70" t="s">
        <v>49</v>
      </c>
      <c r="B70" t="s">
        <v>885</v>
      </c>
    </row>
    <row r="71" spans="1:2" x14ac:dyDescent="0.25">
      <c r="A71" s="1">
        <v>1E-187</v>
      </c>
      <c r="B71" t="s">
        <v>886</v>
      </c>
    </row>
    <row r="72" spans="1:2" x14ac:dyDescent="0.25">
      <c r="A72" t="s">
        <v>50</v>
      </c>
      <c r="B72" t="s">
        <v>888</v>
      </c>
    </row>
    <row r="73" spans="1:2" x14ac:dyDescent="0.25">
      <c r="A73" t="s">
        <v>51</v>
      </c>
      <c r="B73" t="s">
        <v>890</v>
      </c>
    </row>
    <row r="74" spans="1:2" x14ac:dyDescent="0.25">
      <c r="A74" t="s">
        <v>52</v>
      </c>
      <c r="B74" t="s">
        <v>892</v>
      </c>
    </row>
    <row r="75" spans="1:2" x14ac:dyDescent="0.25">
      <c r="A75" t="s">
        <v>53</v>
      </c>
      <c r="B75" t="s">
        <v>894</v>
      </c>
    </row>
    <row r="76" spans="1:2" x14ac:dyDescent="0.25">
      <c r="A76" t="s">
        <v>54</v>
      </c>
      <c r="B76" t="s">
        <v>896</v>
      </c>
    </row>
    <row r="77" spans="1:2" x14ac:dyDescent="0.25">
      <c r="A77" t="s">
        <v>55</v>
      </c>
      <c r="B77" t="s">
        <v>898</v>
      </c>
    </row>
    <row r="78" spans="1:2" x14ac:dyDescent="0.25">
      <c r="A78" t="s">
        <v>56</v>
      </c>
      <c r="B78" t="s">
        <v>900</v>
      </c>
    </row>
    <row r="79" spans="1:2" x14ac:dyDescent="0.25">
      <c r="A79" t="s">
        <v>57</v>
      </c>
      <c r="B79" t="s">
        <v>902</v>
      </c>
    </row>
    <row r="80" spans="1:2" x14ac:dyDescent="0.25">
      <c r="A80" t="s">
        <v>58</v>
      </c>
      <c r="B80" t="s">
        <v>904</v>
      </c>
    </row>
    <row r="81" spans="1:2" x14ac:dyDescent="0.25">
      <c r="A81" t="s">
        <v>59</v>
      </c>
      <c r="B81" t="s">
        <v>906</v>
      </c>
    </row>
    <row r="82" spans="1:2" x14ac:dyDescent="0.25">
      <c r="A82" t="s">
        <v>60</v>
      </c>
      <c r="B82" t="s">
        <v>907</v>
      </c>
    </row>
    <row r="83" spans="1:2" x14ac:dyDescent="0.25">
      <c r="A83" t="s">
        <v>61</v>
      </c>
      <c r="B83" t="s">
        <v>909</v>
      </c>
    </row>
    <row r="84" spans="1:2" x14ac:dyDescent="0.25">
      <c r="A84" t="s">
        <v>62</v>
      </c>
      <c r="B84" t="s">
        <v>910</v>
      </c>
    </row>
    <row r="85" spans="1:2" x14ac:dyDescent="0.25">
      <c r="A85" t="s">
        <v>63</v>
      </c>
      <c r="B85" t="s">
        <v>912</v>
      </c>
    </row>
    <row r="86" spans="1:2" x14ac:dyDescent="0.25">
      <c r="A86" t="s">
        <v>64</v>
      </c>
      <c r="B86" t="s">
        <v>914</v>
      </c>
    </row>
    <row r="87" spans="1:2" x14ac:dyDescent="0.25">
      <c r="A87" t="s">
        <v>65</v>
      </c>
      <c r="B87" t="s">
        <v>915</v>
      </c>
    </row>
    <row r="88" spans="1:2" x14ac:dyDescent="0.25">
      <c r="A88" t="s">
        <v>66</v>
      </c>
      <c r="B88" t="s">
        <v>916</v>
      </c>
    </row>
    <row r="89" spans="1:2" x14ac:dyDescent="0.25">
      <c r="A89" t="s">
        <v>67</v>
      </c>
      <c r="B89" t="s">
        <v>918</v>
      </c>
    </row>
    <row r="90" spans="1:2" x14ac:dyDescent="0.25">
      <c r="A90" t="s">
        <v>68</v>
      </c>
      <c r="B90" t="s">
        <v>920</v>
      </c>
    </row>
    <row r="91" spans="1:2" x14ac:dyDescent="0.25">
      <c r="A91" t="s">
        <v>69</v>
      </c>
      <c r="B91" t="s">
        <v>921</v>
      </c>
    </row>
    <row r="92" spans="1:2" x14ac:dyDescent="0.25">
      <c r="A92" t="s">
        <v>70</v>
      </c>
      <c r="B92" t="s">
        <v>922</v>
      </c>
    </row>
    <row r="93" spans="1:2" x14ac:dyDescent="0.25">
      <c r="A93" t="s">
        <v>71</v>
      </c>
      <c r="B93" t="s">
        <v>924</v>
      </c>
    </row>
    <row r="94" spans="1:2" x14ac:dyDescent="0.25">
      <c r="A94" t="s">
        <v>72</v>
      </c>
      <c r="B94" t="s">
        <v>925</v>
      </c>
    </row>
    <row r="95" spans="1:2" x14ac:dyDescent="0.25">
      <c r="A95" t="s">
        <v>72</v>
      </c>
      <c r="B95" t="s">
        <v>927</v>
      </c>
    </row>
    <row r="96" spans="1:2" x14ac:dyDescent="0.25">
      <c r="A96" t="s">
        <v>73</v>
      </c>
      <c r="B96" t="s">
        <v>929</v>
      </c>
    </row>
    <row r="97" spans="1:2" x14ac:dyDescent="0.25">
      <c r="A97" t="s">
        <v>74</v>
      </c>
      <c r="B97" t="s">
        <v>930</v>
      </c>
    </row>
    <row r="98" spans="1:2" x14ac:dyDescent="0.25">
      <c r="A98" t="s">
        <v>75</v>
      </c>
      <c r="B98" t="s">
        <v>932</v>
      </c>
    </row>
    <row r="99" spans="1:2" x14ac:dyDescent="0.25">
      <c r="A99" t="s">
        <v>76</v>
      </c>
      <c r="B99" t="s">
        <v>934</v>
      </c>
    </row>
    <row r="100" spans="1:2" x14ac:dyDescent="0.25">
      <c r="A100" t="s">
        <v>77</v>
      </c>
      <c r="B100" t="s">
        <v>935</v>
      </c>
    </row>
    <row r="101" spans="1:2" x14ac:dyDescent="0.25">
      <c r="A101" t="s">
        <v>78</v>
      </c>
      <c r="B101" t="s">
        <v>936</v>
      </c>
    </row>
    <row r="102" spans="1:2" x14ac:dyDescent="0.25">
      <c r="A102" t="s">
        <v>79</v>
      </c>
      <c r="B102" t="s">
        <v>937</v>
      </c>
    </row>
    <row r="103" spans="1:2" x14ac:dyDescent="0.25">
      <c r="A103" t="s">
        <v>80</v>
      </c>
      <c r="B103" t="s">
        <v>938</v>
      </c>
    </row>
    <row r="104" spans="1:2" x14ac:dyDescent="0.25">
      <c r="A104" t="s">
        <v>80</v>
      </c>
      <c r="B104" t="s">
        <v>939</v>
      </c>
    </row>
    <row r="105" spans="1:2" x14ac:dyDescent="0.25">
      <c r="A105" t="s">
        <v>81</v>
      </c>
      <c r="B105" t="s">
        <v>940</v>
      </c>
    </row>
    <row r="106" spans="1:2" x14ac:dyDescent="0.25">
      <c r="A106" t="s">
        <v>82</v>
      </c>
      <c r="B106" t="s">
        <v>941</v>
      </c>
    </row>
    <row r="107" spans="1:2" x14ac:dyDescent="0.25">
      <c r="A107" t="s">
        <v>83</v>
      </c>
      <c r="B107" t="s">
        <v>942</v>
      </c>
    </row>
    <row r="108" spans="1:2" x14ac:dyDescent="0.25">
      <c r="A108" t="s">
        <v>84</v>
      </c>
      <c r="B108" t="s">
        <v>943</v>
      </c>
    </row>
    <row r="109" spans="1:2" x14ac:dyDescent="0.25">
      <c r="A109" t="s">
        <v>85</v>
      </c>
      <c r="B109" t="s">
        <v>944</v>
      </c>
    </row>
    <row r="110" spans="1:2" x14ac:dyDescent="0.25">
      <c r="A110" t="s">
        <v>86</v>
      </c>
      <c r="B110" t="s">
        <v>946</v>
      </c>
    </row>
    <row r="111" spans="1:2" x14ac:dyDescent="0.25">
      <c r="A111" t="s">
        <v>87</v>
      </c>
      <c r="B111" t="s">
        <v>947</v>
      </c>
    </row>
    <row r="112" spans="1:2" x14ac:dyDescent="0.25">
      <c r="A112" t="s">
        <v>88</v>
      </c>
      <c r="B112" t="s">
        <v>948</v>
      </c>
    </row>
    <row r="113" spans="1:2" x14ac:dyDescent="0.25">
      <c r="A113" s="1">
        <v>1E-176</v>
      </c>
      <c r="B113" t="s">
        <v>949</v>
      </c>
    </row>
    <row r="114" spans="1:2" x14ac:dyDescent="0.25">
      <c r="A114" t="s">
        <v>89</v>
      </c>
      <c r="B114" t="s">
        <v>950</v>
      </c>
    </row>
    <row r="115" spans="1:2" x14ac:dyDescent="0.25">
      <c r="A115" t="s">
        <v>89</v>
      </c>
      <c r="B115" t="s">
        <v>951</v>
      </c>
    </row>
    <row r="116" spans="1:2" x14ac:dyDescent="0.25">
      <c r="A116" t="s">
        <v>89</v>
      </c>
      <c r="B116" t="s">
        <v>952</v>
      </c>
    </row>
    <row r="117" spans="1:2" x14ac:dyDescent="0.25">
      <c r="A117" t="s">
        <v>89</v>
      </c>
      <c r="B117" t="s">
        <v>955</v>
      </c>
    </row>
    <row r="118" spans="1:2" x14ac:dyDescent="0.25">
      <c r="A118" t="s">
        <v>89</v>
      </c>
      <c r="B118" t="s">
        <v>956</v>
      </c>
    </row>
    <row r="119" spans="1:2" x14ac:dyDescent="0.25">
      <c r="A119" t="s">
        <v>90</v>
      </c>
      <c r="B119" t="s">
        <v>957</v>
      </c>
    </row>
    <row r="120" spans="1:2" x14ac:dyDescent="0.25">
      <c r="A120" t="s">
        <v>91</v>
      </c>
      <c r="B120" t="s">
        <v>958</v>
      </c>
    </row>
    <row r="121" spans="1:2" x14ac:dyDescent="0.25">
      <c r="A121" t="s">
        <v>91</v>
      </c>
      <c r="B121" t="s">
        <v>959</v>
      </c>
    </row>
    <row r="122" spans="1:2" x14ac:dyDescent="0.25">
      <c r="A122" t="s">
        <v>91</v>
      </c>
      <c r="B122" t="s">
        <v>960</v>
      </c>
    </row>
    <row r="123" spans="1:2" x14ac:dyDescent="0.25">
      <c r="A123" t="s">
        <v>92</v>
      </c>
      <c r="B123" t="s">
        <v>961</v>
      </c>
    </row>
    <row r="124" spans="1:2" x14ac:dyDescent="0.25">
      <c r="A124" t="s">
        <v>93</v>
      </c>
      <c r="B124" t="s">
        <v>962</v>
      </c>
    </row>
    <row r="125" spans="1:2" x14ac:dyDescent="0.25">
      <c r="A125" s="1">
        <v>8E-176</v>
      </c>
      <c r="B125" t="s">
        <v>963</v>
      </c>
    </row>
    <row r="126" spans="1:2" x14ac:dyDescent="0.25">
      <c r="A126" t="s">
        <v>94</v>
      </c>
      <c r="B126" t="s">
        <v>965</v>
      </c>
    </row>
    <row r="127" spans="1:2" x14ac:dyDescent="0.25">
      <c r="A127" t="s">
        <v>95</v>
      </c>
      <c r="B127" t="s">
        <v>966</v>
      </c>
    </row>
    <row r="128" spans="1:2" x14ac:dyDescent="0.25">
      <c r="A128" t="s">
        <v>96</v>
      </c>
      <c r="B128" t="s">
        <v>967</v>
      </c>
    </row>
    <row r="129" spans="1:2" x14ac:dyDescent="0.25">
      <c r="A129" t="s">
        <v>96</v>
      </c>
      <c r="B129" t="s">
        <v>969</v>
      </c>
    </row>
    <row r="130" spans="1:2" x14ac:dyDescent="0.25">
      <c r="A130" t="s">
        <v>97</v>
      </c>
      <c r="B130" t="s">
        <v>971</v>
      </c>
    </row>
    <row r="131" spans="1:2" x14ac:dyDescent="0.25">
      <c r="A131" t="s">
        <v>98</v>
      </c>
      <c r="B131" t="s">
        <v>972</v>
      </c>
    </row>
    <row r="132" spans="1:2" x14ac:dyDescent="0.25">
      <c r="A132" t="s">
        <v>99</v>
      </c>
      <c r="B132" t="s">
        <v>973</v>
      </c>
    </row>
    <row r="133" spans="1:2" x14ac:dyDescent="0.25">
      <c r="A133" t="s">
        <v>100</v>
      </c>
      <c r="B133" t="s">
        <v>975</v>
      </c>
    </row>
    <row r="134" spans="1:2" x14ac:dyDescent="0.25">
      <c r="A134" t="s">
        <v>101</v>
      </c>
      <c r="B134" t="s">
        <v>976</v>
      </c>
    </row>
    <row r="135" spans="1:2" x14ac:dyDescent="0.25">
      <c r="A135" t="s">
        <v>102</v>
      </c>
      <c r="B135" t="s">
        <v>977</v>
      </c>
    </row>
    <row r="136" spans="1:2" x14ac:dyDescent="0.25">
      <c r="A136" t="s">
        <v>103</v>
      </c>
      <c r="B136" t="s">
        <v>978</v>
      </c>
    </row>
    <row r="137" spans="1:2" x14ac:dyDescent="0.25">
      <c r="A137" t="s">
        <v>103</v>
      </c>
      <c r="B137" t="s">
        <v>979</v>
      </c>
    </row>
    <row r="138" spans="1:2" x14ac:dyDescent="0.25">
      <c r="A138" t="s">
        <v>103</v>
      </c>
      <c r="B138" t="s">
        <v>980</v>
      </c>
    </row>
    <row r="139" spans="1:2" x14ac:dyDescent="0.25">
      <c r="A139" t="s">
        <v>104</v>
      </c>
      <c r="B139" t="s">
        <v>982</v>
      </c>
    </row>
    <row r="140" spans="1:2" x14ac:dyDescent="0.25">
      <c r="A140" t="s">
        <v>105</v>
      </c>
      <c r="B140" t="s">
        <v>983</v>
      </c>
    </row>
    <row r="141" spans="1:2" x14ac:dyDescent="0.25">
      <c r="A141" s="1">
        <v>3.0000000000000002E-174</v>
      </c>
      <c r="B141" t="s">
        <v>985</v>
      </c>
    </row>
    <row r="142" spans="1:2" x14ac:dyDescent="0.25">
      <c r="A142" t="s">
        <v>106</v>
      </c>
      <c r="B142" t="s">
        <v>986</v>
      </c>
    </row>
    <row r="143" spans="1:2" x14ac:dyDescent="0.25">
      <c r="A143" t="s">
        <v>107</v>
      </c>
      <c r="B143" t="s">
        <v>987</v>
      </c>
    </row>
    <row r="144" spans="1:2" x14ac:dyDescent="0.25">
      <c r="A144" t="s">
        <v>108</v>
      </c>
      <c r="B144" t="s">
        <v>988</v>
      </c>
    </row>
    <row r="145" spans="1:2" x14ac:dyDescent="0.25">
      <c r="A145" t="s">
        <v>109</v>
      </c>
      <c r="B145" t="s">
        <v>989</v>
      </c>
    </row>
    <row r="146" spans="1:2" x14ac:dyDescent="0.25">
      <c r="A146" t="s">
        <v>110</v>
      </c>
      <c r="B146" t="s">
        <v>991</v>
      </c>
    </row>
    <row r="147" spans="1:2" x14ac:dyDescent="0.25">
      <c r="A147" t="s">
        <v>111</v>
      </c>
      <c r="B147" t="s">
        <v>992</v>
      </c>
    </row>
    <row r="148" spans="1:2" x14ac:dyDescent="0.25">
      <c r="A148" t="s">
        <v>112</v>
      </c>
      <c r="B148" t="s">
        <v>994</v>
      </c>
    </row>
    <row r="149" spans="1:2" x14ac:dyDescent="0.25">
      <c r="A149" t="s">
        <v>113</v>
      </c>
      <c r="B149" t="s">
        <v>997</v>
      </c>
    </row>
    <row r="150" spans="1:2" x14ac:dyDescent="0.25">
      <c r="A150" t="s">
        <v>114</v>
      </c>
      <c r="B150" t="s">
        <v>998</v>
      </c>
    </row>
    <row r="151" spans="1:2" x14ac:dyDescent="0.25">
      <c r="A151" t="s">
        <v>114</v>
      </c>
      <c r="B151" t="s">
        <v>1000</v>
      </c>
    </row>
    <row r="152" spans="1:2" x14ac:dyDescent="0.25">
      <c r="A152" t="s">
        <v>115</v>
      </c>
      <c r="B152" t="s">
        <v>1002</v>
      </c>
    </row>
    <row r="153" spans="1:2" x14ac:dyDescent="0.25">
      <c r="A153" t="s">
        <v>116</v>
      </c>
      <c r="B153" t="s">
        <v>1003</v>
      </c>
    </row>
    <row r="154" spans="1:2" x14ac:dyDescent="0.25">
      <c r="A154" s="1">
        <v>9.9999999999999998E-172</v>
      </c>
      <c r="B154" t="s">
        <v>1004</v>
      </c>
    </row>
    <row r="155" spans="1:2" x14ac:dyDescent="0.25">
      <c r="A155" s="1">
        <v>9.9999999999999998E-172</v>
      </c>
      <c r="B155" t="s">
        <v>1007</v>
      </c>
    </row>
    <row r="156" spans="1:2" x14ac:dyDescent="0.25">
      <c r="A156" t="s">
        <v>117</v>
      </c>
      <c r="B156" t="s">
        <v>1008</v>
      </c>
    </row>
    <row r="157" spans="1:2" x14ac:dyDescent="0.25">
      <c r="A157" t="s">
        <v>118</v>
      </c>
      <c r="B157" t="s">
        <v>1009</v>
      </c>
    </row>
    <row r="158" spans="1:2" x14ac:dyDescent="0.25">
      <c r="A158" t="s">
        <v>119</v>
      </c>
      <c r="B158" t="s">
        <v>1010</v>
      </c>
    </row>
    <row r="159" spans="1:2" x14ac:dyDescent="0.25">
      <c r="A159" t="s">
        <v>120</v>
      </c>
      <c r="B159" t="s">
        <v>1012</v>
      </c>
    </row>
    <row r="160" spans="1:2" x14ac:dyDescent="0.25">
      <c r="A160" t="s">
        <v>121</v>
      </c>
      <c r="B160" t="s">
        <v>1013</v>
      </c>
    </row>
    <row r="161" spans="1:2" x14ac:dyDescent="0.25">
      <c r="A161" t="s">
        <v>122</v>
      </c>
      <c r="B161" t="s">
        <v>1015</v>
      </c>
    </row>
    <row r="162" spans="1:2" x14ac:dyDescent="0.25">
      <c r="A162" t="s">
        <v>123</v>
      </c>
      <c r="B162" t="s">
        <v>1017</v>
      </c>
    </row>
    <row r="163" spans="1:2" x14ac:dyDescent="0.25">
      <c r="A163" t="s">
        <v>124</v>
      </c>
      <c r="B163" t="s">
        <v>1018</v>
      </c>
    </row>
    <row r="164" spans="1:2" x14ac:dyDescent="0.25">
      <c r="A164" t="s">
        <v>125</v>
      </c>
      <c r="B164" t="s">
        <v>1020</v>
      </c>
    </row>
    <row r="165" spans="1:2" x14ac:dyDescent="0.25">
      <c r="A165" t="s">
        <v>126</v>
      </c>
      <c r="B165" t="s">
        <v>1021</v>
      </c>
    </row>
    <row r="166" spans="1:2" x14ac:dyDescent="0.25">
      <c r="A166" t="s">
        <v>127</v>
      </c>
      <c r="B166" t="s">
        <v>1022</v>
      </c>
    </row>
    <row r="167" spans="1:2" x14ac:dyDescent="0.25">
      <c r="A167" t="s">
        <v>128</v>
      </c>
      <c r="B167" t="s">
        <v>1023</v>
      </c>
    </row>
    <row r="168" spans="1:2" x14ac:dyDescent="0.25">
      <c r="A168" t="s">
        <v>129</v>
      </c>
      <c r="B168" t="s">
        <v>1024</v>
      </c>
    </row>
    <row r="169" spans="1:2" x14ac:dyDescent="0.25">
      <c r="A169" t="s">
        <v>130</v>
      </c>
      <c r="B169" t="s">
        <v>1025</v>
      </c>
    </row>
    <row r="170" spans="1:2" x14ac:dyDescent="0.25">
      <c r="A170" t="s">
        <v>131</v>
      </c>
      <c r="B170" t="s">
        <v>1026</v>
      </c>
    </row>
    <row r="171" spans="1:2" x14ac:dyDescent="0.25">
      <c r="A171" t="s">
        <v>132</v>
      </c>
      <c r="B171" t="s">
        <v>1027</v>
      </c>
    </row>
    <row r="172" spans="1:2" x14ac:dyDescent="0.25">
      <c r="A172" t="s">
        <v>133</v>
      </c>
      <c r="B172" t="s">
        <v>1028</v>
      </c>
    </row>
    <row r="173" spans="1:2" x14ac:dyDescent="0.25">
      <c r="A173" t="s">
        <v>134</v>
      </c>
      <c r="B173" t="s">
        <v>1029</v>
      </c>
    </row>
    <row r="174" spans="1:2" x14ac:dyDescent="0.25">
      <c r="A174" t="s">
        <v>135</v>
      </c>
      <c r="B174" t="s">
        <v>1030</v>
      </c>
    </row>
    <row r="175" spans="1:2" x14ac:dyDescent="0.25">
      <c r="A175" t="s">
        <v>136</v>
      </c>
      <c r="B175" t="s">
        <v>1032</v>
      </c>
    </row>
    <row r="176" spans="1:2" x14ac:dyDescent="0.25">
      <c r="A176" t="s">
        <v>137</v>
      </c>
      <c r="B176" t="s">
        <v>1034</v>
      </c>
    </row>
    <row r="177" spans="1:2" x14ac:dyDescent="0.25">
      <c r="A177" t="s">
        <v>137</v>
      </c>
      <c r="B177" t="s">
        <v>1036</v>
      </c>
    </row>
    <row r="178" spans="1:2" x14ac:dyDescent="0.25">
      <c r="A178" t="s">
        <v>138</v>
      </c>
      <c r="B178" t="s">
        <v>1038</v>
      </c>
    </row>
    <row r="179" spans="1:2" x14ac:dyDescent="0.25">
      <c r="A179" s="1">
        <v>1.9999999999999998E-163</v>
      </c>
      <c r="B179" t="s">
        <v>1039</v>
      </c>
    </row>
    <row r="180" spans="1:2" x14ac:dyDescent="0.25">
      <c r="A180" t="s">
        <v>139</v>
      </c>
      <c r="B180" t="s">
        <v>1040</v>
      </c>
    </row>
    <row r="181" spans="1:2" x14ac:dyDescent="0.25">
      <c r="A181" t="s">
        <v>140</v>
      </c>
      <c r="B181" t="s">
        <v>1041</v>
      </c>
    </row>
    <row r="182" spans="1:2" x14ac:dyDescent="0.25">
      <c r="A182" t="s">
        <v>141</v>
      </c>
      <c r="B182" t="s">
        <v>1042</v>
      </c>
    </row>
    <row r="183" spans="1:2" x14ac:dyDescent="0.25">
      <c r="A183" t="s">
        <v>142</v>
      </c>
      <c r="B183" t="s">
        <v>1043</v>
      </c>
    </row>
    <row r="184" spans="1:2" x14ac:dyDescent="0.25">
      <c r="A184" t="s">
        <v>143</v>
      </c>
      <c r="B184" t="s">
        <v>1044</v>
      </c>
    </row>
    <row r="185" spans="1:2" x14ac:dyDescent="0.25">
      <c r="A185" t="s">
        <v>144</v>
      </c>
      <c r="B185" t="s">
        <v>1046</v>
      </c>
    </row>
    <row r="186" spans="1:2" x14ac:dyDescent="0.25">
      <c r="A186" t="s">
        <v>145</v>
      </c>
      <c r="B186" t="s">
        <v>1048</v>
      </c>
    </row>
    <row r="187" spans="1:2" x14ac:dyDescent="0.25">
      <c r="A187" t="s">
        <v>145</v>
      </c>
      <c r="B187" t="s">
        <v>1049</v>
      </c>
    </row>
    <row r="188" spans="1:2" x14ac:dyDescent="0.25">
      <c r="A188" t="s">
        <v>146</v>
      </c>
      <c r="B188" t="s">
        <v>1050</v>
      </c>
    </row>
    <row r="189" spans="1:2" x14ac:dyDescent="0.25">
      <c r="A189" t="s">
        <v>147</v>
      </c>
      <c r="B189" t="s">
        <v>1052</v>
      </c>
    </row>
    <row r="190" spans="1:2" x14ac:dyDescent="0.25">
      <c r="A190" t="s">
        <v>148</v>
      </c>
      <c r="B190" t="s">
        <v>1054</v>
      </c>
    </row>
    <row r="191" spans="1:2" x14ac:dyDescent="0.25">
      <c r="A191" t="s">
        <v>149</v>
      </c>
      <c r="B191" t="s">
        <v>1056</v>
      </c>
    </row>
    <row r="192" spans="1:2" x14ac:dyDescent="0.25">
      <c r="A192" t="s">
        <v>150</v>
      </c>
      <c r="B192" t="s">
        <v>1057</v>
      </c>
    </row>
    <row r="193" spans="1:2" x14ac:dyDescent="0.25">
      <c r="A193" t="s">
        <v>151</v>
      </c>
      <c r="B193" t="s">
        <v>1060</v>
      </c>
    </row>
    <row r="194" spans="1:2" x14ac:dyDescent="0.25">
      <c r="A194" s="1">
        <v>6.0000000000000002E-159</v>
      </c>
      <c r="B194" t="s">
        <v>1061</v>
      </c>
    </row>
    <row r="195" spans="1:2" x14ac:dyDescent="0.25">
      <c r="A195" t="s">
        <v>152</v>
      </c>
      <c r="B195" t="s">
        <v>1063</v>
      </c>
    </row>
    <row r="196" spans="1:2" x14ac:dyDescent="0.25">
      <c r="A196" t="s">
        <v>153</v>
      </c>
      <c r="B196" t="s">
        <v>1064</v>
      </c>
    </row>
    <row r="197" spans="1:2" x14ac:dyDescent="0.25">
      <c r="A197" s="1">
        <v>1E-156</v>
      </c>
      <c r="B197" t="s">
        <v>1065</v>
      </c>
    </row>
    <row r="198" spans="1:2" x14ac:dyDescent="0.25">
      <c r="A198" t="s">
        <v>154</v>
      </c>
      <c r="B198" t="s">
        <v>1066</v>
      </c>
    </row>
    <row r="199" spans="1:2" x14ac:dyDescent="0.25">
      <c r="A199" t="s">
        <v>155</v>
      </c>
      <c r="B199" t="s">
        <v>1067</v>
      </c>
    </row>
    <row r="200" spans="1:2" x14ac:dyDescent="0.25">
      <c r="A200" t="s">
        <v>156</v>
      </c>
      <c r="B200" t="s">
        <v>1068</v>
      </c>
    </row>
    <row r="201" spans="1:2" x14ac:dyDescent="0.25">
      <c r="A201" t="s">
        <v>157</v>
      </c>
      <c r="B201" t="s">
        <v>1069</v>
      </c>
    </row>
    <row r="202" spans="1:2" x14ac:dyDescent="0.25">
      <c r="A202" t="s">
        <v>158</v>
      </c>
      <c r="B202" t="s">
        <v>1070</v>
      </c>
    </row>
    <row r="203" spans="1:2" x14ac:dyDescent="0.25">
      <c r="A203" t="s">
        <v>159</v>
      </c>
      <c r="B203" t="s">
        <v>1071</v>
      </c>
    </row>
    <row r="204" spans="1:2" x14ac:dyDescent="0.25">
      <c r="A204" t="s">
        <v>160</v>
      </c>
      <c r="B204" t="s">
        <v>1073</v>
      </c>
    </row>
    <row r="205" spans="1:2" x14ac:dyDescent="0.25">
      <c r="A205" t="s">
        <v>161</v>
      </c>
      <c r="B205" t="s">
        <v>1074</v>
      </c>
    </row>
    <row r="206" spans="1:2" x14ac:dyDescent="0.25">
      <c r="A206" t="s">
        <v>162</v>
      </c>
      <c r="B206" t="s">
        <v>1076</v>
      </c>
    </row>
    <row r="207" spans="1:2" x14ac:dyDescent="0.25">
      <c r="A207" t="s">
        <v>163</v>
      </c>
      <c r="B207" t="s">
        <v>1077</v>
      </c>
    </row>
    <row r="208" spans="1:2" x14ac:dyDescent="0.25">
      <c r="A208" t="s">
        <v>164</v>
      </c>
      <c r="B208" t="s">
        <v>1078</v>
      </c>
    </row>
    <row r="209" spans="1:2" x14ac:dyDescent="0.25">
      <c r="A209" t="s">
        <v>165</v>
      </c>
      <c r="B209" t="s">
        <v>1079</v>
      </c>
    </row>
    <row r="210" spans="1:2" x14ac:dyDescent="0.25">
      <c r="A210" t="s">
        <v>166</v>
      </c>
      <c r="B210" t="s">
        <v>1080</v>
      </c>
    </row>
    <row r="211" spans="1:2" x14ac:dyDescent="0.25">
      <c r="A211" t="s">
        <v>167</v>
      </c>
      <c r="B211" t="s">
        <v>1082</v>
      </c>
    </row>
    <row r="212" spans="1:2" x14ac:dyDescent="0.25">
      <c r="A212" t="s">
        <v>167</v>
      </c>
      <c r="B212" t="s">
        <v>1084</v>
      </c>
    </row>
    <row r="213" spans="1:2" x14ac:dyDescent="0.25">
      <c r="A213" t="s">
        <v>168</v>
      </c>
      <c r="B213" t="s">
        <v>1085</v>
      </c>
    </row>
    <row r="214" spans="1:2" x14ac:dyDescent="0.25">
      <c r="A214" t="s">
        <v>169</v>
      </c>
      <c r="B214" t="s">
        <v>1086</v>
      </c>
    </row>
    <row r="215" spans="1:2" x14ac:dyDescent="0.25">
      <c r="A215" t="s">
        <v>170</v>
      </c>
      <c r="B215" t="s">
        <v>1087</v>
      </c>
    </row>
    <row r="216" spans="1:2" x14ac:dyDescent="0.25">
      <c r="A216" t="s">
        <v>171</v>
      </c>
      <c r="B216" t="s">
        <v>1088</v>
      </c>
    </row>
    <row r="217" spans="1:2" x14ac:dyDescent="0.25">
      <c r="A217" t="s">
        <v>172</v>
      </c>
      <c r="B217" t="s">
        <v>1090</v>
      </c>
    </row>
    <row r="218" spans="1:2" x14ac:dyDescent="0.25">
      <c r="A218" s="1">
        <v>1E-146</v>
      </c>
      <c r="B218" t="s">
        <v>1092</v>
      </c>
    </row>
    <row r="219" spans="1:2" x14ac:dyDescent="0.25">
      <c r="A219" s="1">
        <v>3.0000000000000002E-146</v>
      </c>
      <c r="B219" t="s">
        <v>1094</v>
      </c>
    </row>
    <row r="220" spans="1:2" x14ac:dyDescent="0.25">
      <c r="A220" t="s">
        <v>173</v>
      </c>
      <c r="B220" t="s">
        <v>1095</v>
      </c>
    </row>
    <row r="221" spans="1:2" x14ac:dyDescent="0.25">
      <c r="A221" t="s">
        <v>174</v>
      </c>
      <c r="B221" t="s">
        <v>1096</v>
      </c>
    </row>
    <row r="222" spans="1:2" x14ac:dyDescent="0.25">
      <c r="A222" t="s">
        <v>175</v>
      </c>
      <c r="B222" t="s">
        <v>1098</v>
      </c>
    </row>
    <row r="223" spans="1:2" x14ac:dyDescent="0.25">
      <c r="A223" t="s">
        <v>176</v>
      </c>
      <c r="B223" t="s">
        <v>1100</v>
      </c>
    </row>
    <row r="224" spans="1:2" x14ac:dyDescent="0.25">
      <c r="A224" t="s">
        <v>177</v>
      </c>
      <c r="B224" t="s">
        <v>1102</v>
      </c>
    </row>
    <row r="225" spans="1:2" x14ac:dyDescent="0.25">
      <c r="A225" t="s">
        <v>178</v>
      </c>
      <c r="B225" t="s">
        <v>1103</v>
      </c>
    </row>
    <row r="226" spans="1:2" x14ac:dyDescent="0.25">
      <c r="A226" t="s">
        <v>179</v>
      </c>
      <c r="B226" t="s">
        <v>1104</v>
      </c>
    </row>
    <row r="227" spans="1:2" x14ac:dyDescent="0.25">
      <c r="A227" t="s">
        <v>180</v>
      </c>
      <c r="B227" t="s">
        <v>1106</v>
      </c>
    </row>
    <row r="228" spans="1:2" x14ac:dyDescent="0.25">
      <c r="A228" t="s">
        <v>181</v>
      </c>
      <c r="B228" t="s">
        <v>1107</v>
      </c>
    </row>
    <row r="229" spans="1:2" x14ac:dyDescent="0.25">
      <c r="A229" t="s">
        <v>182</v>
      </c>
      <c r="B229" t="s">
        <v>1109</v>
      </c>
    </row>
    <row r="230" spans="1:2" x14ac:dyDescent="0.25">
      <c r="A230" t="s">
        <v>183</v>
      </c>
      <c r="B230" t="s">
        <v>1110</v>
      </c>
    </row>
    <row r="231" spans="1:2" x14ac:dyDescent="0.25">
      <c r="A231" t="s">
        <v>184</v>
      </c>
      <c r="B231" t="s">
        <v>1112</v>
      </c>
    </row>
    <row r="232" spans="1:2" x14ac:dyDescent="0.25">
      <c r="A232" t="s">
        <v>185</v>
      </c>
      <c r="B232" t="s">
        <v>1114</v>
      </c>
    </row>
    <row r="233" spans="1:2" x14ac:dyDescent="0.25">
      <c r="A233" t="s">
        <v>186</v>
      </c>
      <c r="B233" t="s">
        <v>1116</v>
      </c>
    </row>
    <row r="234" spans="1:2" x14ac:dyDescent="0.25">
      <c r="A234" t="s">
        <v>187</v>
      </c>
      <c r="B234" t="s">
        <v>1118</v>
      </c>
    </row>
    <row r="235" spans="1:2" x14ac:dyDescent="0.25">
      <c r="A235" t="s">
        <v>188</v>
      </c>
      <c r="B235" t="s">
        <v>1119</v>
      </c>
    </row>
    <row r="236" spans="1:2" x14ac:dyDescent="0.25">
      <c r="A236" t="s">
        <v>189</v>
      </c>
      <c r="B236" t="s">
        <v>1121</v>
      </c>
    </row>
    <row r="237" spans="1:2" x14ac:dyDescent="0.25">
      <c r="A237" s="1">
        <v>6.9999999999999997E-138</v>
      </c>
      <c r="B237" t="s">
        <v>1122</v>
      </c>
    </row>
    <row r="238" spans="1:2" x14ac:dyDescent="0.25">
      <c r="A238" t="s">
        <v>190</v>
      </c>
      <c r="B238" t="s">
        <v>1124</v>
      </c>
    </row>
    <row r="239" spans="1:2" x14ac:dyDescent="0.25">
      <c r="A239" t="s">
        <v>191</v>
      </c>
      <c r="B239" t="s">
        <v>1125</v>
      </c>
    </row>
    <row r="240" spans="1:2" x14ac:dyDescent="0.25">
      <c r="A240" t="s">
        <v>192</v>
      </c>
      <c r="B240" t="s">
        <v>1126</v>
      </c>
    </row>
    <row r="241" spans="1:2" x14ac:dyDescent="0.25">
      <c r="A241" t="s">
        <v>193</v>
      </c>
      <c r="B241" t="s">
        <v>1128</v>
      </c>
    </row>
    <row r="242" spans="1:2" x14ac:dyDescent="0.25">
      <c r="A242" t="s">
        <v>194</v>
      </c>
      <c r="B242" t="s">
        <v>1129</v>
      </c>
    </row>
    <row r="243" spans="1:2" x14ac:dyDescent="0.25">
      <c r="A243" t="s">
        <v>195</v>
      </c>
      <c r="B243" t="s">
        <v>1130</v>
      </c>
    </row>
    <row r="244" spans="1:2" x14ac:dyDescent="0.25">
      <c r="A244" t="s">
        <v>196</v>
      </c>
      <c r="B244" t="s">
        <v>1131</v>
      </c>
    </row>
    <row r="245" spans="1:2" x14ac:dyDescent="0.25">
      <c r="A245" t="s">
        <v>195</v>
      </c>
      <c r="B245" t="s">
        <v>1132</v>
      </c>
    </row>
    <row r="246" spans="1:2" x14ac:dyDescent="0.25">
      <c r="A246" t="s">
        <v>197</v>
      </c>
      <c r="B246" t="s">
        <v>1133</v>
      </c>
    </row>
    <row r="247" spans="1:2" x14ac:dyDescent="0.25">
      <c r="A247" t="s">
        <v>198</v>
      </c>
      <c r="B247" t="s">
        <v>1135</v>
      </c>
    </row>
    <row r="248" spans="1:2" x14ac:dyDescent="0.25">
      <c r="A248" s="1">
        <v>1E-135</v>
      </c>
      <c r="B248" t="s">
        <v>1136</v>
      </c>
    </row>
    <row r="249" spans="1:2" x14ac:dyDescent="0.25">
      <c r="A249" s="1">
        <v>1E-135</v>
      </c>
      <c r="B249" t="s">
        <v>1137</v>
      </c>
    </row>
    <row r="250" spans="1:2" x14ac:dyDescent="0.25">
      <c r="A250" t="s">
        <v>199</v>
      </c>
      <c r="B250" t="s">
        <v>1138</v>
      </c>
    </row>
    <row r="251" spans="1:2" x14ac:dyDescent="0.25">
      <c r="A251" t="s">
        <v>200</v>
      </c>
      <c r="B251" t="s">
        <v>1140</v>
      </c>
    </row>
    <row r="252" spans="1:2" x14ac:dyDescent="0.25">
      <c r="A252" t="s">
        <v>201</v>
      </c>
      <c r="B252" t="s">
        <v>1141</v>
      </c>
    </row>
    <row r="253" spans="1:2" x14ac:dyDescent="0.25">
      <c r="A253" t="s">
        <v>201</v>
      </c>
      <c r="B253" t="s">
        <v>1142</v>
      </c>
    </row>
    <row r="254" spans="1:2" x14ac:dyDescent="0.25">
      <c r="A254" t="s">
        <v>202</v>
      </c>
      <c r="B254" t="s">
        <v>1144</v>
      </c>
    </row>
    <row r="255" spans="1:2" x14ac:dyDescent="0.25">
      <c r="A255" t="s">
        <v>203</v>
      </c>
      <c r="B255" t="s">
        <v>1145</v>
      </c>
    </row>
    <row r="256" spans="1:2" x14ac:dyDescent="0.25">
      <c r="A256" t="s">
        <v>204</v>
      </c>
      <c r="B256" t="s">
        <v>1146</v>
      </c>
    </row>
    <row r="257" spans="1:2" x14ac:dyDescent="0.25">
      <c r="A257" t="s">
        <v>205</v>
      </c>
      <c r="B257" t="s">
        <v>1147</v>
      </c>
    </row>
    <row r="258" spans="1:2" x14ac:dyDescent="0.25">
      <c r="A258" s="1">
        <v>5.0000000000000003E-134</v>
      </c>
      <c r="B258" t="s">
        <v>1148</v>
      </c>
    </row>
    <row r="259" spans="1:2" x14ac:dyDescent="0.25">
      <c r="A259" t="s">
        <v>206</v>
      </c>
      <c r="B259" t="s">
        <v>1150</v>
      </c>
    </row>
    <row r="260" spans="1:2" x14ac:dyDescent="0.25">
      <c r="A260" t="s">
        <v>206</v>
      </c>
      <c r="B260" t="s">
        <v>1152</v>
      </c>
    </row>
    <row r="261" spans="1:2" x14ac:dyDescent="0.25">
      <c r="A261" t="s">
        <v>206</v>
      </c>
      <c r="B261" t="s">
        <v>1154</v>
      </c>
    </row>
    <row r="262" spans="1:2" x14ac:dyDescent="0.25">
      <c r="A262" t="s">
        <v>207</v>
      </c>
      <c r="B262" t="s">
        <v>1155</v>
      </c>
    </row>
    <row r="263" spans="1:2" x14ac:dyDescent="0.25">
      <c r="A263" t="s">
        <v>208</v>
      </c>
      <c r="B263" t="s">
        <v>1157</v>
      </c>
    </row>
    <row r="264" spans="1:2" x14ac:dyDescent="0.25">
      <c r="A264" t="s">
        <v>209</v>
      </c>
      <c r="B264" t="s">
        <v>1158</v>
      </c>
    </row>
    <row r="265" spans="1:2" x14ac:dyDescent="0.25">
      <c r="A265" t="s">
        <v>210</v>
      </c>
      <c r="B265" t="s">
        <v>1160</v>
      </c>
    </row>
    <row r="266" spans="1:2" x14ac:dyDescent="0.25">
      <c r="A266" t="s">
        <v>210</v>
      </c>
      <c r="B266" t="s">
        <v>1161</v>
      </c>
    </row>
    <row r="267" spans="1:2" x14ac:dyDescent="0.25">
      <c r="A267" t="s">
        <v>211</v>
      </c>
      <c r="B267" t="s">
        <v>1162</v>
      </c>
    </row>
    <row r="268" spans="1:2" x14ac:dyDescent="0.25">
      <c r="A268" t="s">
        <v>212</v>
      </c>
      <c r="B268" t="s">
        <v>1164</v>
      </c>
    </row>
    <row r="269" spans="1:2" x14ac:dyDescent="0.25">
      <c r="A269" t="s">
        <v>213</v>
      </c>
      <c r="B269" t="s">
        <v>1165</v>
      </c>
    </row>
    <row r="270" spans="1:2" x14ac:dyDescent="0.25">
      <c r="A270" t="s">
        <v>214</v>
      </c>
      <c r="B270" t="s">
        <v>1167</v>
      </c>
    </row>
    <row r="271" spans="1:2" x14ac:dyDescent="0.25">
      <c r="A271" t="s">
        <v>215</v>
      </c>
      <c r="B271" t="s">
        <v>1168</v>
      </c>
    </row>
    <row r="272" spans="1:2" x14ac:dyDescent="0.25">
      <c r="A272" t="s">
        <v>216</v>
      </c>
      <c r="B272" t="s">
        <v>1169</v>
      </c>
    </row>
    <row r="273" spans="1:2" x14ac:dyDescent="0.25">
      <c r="A273" t="s">
        <v>217</v>
      </c>
      <c r="B273" t="s">
        <v>1171</v>
      </c>
    </row>
    <row r="274" spans="1:2" x14ac:dyDescent="0.25">
      <c r="A274" t="s">
        <v>217</v>
      </c>
      <c r="B274" t="s">
        <v>1172</v>
      </c>
    </row>
    <row r="275" spans="1:2" x14ac:dyDescent="0.25">
      <c r="A275" t="s">
        <v>218</v>
      </c>
      <c r="B275" t="s">
        <v>1173</v>
      </c>
    </row>
    <row r="276" spans="1:2" x14ac:dyDescent="0.25">
      <c r="A276" t="s">
        <v>219</v>
      </c>
      <c r="B276" t="s">
        <v>1174</v>
      </c>
    </row>
    <row r="277" spans="1:2" x14ac:dyDescent="0.25">
      <c r="A277" t="s">
        <v>220</v>
      </c>
      <c r="B277" t="s">
        <v>1176</v>
      </c>
    </row>
    <row r="278" spans="1:2" x14ac:dyDescent="0.25">
      <c r="A278" t="s">
        <v>221</v>
      </c>
      <c r="B278" t="s">
        <v>1178</v>
      </c>
    </row>
    <row r="279" spans="1:2" x14ac:dyDescent="0.25">
      <c r="A279" t="s">
        <v>222</v>
      </c>
      <c r="B279" t="s">
        <v>1179</v>
      </c>
    </row>
    <row r="280" spans="1:2" x14ac:dyDescent="0.25">
      <c r="A280" t="s">
        <v>222</v>
      </c>
      <c r="B280" t="s">
        <v>1180</v>
      </c>
    </row>
    <row r="281" spans="1:2" x14ac:dyDescent="0.25">
      <c r="A281" t="s">
        <v>223</v>
      </c>
      <c r="B281" t="s">
        <v>1181</v>
      </c>
    </row>
    <row r="282" spans="1:2" x14ac:dyDescent="0.25">
      <c r="A282" t="s">
        <v>224</v>
      </c>
      <c r="B282" t="s">
        <v>1182</v>
      </c>
    </row>
    <row r="283" spans="1:2" x14ac:dyDescent="0.25">
      <c r="A283" t="s">
        <v>225</v>
      </c>
      <c r="B283" t="s">
        <v>1184</v>
      </c>
    </row>
    <row r="284" spans="1:2" x14ac:dyDescent="0.25">
      <c r="A284" t="s">
        <v>226</v>
      </c>
      <c r="B284" t="s">
        <v>1185</v>
      </c>
    </row>
    <row r="285" spans="1:2" x14ac:dyDescent="0.25">
      <c r="A285" t="s">
        <v>227</v>
      </c>
      <c r="B285" t="s">
        <v>1187</v>
      </c>
    </row>
    <row r="286" spans="1:2" x14ac:dyDescent="0.25">
      <c r="A286" t="s">
        <v>228</v>
      </c>
      <c r="B286" t="s">
        <v>1188</v>
      </c>
    </row>
    <row r="287" spans="1:2" x14ac:dyDescent="0.25">
      <c r="A287" t="s">
        <v>229</v>
      </c>
      <c r="B287" t="s">
        <v>1189</v>
      </c>
    </row>
    <row r="288" spans="1:2" x14ac:dyDescent="0.25">
      <c r="A288" t="s">
        <v>230</v>
      </c>
      <c r="B288" t="s">
        <v>1190</v>
      </c>
    </row>
    <row r="289" spans="1:2" x14ac:dyDescent="0.25">
      <c r="A289" t="s">
        <v>231</v>
      </c>
      <c r="B289" t="s">
        <v>1191</v>
      </c>
    </row>
    <row r="290" spans="1:2" x14ac:dyDescent="0.25">
      <c r="A290" t="s">
        <v>232</v>
      </c>
      <c r="B290" t="s">
        <v>1192</v>
      </c>
    </row>
    <row r="291" spans="1:2" x14ac:dyDescent="0.25">
      <c r="A291" t="s">
        <v>233</v>
      </c>
      <c r="B291" t="s">
        <v>1193</v>
      </c>
    </row>
    <row r="292" spans="1:2" x14ac:dyDescent="0.25">
      <c r="A292" t="s">
        <v>234</v>
      </c>
      <c r="B292" t="s">
        <v>1195</v>
      </c>
    </row>
    <row r="293" spans="1:2" x14ac:dyDescent="0.25">
      <c r="A293" t="s">
        <v>235</v>
      </c>
      <c r="B293" t="s">
        <v>1196</v>
      </c>
    </row>
    <row r="294" spans="1:2" x14ac:dyDescent="0.25">
      <c r="A294" t="s">
        <v>236</v>
      </c>
      <c r="B294" t="s">
        <v>1198</v>
      </c>
    </row>
    <row r="295" spans="1:2" x14ac:dyDescent="0.25">
      <c r="A295" t="s">
        <v>237</v>
      </c>
      <c r="B295" t="s">
        <v>1199</v>
      </c>
    </row>
    <row r="296" spans="1:2" x14ac:dyDescent="0.25">
      <c r="A296" t="s">
        <v>238</v>
      </c>
      <c r="B296" t="s">
        <v>1201</v>
      </c>
    </row>
    <row r="297" spans="1:2" x14ac:dyDescent="0.25">
      <c r="A297" t="s">
        <v>238</v>
      </c>
      <c r="B297" t="s">
        <v>1203</v>
      </c>
    </row>
    <row r="298" spans="1:2" x14ac:dyDescent="0.25">
      <c r="A298" t="s">
        <v>239</v>
      </c>
      <c r="B298" t="s">
        <v>1205</v>
      </c>
    </row>
    <row r="299" spans="1:2" x14ac:dyDescent="0.25">
      <c r="A299" s="1">
        <v>8.0000000000000001E-125</v>
      </c>
      <c r="B299" t="s">
        <v>1207</v>
      </c>
    </row>
    <row r="300" spans="1:2" x14ac:dyDescent="0.25">
      <c r="A300" t="s">
        <v>240</v>
      </c>
      <c r="B300" t="s">
        <v>1209</v>
      </c>
    </row>
    <row r="301" spans="1:2" x14ac:dyDescent="0.25">
      <c r="A301" t="s">
        <v>241</v>
      </c>
      <c r="B301" t="s">
        <v>1210</v>
      </c>
    </row>
    <row r="302" spans="1:2" x14ac:dyDescent="0.25">
      <c r="A302" t="s">
        <v>242</v>
      </c>
      <c r="B302" t="s">
        <v>1212</v>
      </c>
    </row>
    <row r="303" spans="1:2" x14ac:dyDescent="0.25">
      <c r="A303" t="s">
        <v>242</v>
      </c>
      <c r="B303" t="s">
        <v>1213</v>
      </c>
    </row>
    <row r="304" spans="1:2" x14ac:dyDescent="0.25">
      <c r="A304" t="s">
        <v>243</v>
      </c>
      <c r="B304" t="s">
        <v>1214</v>
      </c>
    </row>
    <row r="305" spans="1:2" x14ac:dyDescent="0.25">
      <c r="A305" t="s">
        <v>244</v>
      </c>
      <c r="B305" t="s">
        <v>1216</v>
      </c>
    </row>
    <row r="306" spans="1:2" x14ac:dyDescent="0.25">
      <c r="A306" t="s">
        <v>245</v>
      </c>
      <c r="B306" t="s">
        <v>1217</v>
      </c>
    </row>
    <row r="307" spans="1:2" x14ac:dyDescent="0.25">
      <c r="A307" t="s">
        <v>246</v>
      </c>
      <c r="B307" t="s">
        <v>1218</v>
      </c>
    </row>
    <row r="308" spans="1:2" x14ac:dyDescent="0.25">
      <c r="A308" t="s">
        <v>246</v>
      </c>
      <c r="B308" t="s">
        <v>1220</v>
      </c>
    </row>
    <row r="309" spans="1:2" x14ac:dyDescent="0.25">
      <c r="A309" t="s">
        <v>246</v>
      </c>
      <c r="B309" t="s">
        <v>1221</v>
      </c>
    </row>
    <row r="310" spans="1:2" x14ac:dyDescent="0.25">
      <c r="A310" t="s">
        <v>246</v>
      </c>
      <c r="B310" t="s">
        <v>1222</v>
      </c>
    </row>
    <row r="311" spans="1:2" x14ac:dyDescent="0.25">
      <c r="A311" t="s">
        <v>247</v>
      </c>
      <c r="B311" t="s">
        <v>1223</v>
      </c>
    </row>
    <row r="312" spans="1:2" x14ac:dyDescent="0.25">
      <c r="A312" t="s">
        <v>247</v>
      </c>
      <c r="B312" t="s">
        <v>1224</v>
      </c>
    </row>
    <row r="313" spans="1:2" x14ac:dyDescent="0.25">
      <c r="A313" t="s">
        <v>248</v>
      </c>
      <c r="B313" t="s">
        <v>1225</v>
      </c>
    </row>
    <row r="314" spans="1:2" x14ac:dyDescent="0.25">
      <c r="A314" t="s">
        <v>249</v>
      </c>
      <c r="B314" t="s">
        <v>1227</v>
      </c>
    </row>
    <row r="315" spans="1:2" x14ac:dyDescent="0.25">
      <c r="A315" t="s">
        <v>250</v>
      </c>
      <c r="B315" t="s">
        <v>1228</v>
      </c>
    </row>
    <row r="316" spans="1:2" x14ac:dyDescent="0.25">
      <c r="A316" t="s">
        <v>250</v>
      </c>
      <c r="B316" t="s">
        <v>1230</v>
      </c>
    </row>
    <row r="317" spans="1:2" x14ac:dyDescent="0.25">
      <c r="A317" t="s">
        <v>250</v>
      </c>
      <c r="B317" t="s">
        <v>1231</v>
      </c>
    </row>
    <row r="318" spans="1:2" x14ac:dyDescent="0.25">
      <c r="A318" t="s">
        <v>250</v>
      </c>
      <c r="B318" t="s">
        <v>1232</v>
      </c>
    </row>
    <row r="319" spans="1:2" x14ac:dyDescent="0.25">
      <c r="A319" t="s">
        <v>251</v>
      </c>
      <c r="B319" t="s">
        <v>1234</v>
      </c>
    </row>
    <row r="320" spans="1:2" x14ac:dyDescent="0.25">
      <c r="A320" t="s">
        <v>252</v>
      </c>
      <c r="B320" t="s">
        <v>1235</v>
      </c>
    </row>
    <row r="321" spans="1:2" x14ac:dyDescent="0.25">
      <c r="A321" t="s">
        <v>252</v>
      </c>
      <c r="B321" t="s">
        <v>1236</v>
      </c>
    </row>
    <row r="322" spans="1:2" x14ac:dyDescent="0.25">
      <c r="A322" t="s">
        <v>253</v>
      </c>
      <c r="B322" t="s">
        <v>1237</v>
      </c>
    </row>
    <row r="323" spans="1:2" x14ac:dyDescent="0.25">
      <c r="A323" t="s">
        <v>254</v>
      </c>
      <c r="B323" t="s">
        <v>1238</v>
      </c>
    </row>
    <row r="324" spans="1:2" x14ac:dyDescent="0.25">
      <c r="A324" t="s">
        <v>255</v>
      </c>
      <c r="B324" t="s">
        <v>1239</v>
      </c>
    </row>
    <row r="325" spans="1:2" x14ac:dyDescent="0.25">
      <c r="A325" t="s">
        <v>256</v>
      </c>
      <c r="B325" t="s">
        <v>1240</v>
      </c>
    </row>
    <row r="326" spans="1:2" x14ac:dyDescent="0.25">
      <c r="A326" t="s">
        <v>257</v>
      </c>
      <c r="B326" t="s">
        <v>1242</v>
      </c>
    </row>
    <row r="327" spans="1:2" x14ac:dyDescent="0.25">
      <c r="A327" t="s">
        <v>258</v>
      </c>
      <c r="B327" t="s">
        <v>1243</v>
      </c>
    </row>
    <row r="328" spans="1:2" x14ac:dyDescent="0.25">
      <c r="A328" t="s">
        <v>259</v>
      </c>
      <c r="B328" t="s">
        <v>1245</v>
      </c>
    </row>
    <row r="329" spans="1:2" x14ac:dyDescent="0.25">
      <c r="A329" t="s">
        <v>259</v>
      </c>
      <c r="B329" t="s">
        <v>1246</v>
      </c>
    </row>
    <row r="330" spans="1:2" x14ac:dyDescent="0.25">
      <c r="A330" s="1">
        <v>9.9999999999999998E-122</v>
      </c>
      <c r="B330" t="s">
        <v>1247</v>
      </c>
    </row>
    <row r="331" spans="1:2" x14ac:dyDescent="0.25">
      <c r="A331" t="s">
        <v>260</v>
      </c>
      <c r="B331" t="s">
        <v>1249</v>
      </c>
    </row>
    <row r="332" spans="1:2" x14ac:dyDescent="0.25">
      <c r="A332" t="s">
        <v>261</v>
      </c>
      <c r="B332" t="s">
        <v>1250</v>
      </c>
    </row>
    <row r="333" spans="1:2" x14ac:dyDescent="0.25">
      <c r="A333" t="s">
        <v>261</v>
      </c>
      <c r="B333" t="s">
        <v>1251</v>
      </c>
    </row>
    <row r="334" spans="1:2" x14ac:dyDescent="0.25">
      <c r="A334" t="s">
        <v>261</v>
      </c>
      <c r="B334" t="s">
        <v>1253</v>
      </c>
    </row>
    <row r="335" spans="1:2" x14ac:dyDescent="0.25">
      <c r="A335" s="1">
        <v>2E-121</v>
      </c>
      <c r="B335" t="s">
        <v>1254</v>
      </c>
    </row>
    <row r="336" spans="1:2" x14ac:dyDescent="0.25">
      <c r="A336" t="s">
        <v>262</v>
      </c>
      <c r="B336" t="s">
        <v>1256</v>
      </c>
    </row>
    <row r="337" spans="1:2" x14ac:dyDescent="0.25">
      <c r="A337" t="s">
        <v>263</v>
      </c>
      <c r="B337" t="s">
        <v>1258</v>
      </c>
    </row>
    <row r="338" spans="1:2" x14ac:dyDescent="0.25">
      <c r="A338" t="s">
        <v>263</v>
      </c>
      <c r="B338" t="s">
        <v>1260</v>
      </c>
    </row>
    <row r="339" spans="1:2" x14ac:dyDescent="0.25">
      <c r="A339" t="s">
        <v>264</v>
      </c>
      <c r="B339" t="s">
        <v>1261</v>
      </c>
    </row>
    <row r="340" spans="1:2" x14ac:dyDescent="0.25">
      <c r="A340" t="s">
        <v>265</v>
      </c>
      <c r="B340" t="s">
        <v>1262</v>
      </c>
    </row>
    <row r="341" spans="1:2" x14ac:dyDescent="0.25">
      <c r="A341" s="1">
        <v>3.9999999999999999E-121</v>
      </c>
      <c r="B341" t="s">
        <v>1264</v>
      </c>
    </row>
    <row r="342" spans="1:2" x14ac:dyDescent="0.25">
      <c r="A342" s="1">
        <v>3.9999999999999999E-121</v>
      </c>
      <c r="B342" t="s">
        <v>1265</v>
      </c>
    </row>
    <row r="343" spans="1:2" x14ac:dyDescent="0.25">
      <c r="A343" t="s">
        <v>266</v>
      </c>
      <c r="B343" t="s">
        <v>1267</v>
      </c>
    </row>
    <row r="344" spans="1:2" x14ac:dyDescent="0.25">
      <c r="A344" t="s">
        <v>267</v>
      </c>
      <c r="B344" t="s">
        <v>1268</v>
      </c>
    </row>
    <row r="345" spans="1:2" x14ac:dyDescent="0.25">
      <c r="A345" t="s">
        <v>268</v>
      </c>
      <c r="B345" t="s">
        <v>1269</v>
      </c>
    </row>
    <row r="346" spans="1:2" x14ac:dyDescent="0.25">
      <c r="A346" t="s">
        <v>269</v>
      </c>
      <c r="B346" t="s">
        <v>1270</v>
      </c>
    </row>
    <row r="347" spans="1:2" x14ac:dyDescent="0.25">
      <c r="A347" t="s">
        <v>270</v>
      </c>
      <c r="B347" t="s">
        <v>1271</v>
      </c>
    </row>
    <row r="348" spans="1:2" x14ac:dyDescent="0.25">
      <c r="A348" t="s">
        <v>271</v>
      </c>
      <c r="B348" t="s">
        <v>1273</v>
      </c>
    </row>
    <row r="349" spans="1:2" x14ac:dyDescent="0.25">
      <c r="A349" t="s">
        <v>272</v>
      </c>
      <c r="B349" t="s">
        <v>1275</v>
      </c>
    </row>
    <row r="350" spans="1:2" x14ac:dyDescent="0.25">
      <c r="A350" s="1">
        <v>9.9999999999999998E-121</v>
      </c>
      <c r="B350" t="s">
        <v>1276</v>
      </c>
    </row>
    <row r="351" spans="1:2" x14ac:dyDescent="0.25">
      <c r="A351" s="1">
        <v>9.9999999999999998E-121</v>
      </c>
      <c r="B351" t="s">
        <v>1278</v>
      </c>
    </row>
    <row r="352" spans="1:2" x14ac:dyDescent="0.25">
      <c r="A352" s="1">
        <v>9.9999999999999998E-121</v>
      </c>
      <c r="B352" t="s">
        <v>1280</v>
      </c>
    </row>
    <row r="353" spans="1:2" x14ac:dyDescent="0.25">
      <c r="A353" s="1">
        <v>9.9999999999999998E-121</v>
      </c>
      <c r="B353" t="s">
        <v>1281</v>
      </c>
    </row>
    <row r="354" spans="1:2" x14ac:dyDescent="0.25">
      <c r="A354" s="1">
        <v>9.9999999999999998E-121</v>
      </c>
      <c r="B354" t="s">
        <v>1282</v>
      </c>
    </row>
    <row r="355" spans="1:2" x14ac:dyDescent="0.25">
      <c r="A355" s="1">
        <v>9.9999999999999998E-121</v>
      </c>
      <c r="B355" t="s">
        <v>1283</v>
      </c>
    </row>
    <row r="356" spans="1:2" x14ac:dyDescent="0.25">
      <c r="A356" s="1">
        <v>9.9999999999999998E-121</v>
      </c>
      <c r="B356" t="s">
        <v>1284</v>
      </c>
    </row>
    <row r="357" spans="1:2" x14ac:dyDescent="0.25">
      <c r="A357" s="1">
        <v>9.9999999999999998E-121</v>
      </c>
      <c r="B357" t="s">
        <v>1285</v>
      </c>
    </row>
    <row r="358" spans="1:2" x14ac:dyDescent="0.25">
      <c r="A358" s="1">
        <v>9.9999999999999998E-121</v>
      </c>
      <c r="B358" t="s">
        <v>1286</v>
      </c>
    </row>
    <row r="359" spans="1:2" x14ac:dyDescent="0.25">
      <c r="A359" s="1">
        <v>9.9999999999999998E-121</v>
      </c>
      <c r="B359" t="s">
        <v>1287</v>
      </c>
    </row>
    <row r="360" spans="1:2" x14ac:dyDescent="0.25">
      <c r="A360" s="1">
        <v>9.9999999999999998E-121</v>
      </c>
      <c r="B360" t="s">
        <v>1288</v>
      </c>
    </row>
    <row r="361" spans="1:2" x14ac:dyDescent="0.25">
      <c r="A361" s="1">
        <v>9.9999999999999998E-121</v>
      </c>
      <c r="B361" t="s">
        <v>1289</v>
      </c>
    </row>
    <row r="362" spans="1:2" x14ac:dyDescent="0.25">
      <c r="A362" s="1">
        <v>9.9999999999999998E-121</v>
      </c>
      <c r="B362" t="s">
        <v>1290</v>
      </c>
    </row>
    <row r="363" spans="1:2" x14ac:dyDescent="0.25">
      <c r="A363" s="1">
        <v>9.9999999999999998E-121</v>
      </c>
      <c r="B363" t="s">
        <v>1291</v>
      </c>
    </row>
    <row r="364" spans="1:2" x14ac:dyDescent="0.25">
      <c r="A364" s="1">
        <v>9.9999999999999998E-121</v>
      </c>
      <c r="B364" t="s">
        <v>1292</v>
      </c>
    </row>
    <row r="365" spans="1:2" x14ac:dyDescent="0.25">
      <c r="A365" s="1">
        <v>9.9999999999999998E-121</v>
      </c>
      <c r="B365" t="s">
        <v>1293</v>
      </c>
    </row>
    <row r="366" spans="1:2" x14ac:dyDescent="0.25">
      <c r="A366" s="1">
        <v>9.9999999999999998E-121</v>
      </c>
      <c r="B366" t="s">
        <v>1294</v>
      </c>
    </row>
    <row r="367" spans="1:2" x14ac:dyDescent="0.25">
      <c r="A367" s="1">
        <v>9.9999999999999998E-121</v>
      </c>
      <c r="B367" t="s">
        <v>1295</v>
      </c>
    </row>
    <row r="368" spans="1:2" x14ac:dyDescent="0.25">
      <c r="A368" s="1">
        <v>9.9999999999999998E-121</v>
      </c>
      <c r="B368" t="s">
        <v>1296</v>
      </c>
    </row>
    <row r="369" spans="1:2" x14ac:dyDescent="0.25">
      <c r="A369" s="1">
        <v>9.9999999999999998E-121</v>
      </c>
      <c r="B369" t="s">
        <v>1297</v>
      </c>
    </row>
    <row r="370" spans="1:2" x14ac:dyDescent="0.25">
      <c r="A370" s="1">
        <v>9.9999999999999998E-121</v>
      </c>
      <c r="B370" t="s">
        <v>1298</v>
      </c>
    </row>
    <row r="371" spans="1:2" x14ac:dyDescent="0.25">
      <c r="A371" s="1">
        <v>9.9999999999999998E-121</v>
      </c>
      <c r="B371" t="s">
        <v>1299</v>
      </c>
    </row>
    <row r="372" spans="1:2" x14ac:dyDescent="0.25">
      <c r="A372" s="1">
        <v>9.9999999999999998E-121</v>
      </c>
      <c r="B372" t="s">
        <v>1300</v>
      </c>
    </row>
    <row r="373" spans="1:2" x14ac:dyDescent="0.25">
      <c r="A373" s="1">
        <v>9.9999999999999998E-121</v>
      </c>
      <c r="B373" t="s">
        <v>1301</v>
      </c>
    </row>
    <row r="374" spans="1:2" x14ac:dyDescent="0.25">
      <c r="A374" t="s">
        <v>273</v>
      </c>
      <c r="B374" t="s">
        <v>1302</v>
      </c>
    </row>
    <row r="375" spans="1:2" x14ac:dyDescent="0.25">
      <c r="A375" t="s">
        <v>274</v>
      </c>
      <c r="B375" t="s">
        <v>1304</v>
      </c>
    </row>
    <row r="376" spans="1:2" x14ac:dyDescent="0.25">
      <c r="A376" t="s">
        <v>275</v>
      </c>
      <c r="B376" t="s">
        <v>1305</v>
      </c>
    </row>
    <row r="377" spans="1:2" x14ac:dyDescent="0.25">
      <c r="A377" t="s">
        <v>275</v>
      </c>
      <c r="B377" t="s">
        <v>1306</v>
      </c>
    </row>
    <row r="378" spans="1:2" x14ac:dyDescent="0.25">
      <c r="A378" t="s">
        <v>276</v>
      </c>
      <c r="B378" t="s">
        <v>1307</v>
      </c>
    </row>
    <row r="379" spans="1:2" x14ac:dyDescent="0.25">
      <c r="A379" t="s">
        <v>277</v>
      </c>
      <c r="B379" t="s">
        <v>1309</v>
      </c>
    </row>
    <row r="380" spans="1:2" x14ac:dyDescent="0.25">
      <c r="A380" t="s">
        <v>277</v>
      </c>
      <c r="B380" t="s">
        <v>1310</v>
      </c>
    </row>
    <row r="381" spans="1:2" x14ac:dyDescent="0.25">
      <c r="A381" s="1">
        <v>2E-120</v>
      </c>
      <c r="B381" t="s">
        <v>1311</v>
      </c>
    </row>
    <row r="382" spans="1:2" x14ac:dyDescent="0.25">
      <c r="A382" s="1">
        <v>2E-120</v>
      </c>
      <c r="B382" t="s">
        <v>1313</v>
      </c>
    </row>
    <row r="383" spans="1:2" x14ac:dyDescent="0.25">
      <c r="A383" s="1">
        <v>2E-120</v>
      </c>
      <c r="B383" t="s">
        <v>1314</v>
      </c>
    </row>
    <row r="384" spans="1:2" x14ac:dyDescent="0.25">
      <c r="A384" s="1">
        <v>2E-120</v>
      </c>
      <c r="B384" t="s">
        <v>1315</v>
      </c>
    </row>
    <row r="385" spans="1:2" x14ac:dyDescent="0.25">
      <c r="A385" t="s">
        <v>278</v>
      </c>
      <c r="B385" t="s">
        <v>1316</v>
      </c>
    </row>
    <row r="386" spans="1:2" x14ac:dyDescent="0.25">
      <c r="A386" t="s">
        <v>278</v>
      </c>
      <c r="B386" t="s">
        <v>1318</v>
      </c>
    </row>
    <row r="387" spans="1:2" x14ac:dyDescent="0.25">
      <c r="A387" t="s">
        <v>279</v>
      </c>
      <c r="B387" t="s">
        <v>1320</v>
      </c>
    </row>
    <row r="388" spans="1:2" x14ac:dyDescent="0.25">
      <c r="A388" t="s">
        <v>278</v>
      </c>
      <c r="B388" t="s">
        <v>1322</v>
      </c>
    </row>
    <row r="389" spans="1:2" x14ac:dyDescent="0.25">
      <c r="A389" t="s">
        <v>280</v>
      </c>
      <c r="B389" t="s">
        <v>1323</v>
      </c>
    </row>
    <row r="390" spans="1:2" x14ac:dyDescent="0.25">
      <c r="A390" t="s">
        <v>278</v>
      </c>
      <c r="B390" t="s">
        <v>1324</v>
      </c>
    </row>
    <row r="391" spans="1:2" x14ac:dyDescent="0.25">
      <c r="A391" t="s">
        <v>281</v>
      </c>
      <c r="B391" t="s">
        <v>1325</v>
      </c>
    </row>
    <row r="392" spans="1:2" x14ac:dyDescent="0.25">
      <c r="A392" t="s">
        <v>281</v>
      </c>
      <c r="B392" t="s">
        <v>1326</v>
      </c>
    </row>
    <row r="393" spans="1:2" x14ac:dyDescent="0.25">
      <c r="A393" t="s">
        <v>282</v>
      </c>
      <c r="B393" t="s">
        <v>1327</v>
      </c>
    </row>
    <row r="394" spans="1:2" x14ac:dyDescent="0.25">
      <c r="A394" t="s">
        <v>282</v>
      </c>
      <c r="B394" t="s">
        <v>1328</v>
      </c>
    </row>
    <row r="395" spans="1:2" x14ac:dyDescent="0.25">
      <c r="A395" t="s">
        <v>281</v>
      </c>
      <c r="B395" t="s">
        <v>1330</v>
      </c>
    </row>
    <row r="396" spans="1:2" x14ac:dyDescent="0.25">
      <c r="A396" t="s">
        <v>283</v>
      </c>
      <c r="B396" t="s">
        <v>1331</v>
      </c>
    </row>
    <row r="397" spans="1:2" x14ac:dyDescent="0.25">
      <c r="A397" t="s">
        <v>283</v>
      </c>
      <c r="B397" t="s">
        <v>1332</v>
      </c>
    </row>
    <row r="398" spans="1:2" x14ac:dyDescent="0.25">
      <c r="A398" t="s">
        <v>282</v>
      </c>
      <c r="B398" t="s">
        <v>1333</v>
      </c>
    </row>
    <row r="399" spans="1:2" x14ac:dyDescent="0.25">
      <c r="A399" t="s">
        <v>284</v>
      </c>
      <c r="B399" t="s">
        <v>1335</v>
      </c>
    </row>
    <row r="400" spans="1:2" x14ac:dyDescent="0.25">
      <c r="A400" t="s">
        <v>285</v>
      </c>
      <c r="B400" t="s">
        <v>1336</v>
      </c>
    </row>
    <row r="401" spans="1:2" x14ac:dyDescent="0.25">
      <c r="A401" t="s">
        <v>286</v>
      </c>
      <c r="B401" t="s">
        <v>1338</v>
      </c>
    </row>
    <row r="402" spans="1:2" x14ac:dyDescent="0.25">
      <c r="A402" t="s">
        <v>287</v>
      </c>
      <c r="B402" t="s">
        <v>1339</v>
      </c>
    </row>
    <row r="403" spans="1:2" x14ac:dyDescent="0.25">
      <c r="A403" t="s">
        <v>287</v>
      </c>
      <c r="B403" t="s">
        <v>1340</v>
      </c>
    </row>
    <row r="404" spans="1:2" x14ac:dyDescent="0.25">
      <c r="A404" t="s">
        <v>288</v>
      </c>
      <c r="B404" t="s">
        <v>1342</v>
      </c>
    </row>
    <row r="405" spans="1:2" x14ac:dyDescent="0.25">
      <c r="A405" t="s">
        <v>289</v>
      </c>
      <c r="B405" t="s">
        <v>1343</v>
      </c>
    </row>
    <row r="406" spans="1:2" x14ac:dyDescent="0.25">
      <c r="A406" t="s">
        <v>290</v>
      </c>
      <c r="B406" t="s">
        <v>1344</v>
      </c>
    </row>
    <row r="407" spans="1:2" x14ac:dyDescent="0.25">
      <c r="A407" s="1">
        <v>5.0000000000000001E-120</v>
      </c>
      <c r="B407" t="s">
        <v>1345</v>
      </c>
    </row>
    <row r="408" spans="1:2" x14ac:dyDescent="0.25">
      <c r="A408" t="s">
        <v>291</v>
      </c>
      <c r="B408" t="s">
        <v>1346</v>
      </c>
    </row>
    <row r="409" spans="1:2" x14ac:dyDescent="0.25">
      <c r="A409" t="s">
        <v>292</v>
      </c>
      <c r="B409" t="s">
        <v>1348</v>
      </c>
    </row>
    <row r="410" spans="1:2" x14ac:dyDescent="0.25">
      <c r="A410" t="s">
        <v>293</v>
      </c>
      <c r="B410" t="s">
        <v>1349</v>
      </c>
    </row>
    <row r="411" spans="1:2" x14ac:dyDescent="0.25">
      <c r="A411" t="s">
        <v>294</v>
      </c>
      <c r="B411" t="s">
        <v>1350</v>
      </c>
    </row>
    <row r="412" spans="1:2" x14ac:dyDescent="0.25">
      <c r="A412" s="1">
        <v>6.9999999999999997E-120</v>
      </c>
      <c r="B412" t="s">
        <v>1351</v>
      </c>
    </row>
    <row r="413" spans="1:2" x14ac:dyDescent="0.25">
      <c r="A413" t="s">
        <v>295</v>
      </c>
      <c r="B413" t="s">
        <v>1352</v>
      </c>
    </row>
    <row r="414" spans="1:2" x14ac:dyDescent="0.25">
      <c r="A414" t="s">
        <v>296</v>
      </c>
      <c r="B414" t="s">
        <v>1354</v>
      </c>
    </row>
    <row r="415" spans="1:2" x14ac:dyDescent="0.25">
      <c r="A415" t="s">
        <v>297</v>
      </c>
      <c r="B415" t="s">
        <v>1355</v>
      </c>
    </row>
    <row r="416" spans="1:2" x14ac:dyDescent="0.25">
      <c r="A416" t="s">
        <v>298</v>
      </c>
      <c r="B416" t="s">
        <v>1356</v>
      </c>
    </row>
    <row r="417" spans="1:2" x14ac:dyDescent="0.25">
      <c r="A417" t="s">
        <v>299</v>
      </c>
      <c r="B417" t="s">
        <v>1357</v>
      </c>
    </row>
    <row r="418" spans="1:2" x14ac:dyDescent="0.25">
      <c r="A418" t="s">
        <v>300</v>
      </c>
      <c r="B418" t="s">
        <v>1359</v>
      </c>
    </row>
    <row r="419" spans="1:2" x14ac:dyDescent="0.25">
      <c r="A419" t="s">
        <v>300</v>
      </c>
      <c r="B419" t="s">
        <v>1361</v>
      </c>
    </row>
    <row r="420" spans="1:2" x14ac:dyDescent="0.25">
      <c r="A420" t="s">
        <v>300</v>
      </c>
      <c r="B420" t="s">
        <v>1362</v>
      </c>
    </row>
    <row r="421" spans="1:2" x14ac:dyDescent="0.25">
      <c r="A421" t="s">
        <v>301</v>
      </c>
      <c r="B421" t="s">
        <v>1364</v>
      </c>
    </row>
    <row r="422" spans="1:2" x14ac:dyDescent="0.25">
      <c r="A422" t="s">
        <v>302</v>
      </c>
      <c r="B422" t="s">
        <v>1366</v>
      </c>
    </row>
    <row r="423" spans="1:2" x14ac:dyDescent="0.25">
      <c r="A423" t="s">
        <v>303</v>
      </c>
      <c r="B423" t="s">
        <v>1367</v>
      </c>
    </row>
    <row r="424" spans="1:2" x14ac:dyDescent="0.25">
      <c r="A424" t="s">
        <v>304</v>
      </c>
      <c r="B424" t="s">
        <v>1368</v>
      </c>
    </row>
    <row r="425" spans="1:2" x14ac:dyDescent="0.25">
      <c r="A425" t="s">
        <v>305</v>
      </c>
      <c r="B425" t="s">
        <v>1369</v>
      </c>
    </row>
    <row r="426" spans="1:2" x14ac:dyDescent="0.25">
      <c r="A426" s="1">
        <v>3.0000000000000002E-119</v>
      </c>
      <c r="B426" t="s">
        <v>1370</v>
      </c>
    </row>
    <row r="427" spans="1:2" x14ac:dyDescent="0.25">
      <c r="A427" s="1">
        <v>4.0000000000000001E-119</v>
      </c>
      <c r="B427" t="s">
        <v>1371</v>
      </c>
    </row>
    <row r="428" spans="1:2" x14ac:dyDescent="0.25">
      <c r="A428" t="s">
        <v>306</v>
      </c>
      <c r="B428" t="s">
        <v>1372</v>
      </c>
    </row>
    <row r="429" spans="1:2" x14ac:dyDescent="0.25">
      <c r="A429" t="s">
        <v>307</v>
      </c>
      <c r="B429" t="s">
        <v>1373</v>
      </c>
    </row>
    <row r="430" spans="1:2" x14ac:dyDescent="0.25">
      <c r="A430" t="s">
        <v>308</v>
      </c>
      <c r="B430" t="s">
        <v>1374</v>
      </c>
    </row>
    <row r="431" spans="1:2" x14ac:dyDescent="0.25">
      <c r="A431" t="s">
        <v>309</v>
      </c>
      <c r="B431" t="s">
        <v>1375</v>
      </c>
    </row>
    <row r="432" spans="1:2" x14ac:dyDescent="0.25">
      <c r="A432" t="s">
        <v>310</v>
      </c>
      <c r="B432" t="s">
        <v>1377</v>
      </c>
    </row>
    <row r="433" spans="1:2" x14ac:dyDescent="0.25">
      <c r="A433" t="s">
        <v>311</v>
      </c>
      <c r="B433" t="s">
        <v>1378</v>
      </c>
    </row>
    <row r="434" spans="1:2" x14ac:dyDescent="0.25">
      <c r="A434" t="s">
        <v>312</v>
      </c>
      <c r="B434" t="s">
        <v>1379</v>
      </c>
    </row>
    <row r="435" spans="1:2" x14ac:dyDescent="0.25">
      <c r="A435" t="s">
        <v>312</v>
      </c>
      <c r="B435" t="s">
        <v>1380</v>
      </c>
    </row>
    <row r="436" spans="1:2" x14ac:dyDescent="0.25">
      <c r="A436" t="s">
        <v>313</v>
      </c>
      <c r="B436" t="s">
        <v>1381</v>
      </c>
    </row>
    <row r="437" spans="1:2" x14ac:dyDescent="0.25">
      <c r="A437" t="s">
        <v>314</v>
      </c>
      <c r="B437" t="s">
        <v>1382</v>
      </c>
    </row>
    <row r="438" spans="1:2" x14ac:dyDescent="0.25">
      <c r="A438" t="s">
        <v>314</v>
      </c>
      <c r="B438" t="s">
        <v>1383</v>
      </c>
    </row>
    <row r="439" spans="1:2" x14ac:dyDescent="0.25">
      <c r="A439" t="s">
        <v>315</v>
      </c>
      <c r="B439" t="s">
        <v>1384</v>
      </c>
    </row>
    <row r="440" spans="1:2" x14ac:dyDescent="0.25">
      <c r="A440" t="s">
        <v>316</v>
      </c>
      <c r="B440" t="s">
        <v>1386</v>
      </c>
    </row>
    <row r="441" spans="1:2" x14ac:dyDescent="0.25">
      <c r="A441" t="s">
        <v>315</v>
      </c>
      <c r="B441" t="s">
        <v>1387</v>
      </c>
    </row>
    <row r="442" spans="1:2" x14ac:dyDescent="0.25">
      <c r="A442" t="s">
        <v>317</v>
      </c>
      <c r="B442" t="s">
        <v>1389</v>
      </c>
    </row>
    <row r="443" spans="1:2" x14ac:dyDescent="0.25">
      <c r="A443" t="s">
        <v>318</v>
      </c>
      <c r="B443" t="s">
        <v>1390</v>
      </c>
    </row>
    <row r="444" spans="1:2" x14ac:dyDescent="0.25">
      <c r="A444" t="s">
        <v>319</v>
      </c>
      <c r="B444" t="s">
        <v>1391</v>
      </c>
    </row>
    <row r="445" spans="1:2" x14ac:dyDescent="0.25">
      <c r="A445" t="s">
        <v>320</v>
      </c>
      <c r="B445" t="s">
        <v>1393</v>
      </c>
    </row>
    <row r="446" spans="1:2" x14ac:dyDescent="0.25">
      <c r="A446" t="s">
        <v>321</v>
      </c>
      <c r="B446" t="s">
        <v>1394</v>
      </c>
    </row>
    <row r="447" spans="1:2" x14ac:dyDescent="0.25">
      <c r="A447" t="s">
        <v>322</v>
      </c>
      <c r="B447" t="s">
        <v>1395</v>
      </c>
    </row>
    <row r="448" spans="1:2" x14ac:dyDescent="0.25">
      <c r="A448" t="s">
        <v>322</v>
      </c>
      <c r="B448" t="s">
        <v>1397</v>
      </c>
    </row>
    <row r="449" spans="1:2" x14ac:dyDescent="0.25">
      <c r="A449" t="s">
        <v>322</v>
      </c>
      <c r="B449" t="s">
        <v>1399</v>
      </c>
    </row>
    <row r="450" spans="1:2" x14ac:dyDescent="0.25">
      <c r="A450" t="s">
        <v>323</v>
      </c>
      <c r="B450" t="s">
        <v>1401</v>
      </c>
    </row>
    <row r="451" spans="1:2" x14ac:dyDescent="0.25">
      <c r="A451" t="s">
        <v>323</v>
      </c>
      <c r="B451" t="s">
        <v>1403</v>
      </c>
    </row>
    <row r="452" spans="1:2" x14ac:dyDescent="0.25">
      <c r="A452" t="s">
        <v>323</v>
      </c>
      <c r="B452" t="s">
        <v>1405</v>
      </c>
    </row>
    <row r="453" spans="1:2" x14ac:dyDescent="0.25">
      <c r="A453" t="s">
        <v>324</v>
      </c>
      <c r="B453" t="s">
        <v>1406</v>
      </c>
    </row>
    <row r="454" spans="1:2" x14ac:dyDescent="0.25">
      <c r="A454" s="1">
        <v>2.9999999999999999E-117</v>
      </c>
      <c r="B454" t="s">
        <v>1407</v>
      </c>
    </row>
    <row r="455" spans="1:2" x14ac:dyDescent="0.25">
      <c r="A455" t="s">
        <v>325</v>
      </c>
      <c r="B455" t="s">
        <v>1408</v>
      </c>
    </row>
    <row r="456" spans="1:2" x14ac:dyDescent="0.25">
      <c r="A456" t="s">
        <v>326</v>
      </c>
      <c r="B456" t="s">
        <v>1409</v>
      </c>
    </row>
    <row r="457" spans="1:2" x14ac:dyDescent="0.25">
      <c r="A457" t="s">
        <v>327</v>
      </c>
      <c r="B457" t="s">
        <v>1411</v>
      </c>
    </row>
    <row r="458" spans="1:2" x14ac:dyDescent="0.25">
      <c r="A458" t="s">
        <v>328</v>
      </c>
      <c r="B458" t="s">
        <v>1413</v>
      </c>
    </row>
    <row r="459" spans="1:2" x14ac:dyDescent="0.25">
      <c r="A459" t="s">
        <v>329</v>
      </c>
      <c r="B459" t="s">
        <v>1415</v>
      </c>
    </row>
    <row r="460" spans="1:2" x14ac:dyDescent="0.25">
      <c r="A460" t="s">
        <v>329</v>
      </c>
      <c r="B460" t="s">
        <v>1417</v>
      </c>
    </row>
    <row r="461" spans="1:2" x14ac:dyDescent="0.25">
      <c r="A461" t="s">
        <v>330</v>
      </c>
      <c r="B461" t="s">
        <v>1418</v>
      </c>
    </row>
    <row r="462" spans="1:2" x14ac:dyDescent="0.25">
      <c r="A462" t="s">
        <v>331</v>
      </c>
      <c r="B462" t="s">
        <v>1420</v>
      </c>
    </row>
    <row r="463" spans="1:2" x14ac:dyDescent="0.25">
      <c r="A463" t="s">
        <v>331</v>
      </c>
      <c r="B463" t="s">
        <v>1422</v>
      </c>
    </row>
    <row r="464" spans="1:2" x14ac:dyDescent="0.25">
      <c r="A464" t="s">
        <v>332</v>
      </c>
      <c r="B464" t="s">
        <v>1424</v>
      </c>
    </row>
    <row r="465" spans="1:2" x14ac:dyDescent="0.25">
      <c r="A465" t="s">
        <v>333</v>
      </c>
      <c r="B465" t="s">
        <v>1425</v>
      </c>
    </row>
    <row r="466" spans="1:2" x14ac:dyDescent="0.25">
      <c r="A466" t="s">
        <v>334</v>
      </c>
      <c r="B466" t="s">
        <v>1426</v>
      </c>
    </row>
    <row r="467" spans="1:2" x14ac:dyDescent="0.25">
      <c r="A467" s="1">
        <v>4E-116</v>
      </c>
      <c r="B467" t="s">
        <v>1427</v>
      </c>
    </row>
    <row r="468" spans="1:2" x14ac:dyDescent="0.25">
      <c r="A468" t="s">
        <v>335</v>
      </c>
      <c r="B468" t="s">
        <v>1429</v>
      </c>
    </row>
    <row r="469" spans="1:2" x14ac:dyDescent="0.25">
      <c r="A469" t="s">
        <v>336</v>
      </c>
      <c r="B469" t="s">
        <v>1430</v>
      </c>
    </row>
    <row r="470" spans="1:2" x14ac:dyDescent="0.25">
      <c r="A470" t="s">
        <v>337</v>
      </c>
      <c r="B470" t="s">
        <v>1432</v>
      </c>
    </row>
    <row r="471" spans="1:2" x14ac:dyDescent="0.25">
      <c r="A471" t="s">
        <v>337</v>
      </c>
      <c r="B471" t="s">
        <v>1434</v>
      </c>
    </row>
    <row r="472" spans="1:2" x14ac:dyDescent="0.25">
      <c r="A472" t="s">
        <v>338</v>
      </c>
      <c r="B472" t="s">
        <v>1435</v>
      </c>
    </row>
    <row r="473" spans="1:2" x14ac:dyDescent="0.25">
      <c r="A473" s="1">
        <v>2.0000000000000001E-115</v>
      </c>
      <c r="B473" t="s">
        <v>1437</v>
      </c>
    </row>
    <row r="474" spans="1:2" x14ac:dyDescent="0.25">
      <c r="A474" t="s">
        <v>339</v>
      </c>
      <c r="B474" t="s">
        <v>1438</v>
      </c>
    </row>
    <row r="475" spans="1:2" x14ac:dyDescent="0.25">
      <c r="A475" t="s">
        <v>340</v>
      </c>
      <c r="B475" t="s">
        <v>1440</v>
      </c>
    </row>
    <row r="476" spans="1:2" x14ac:dyDescent="0.25">
      <c r="A476" s="1">
        <v>1.0000000000000001E-114</v>
      </c>
      <c r="B476" t="s">
        <v>1441</v>
      </c>
    </row>
    <row r="477" spans="1:2" x14ac:dyDescent="0.25">
      <c r="A477" t="s">
        <v>341</v>
      </c>
      <c r="B477" t="s">
        <v>1443</v>
      </c>
    </row>
    <row r="478" spans="1:2" x14ac:dyDescent="0.25">
      <c r="A478" t="s">
        <v>341</v>
      </c>
      <c r="B478" t="s">
        <v>1444</v>
      </c>
    </row>
    <row r="479" spans="1:2" x14ac:dyDescent="0.25">
      <c r="A479" t="s">
        <v>341</v>
      </c>
      <c r="B479" t="s">
        <v>1446</v>
      </c>
    </row>
    <row r="480" spans="1:2" x14ac:dyDescent="0.25">
      <c r="A480" s="1">
        <v>2.0000000000000001E-114</v>
      </c>
      <c r="B480" t="s">
        <v>1448</v>
      </c>
    </row>
    <row r="481" spans="1:2" x14ac:dyDescent="0.25">
      <c r="A481" t="s">
        <v>342</v>
      </c>
      <c r="B481" t="s">
        <v>1450</v>
      </c>
    </row>
    <row r="482" spans="1:2" x14ac:dyDescent="0.25">
      <c r="A482" t="s">
        <v>343</v>
      </c>
      <c r="B482" t="s">
        <v>1452</v>
      </c>
    </row>
    <row r="483" spans="1:2" x14ac:dyDescent="0.25">
      <c r="A483" t="s">
        <v>343</v>
      </c>
      <c r="B483" t="s">
        <v>1453</v>
      </c>
    </row>
    <row r="484" spans="1:2" x14ac:dyDescent="0.25">
      <c r="A484" t="s">
        <v>344</v>
      </c>
      <c r="B484" t="s">
        <v>1454</v>
      </c>
    </row>
    <row r="485" spans="1:2" x14ac:dyDescent="0.25">
      <c r="A485" t="s">
        <v>345</v>
      </c>
      <c r="B485" t="s">
        <v>1456</v>
      </c>
    </row>
    <row r="486" spans="1:2" x14ac:dyDescent="0.25">
      <c r="A486" t="s">
        <v>346</v>
      </c>
      <c r="B486" t="s">
        <v>1457</v>
      </c>
    </row>
    <row r="487" spans="1:2" x14ac:dyDescent="0.25">
      <c r="A487" s="1">
        <v>8.0000000000000004E-114</v>
      </c>
      <c r="B487" t="s">
        <v>1458</v>
      </c>
    </row>
    <row r="488" spans="1:2" x14ac:dyDescent="0.25">
      <c r="A488" t="s">
        <v>347</v>
      </c>
      <c r="B488" t="s">
        <v>1459</v>
      </c>
    </row>
    <row r="489" spans="1:2" x14ac:dyDescent="0.25">
      <c r="A489" t="s">
        <v>348</v>
      </c>
      <c r="B489" t="s">
        <v>1461</v>
      </c>
    </row>
    <row r="490" spans="1:2" x14ac:dyDescent="0.25">
      <c r="A490" t="s">
        <v>349</v>
      </c>
      <c r="B490" t="s">
        <v>1463</v>
      </c>
    </row>
    <row r="491" spans="1:2" x14ac:dyDescent="0.25">
      <c r="A491" t="s">
        <v>350</v>
      </c>
      <c r="B491" t="s">
        <v>1464</v>
      </c>
    </row>
    <row r="492" spans="1:2" x14ac:dyDescent="0.25">
      <c r="A492" t="s">
        <v>351</v>
      </c>
      <c r="B492" t="s">
        <v>1465</v>
      </c>
    </row>
    <row r="493" spans="1:2" x14ac:dyDescent="0.25">
      <c r="A493" t="s">
        <v>352</v>
      </c>
      <c r="B493" t="s">
        <v>1467</v>
      </c>
    </row>
    <row r="494" spans="1:2" x14ac:dyDescent="0.25">
      <c r="A494" t="s">
        <v>353</v>
      </c>
      <c r="B494" t="s">
        <v>1469</v>
      </c>
    </row>
    <row r="495" spans="1:2" x14ac:dyDescent="0.25">
      <c r="A495" t="s">
        <v>353</v>
      </c>
      <c r="B495" t="s">
        <v>1470</v>
      </c>
    </row>
    <row r="496" spans="1:2" x14ac:dyDescent="0.25">
      <c r="A496" t="s">
        <v>354</v>
      </c>
      <c r="B496" t="s">
        <v>1471</v>
      </c>
    </row>
    <row r="497" spans="1:2" x14ac:dyDescent="0.25">
      <c r="A497" t="s">
        <v>355</v>
      </c>
      <c r="B497" t="s">
        <v>1472</v>
      </c>
    </row>
    <row r="498" spans="1:2" x14ac:dyDescent="0.25">
      <c r="A498" t="s">
        <v>356</v>
      </c>
      <c r="B498" t="s">
        <v>1473</v>
      </c>
    </row>
    <row r="499" spans="1:2" x14ac:dyDescent="0.25">
      <c r="A499" t="s">
        <v>356</v>
      </c>
      <c r="B499" t="s">
        <v>1474</v>
      </c>
    </row>
    <row r="500" spans="1:2" x14ac:dyDescent="0.25">
      <c r="A500" t="s">
        <v>357</v>
      </c>
      <c r="B500" t="s">
        <v>1475</v>
      </c>
    </row>
    <row r="501" spans="1:2" x14ac:dyDescent="0.25">
      <c r="A501" t="s">
        <v>358</v>
      </c>
      <c r="B501" t="s">
        <v>1477</v>
      </c>
    </row>
    <row r="502" spans="1:2" x14ac:dyDescent="0.25">
      <c r="A502" s="1">
        <v>3.0000000000000001E-111</v>
      </c>
      <c r="B502" t="s">
        <v>1478</v>
      </c>
    </row>
    <row r="503" spans="1:2" x14ac:dyDescent="0.25">
      <c r="A503" t="s">
        <v>359</v>
      </c>
      <c r="B503" t="s">
        <v>1479</v>
      </c>
    </row>
    <row r="504" spans="1:2" x14ac:dyDescent="0.25">
      <c r="A504" t="s">
        <v>360</v>
      </c>
      <c r="B504" t="s">
        <v>1481</v>
      </c>
    </row>
    <row r="505" spans="1:2" x14ac:dyDescent="0.25">
      <c r="A505" t="s">
        <v>360</v>
      </c>
      <c r="B505" t="s">
        <v>1482</v>
      </c>
    </row>
    <row r="506" spans="1:2" x14ac:dyDescent="0.25">
      <c r="A506" t="s">
        <v>359</v>
      </c>
      <c r="B506" t="s">
        <v>1483</v>
      </c>
    </row>
    <row r="507" spans="1:2" x14ac:dyDescent="0.25">
      <c r="A507" t="s">
        <v>361</v>
      </c>
      <c r="B507" t="s">
        <v>1485</v>
      </c>
    </row>
    <row r="508" spans="1:2" x14ac:dyDescent="0.25">
      <c r="A508" t="s">
        <v>362</v>
      </c>
      <c r="B508" t="s">
        <v>1487</v>
      </c>
    </row>
    <row r="509" spans="1:2" x14ac:dyDescent="0.25">
      <c r="A509" t="s">
        <v>363</v>
      </c>
      <c r="B509" t="s">
        <v>1488</v>
      </c>
    </row>
    <row r="510" spans="1:2" x14ac:dyDescent="0.25">
      <c r="A510" s="1">
        <v>1.0000000000000001E-110</v>
      </c>
      <c r="B510" t="s">
        <v>1489</v>
      </c>
    </row>
    <row r="511" spans="1:2" x14ac:dyDescent="0.25">
      <c r="A511" t="s">
        <v>364</v>
      </c>
      <c r="B511" t="s">
        <v>1490</v>
      </c>
    </row>
    <row r="512" spans="1:2" x14ac:dyDescent="0.25">
      <c r="A512" t="s">
        <v>365</v>
      </c>
      <c r="B512" t="s">
        <v>1492</v>
      </c>
    </row>
    <row r="513" spans="1:2" x14ac:dyDescent="0.25">
      <c r="A513" t="s">
        <v>365</v>
      </c>
      <c r="B513" t="s">
        <v>1493</v>
      </c>
    </row>
    <row r="514" spans="1:2" x14ac:dyDescent="0.25">
      <c r="A514" t="s">
        <v>365</v>
      </c>
      <c r="B514" t="s">
        <v>1495</v>
      </c>
    </row>
    <row r="515" spans="1:2" x14ac:dyDescent="0.25">
      <c r="A515" t="s">
        <v>366</v>
      </c>
      <c r="B515" t="s">
        <v>1496</v>
      </c>
    </row>
    <row r="516" spans="1:2" x14ac:dyDescent="0.25">
      <c r="A516" t="s">
        <v>365</v>
      </c>
      <c r="B516" t="s">
        <v>1497</v>
      </c>
    </row>
    <row r="517" spans="1:2" x14ac:dyDescent="0.25">
      <c r="A517" t="s">
        <v>366</v>
      </c>
      <c r="B517" t="s">
        <v>1499</v>
      </c>
    </row>
    <row r="518" spans="1:2" x14ac:dyDescent="0.25">
      <c r="A518" t="s">
        <v>367</v>
      </c>
      <c r="B518" t="s">
        <v>1501</v>
      </c>
    </row>
    <row r="519" spans="1:2" x14ac:dyDescent="0.25">
      <c r="A519" t="s">
        <v>367</v>
      </c>
      <c r="B519" t="s">
        <v>1502</v>
      </c>
    </row>
    <row r="520" spans="1:2" x14ac:dyDescent="0.25">
      <c r="A520" t="s">
        <v>368</v>
      </c>
      <c r="B520" t="s">
        <v>1503</v>
      </c>
    </row>
    <row r="521" spans="1:2" x14ac:dyDescent="0.25">
      <c r="A521" t="s">
        <v>369</v>
      </c>
      <c r="B521" t="s">
        <v>1504</v>
      </c>
    </row>
    <row r="522" spans="1:2" x14ac:dyDescent="0.25">
      <c r="A522" t="s">
        <v>369</v>
      </c>
      <c r="B522" t="s">
        <v>1505</v>
      </c>
    </row>
    <row r="523" spans="1:2" x14ac:dyDescent="0.25">
      <c r="A523" t="s">
        <v>370</v>
      </c>
      <c r="B523" t="s">
        <v>1506</v>
      </c>
    </row>
    <row r="524" spans="1:2" x14ac:dyDescent="0.25">
      <c r="A524" t="s">
        <v>371</v>
      </c>
      <c r="B524" t="s">
        <v>1508</v>
      </c>
    </row>
    <row r="525" spans="1:2" x14ac:dyDescent="0.25">
      <c r="A525" t="s">
        <v>372</v>
      </c>
      <c r="B525" t="s">
        <v>1509</v>
      </c>
    </row>
    <row r="526" spans="1:2" x14ac:dyDescent="0.25">
      <c r="A526" t="s">
        <v>372</v>
      </c>
      <c r="B526" t="s">
        <v>1510</v>
      </c>
    </row>
    <row r="527" spans="1:2" x14ac:dyDescent="0.25">
      <c r="A527" t="s">
        <v>373</v>
      </c>
      <c r="B527" t="s">
        <v>1511</v>
      </c>
    </row>
    <row r="528" spans="1:2" x14ac:dyDescent="0.25">
      <c r="A528" t="s">
        <v>374</v>
      </c>
      <c r="B528" t="s">
        <v>1512</v>
      </c>
    </row>
    <row r="529" spans="1:2" x14ac:dyDescent="0.25">
      <c r="A529" t="s">
        <v>375</v>
      </c>
      <c r="B529" t="s">
        <v>1514</v>
      </c>
    </row>
    <row r="530" spans="1:2" x14ac:dyDescent="0.25">
      <c r="A530" t="s">
        <v>376</v>
      </c>
      <c r="B530" t="s">
        <v>1516</v>
      </c>
    </row>
    <row r="531" spans="1:2" x14ac:dyDescent="0.25">
      <c r="A531" t="s">
        <v>377</v>
      </c>
      <c r="B531" t="s">
        <v>1517</v>
      </c>
    </row>
    <row r="532" spans="1:2" x14ac:dyDescent="0.25">
      <c r="A532" t="s">
        <v>378</v>
      </c>
      <c r="B532" t="s">
        <v>1518</v>
      </c>
    </row>
    <row r="533" spans="1:2" x14ac:dyDescent="0.25">
      <c r="A533" t="s">
        <v>379</v>
      </c>
      <c r="B533" t="s">
        <v>1519</v>
      </c>
    </row>
    <row r="534" spans="1:2" x14ac:dyDescent="0.25">
      <c r="A534" t="s">
        <v>380</v>
      </c>
      <c r="B534" t="s">
        <v>1521</v>
      </c>
    </row>
    <row r="535" spans="1:2" x14ac:dyDescent="0.25">
      <c r="A535" t="s">
        <v>381</v>
      </c>
      <c r="B535" t="s">
        <v>1523</v>
      </c>
    </row>
    <row r="536" spans="1:2" x14ac:dyDescent="0.25">
      <c r="A536" t="s">
        <v>382</v>
      </c>
      <c r="B536" t="s">
        <v>1525</v>
      </c>
    </row>
    <row r="537" spans="1:2" x14ac:dyDescent="0.25">
      <c r="A537" t="s">
        <v>383</v>
      </c>
      <c r="B537" t="s">
        <v>1527</v>
      </c>
    </row>
    <row r="538" spans="1:2" x14ac:dyDescent="0.25">
      <c r="A538" t="s">
        <v>384</v>
      </c>
      <c r="B538" t="s">
        <v>1529</v>
      </c>
    </row>
    <row r="539" spans="1:2" x14ac:dyDescent="0.25">
      <c r="A539" t="s">
        <v>385</v>
      </c>
      <c r="B539" t="s">
        <v>1530</v>
      </c>
    </row>
    <row r="540" spans="1:2" x14ac:dyDescent="0.25">
      <c r="A540" t="s">
        <v>385</v>
      </c>
      <c r="B540" t="s">
        <v>1531</v>
      </c>
    </row>
    <row r="541" spans="1:2" x14ac:dyDescent="0.25">
      <c r="A541" t="s">
        <v>385</v>
      </c>
      <c r="B541" t="s">
        <v>1532</v>
      </c>
    </row>
    <row r="542" spans="1:2" x14ac:dyDescent="0.25">
      <c r="A542" t="s">
        <v>386</v>
      </c>
      <c r="B542" t="s">
        <v>1533</v>
      </c>
    </row>
    <row r="543" spans="1:2" x14ac:dyDescent="0.25">
      <c r="A543" t="s">
        <v>387</v>
      </c>
      <c r="B543" t="s">
        <v>1535</v>
      </c>
    </row>
    <row r="544" spans="1:2" x14ac:dyDescent="0.25">
      <c r="A544" t="s">
        <v>388</v>
      </c>
      <c r="B544" t="s">
        <v>1536</v>
      </c>
    </row>
    <row r="545" spans="1:2" x14ac:dyDescent="0.25">
      <c r="A545" t="s">
        <v>389</v>
      </c>
      <c r="B545" t="s">
        <v>1538</v>
      </c>
    </row>
    <row r="546" spans="1:2" x14ac:dyDescent="0.25">
      <c r="A546" t="s">
        <v>390</v>
      </c>
      <c r="B546" t="s">
        <v>1539</v>
      </c>
    </row>
    <row r="547" spans="1:2" x14ac:dyDescent="0.25">
      <c r="A547" t="s">
        <v>391</v>
      </c>
      <c r="B547" t="s">
        <v>1541</v>
      </c>
    </row>
    <row r="548" spans="1:2" x14ac:dyDescent="0.25">
      <c r="A548" t="s">
        <v>392</v>
      </c>
      <c r="B548" t="s">
        <v>1543</v>
      </c>
    </row>
    <row r="549" spans="1:2" x14ac:dyDescent="0.25">
      <c r="A549" t="s">
        <v>393</v>
      </c>
      <c r="B549" t="s">
        <v>1545</v>
      </c>
    </row>
    <row r="550" spans="1:2" x14ac:dyDescent="0.25">
      <c r="A550" t="s">
        <v>393</v>
      </c>
      <c r="B550" t="s">
        <v>1547</v>
      </c>
    </row>
    <row r="551" spans="1:2" x14ac:dyDescent="0.25">
      <c r="A551" t="s">
        <v>394</v>
      </c>
      <c r="B551" t="s">
        <v>1548</v>
      </c>
    </row>
    <row r="552" spans="1:2" x14ac:dyDescent="0.25">
      <c r="A552" t="s">
        <v>395</v>
      </c>
      <c r="B552" t="s">
        <v>1549</v>
      </c>
    </row>
    <row r="553" spans="1:2" x14ac:dyDescent="0.25">
      <c r="A553" t="s">
        <v>396</v>
      </c>
      <c r="B553" t="s">
        <v>1550</v>
      </c>
    </row>
    <row r="554" spans="1:2" x14ac:dyDescent="0.25">
      <c r="A554" t="s">
        <v>397</v>
      </c>
      <c r="B554" t="s">
        <v>1552</v>
      </c>
    </row>
    <row r="555" spans="1:2" x14ac:dyDescent="0.25">
      <c r="A555" t="s">
        <v>397</v>
      </c>
      <c r="B555" t="s">
        <v>1553</v>
      </c>
    </row>
    <row r="556" spans="1:2" x14ac:dyDescent="0.25">
      <c r="A556" t="s">
        <v>398</v>
      </c>
      <c r="B556" t="s">
        <v>1554</v>
      </c>
    </row>
    <row r="557" spans="1:2" x14ac:dyDescent="0.25">
      <c r="A557" t="s">
        <v>398</v>
      </c>
      <c r="B557" t="s">
        <v>1556</v>
      </c>
    </row>
    <row r="558" spans="1:2" x14ac:dyDescent="0.25">
      <c r="A558" t="s">
        <v>399</v>
      </c>
      <c r="B558" t="s">
        <v>1557</v>
      </c>
    </row>
    <row r="559" spans="1:2" x14ac:dyDescent="0.25">
      <c r="A559" t="s">
        <v>400</v>
      </c>
      <c r="B559" t="s">
        <v>1558</v>
      </c>
    </row>
    <row r="560" spans="1:2" x14ac:dyDescent="0.25">
      <c r="A560" t="s">
        <v>401</v>
      </c>
      <c r="B560" t="s">
        <v>1560</v>
      </c>
    </row>
    <row r="561" spans="1:2" x14ac:dyDescent="0.25">
      <c r="A561" t="s">
        <v>402</v>
      </c>
      <c r="B561" t="s">
        <v>1562</v>
      </c>
    </row>
    <row r="562" spans="1:2" x14ac:dyDescent="0.25">
      <c r="A562" t="s">
        <v>403</v>
      </c>
      <c r="B562" t="s">
        <v>1564</v>
      </c>
    </row>
    <row r="563" spans="1:2" x14ac:dyDescent="0.25">
      <c r="A563" t="s">
        <v>404</v>
      </c>
      <c r="B563" t="s">
        <v>1565</v>
      </c>
    </row>
    <row r="564" spans="1:2" x14ac:dyDescent="0.25">
      <c r="A564" t="s">
        <v>405</v>
      </c>
      <c r="B564" t="s">
        <v>1566</v>
      </c>
    </row>
    <row r="565" spans="1:2" x14ac:dyDescent="0.25">
      <c r="A565" t="s">
        <v>406</v>
      </c>
      <c r="B565" t="s">
        <v>1568</v>
      </c>
    </row>
    <row r="566" spans="1:2" x14ac:dyDescent="0.25">
      <c r="A566" t="s">
        <v>407</v>
      </c>
      <c r="B566" t="s">
        <v>1570</v>
      </c>
    </row>
    <row r="567" spans="1:2" x14ac:dyDescent="0.25">
      <c r="A567" t="s">
        <v>408</v>
      </c>
      <c r="B567" t="s">
        <v>1571</v>
      </c>
    </row>
    <row r="568" spans="1:2" x14ac:dyDescent="0.25">
      <c r="A568" t="s">
        <v>409</v>
      </c>
      <c r="B568" t="s">
        <v>1572</v>
      </c>
    </row>
    <row r="569" spans="1:2" x14ac:dyDescent="0.25">
      <c r="A569" t="s">
        <v>409</v>
      </c>
      <c r="B569" t="s">
        <v>1574</v>
      </c>
    </row>
    <row r="570" spans="1:2" x14ac:dyDescent="0.25">
      <c r="A570" t="s">
        <v>410</v>
      </c>
      <c r="B570" t="s">
        <v>1575</v>
      </c>
    </row>
    <row r="571" spans="1:2" x14ac:dyDescent="0.25">
      <c r="A571" t="s">
        <v>411</v>
      </c>
      <c r="B571" t="s">
        <v>1576</v>
      </c>
    </row>
    <row r="572" spans="1:2" x14ac:dyDescent="0.25">
      <c r="A572" t="s">
        <v>412</v>
      </c>
      <c r="B572" t="s">
        <v>1577</v>
      </c>
    </row>
    <row r="573" spans="1:2" x14ac:dyDescent="0.25">
      <c r="A573" t="s">
        <v>412</v>
      </c>
      <c r="B573" t="s">
        <v>1579</v>
      </c>
    </row>
    <row r="574" spans="1:2" x14ac:dyDescent="0.25">
      <c r="A574" t="s">
        <v>413</v>
      </c>
      <c r="B574" t="s">
        <v>1580</v>
      </c>
    </row>
    <row r="575" spans="1:2" x14ac:dyDescent="0.25">
      <c r="A575" s="1">
        <v>6.9999999999999997E-102</v>
      </c>
      <c r="B575" t="s">
        <v>1582</v>
      </c>
    </row>
    <row r="576" spans="1:2" x14ac:dyDescent="0.25">
      <c r="A576" s="1">
        <v>1.0000000000000001E-101</v>
      </c>
      <c r="B576" t="s">
        <v>1583</v>
      </c>
    </row>
    <row r="577" spans="1:2" x14ac:dyDescent="0.25">
      <c r="A577" t="s">
        <v>414</v>
      </c>
      <c r="B577" t="s">
        <v>1585</v>
      </c>
    </row>
    <row r="578" spans="1:2" x14ac:dyDescent="0.25">
      <c r="A578" t="s">
        <v>415</v>
      </c>
      <c r="B578" t="s">
        <v>1587</v>
      </c>
    </row>
    <row r="579" spans="1:2" x14ac:dyDescent="0.25">
      <c r="A579" s="1">
        <v>7.9999999999999995E-102</v>
      </c>
      <c r="B579" t="s">
        <v>1588</v>
      </c>
    </row>
    <row r="580" spans="1:2" x14ac:dyDescent="0.25">
      <c r="A580" t="s">
        <v>416</v>
      </c>
      <c r="B580" t="s">
        <v>1591</v>
      </c>
    </row>
    <row r="581" spans="1:2" x14ac:dyDescent="0.25">
      <c r="A581" t="s">
        <v>417</v>
      </c>
      <c r="B581" t="s">
        <v>1592</v>
      </c>
    </row>
    <row r="582" spans="1:2" x14ac:dyDescent="0.25">
      <c r="A582" t="s">
        <v>418</v>
      </c>
      <c r="B582" t="s">
        <v>1593</v>
      </c>
    </row>
    <row r="583" spans="1:2" x14ac:dyDescent="0.25">
      <c r="A583" t="s">
        <v>419</v>
      </c>
      <c r="B583" t="s">
        <v>1595</v>
      </c>
    </row>
    <row r="584" spans="1:2" x14ac:dyDescent="0.25">
      <c r="A584" t="s">
        <v>419</v>
      </c>
      <c r="B584" t="s">
        <v>1596</v>
      </c>
    </row>
    <row r="585" spans="1:2" x14ac:dyDescent="0.25">
      <c r="A585" t="s">
        <v>420</v>
      </c>
      <c r="B585" t="s">
        <v>1597</v>
      </c>
    </row>
    <row r="586" spans="1:2" x14ac:dyDescent="0.25">
      <c r="A586" t="s">
        <v>421</v>
      </c>
      <c r="B586" t="s">
        <v>1599</v>
      </c>
    </row>
    <row r="587" spans="1:2" x14ac:dyDescent="0.25">
      <c r="A587" t="s">
        <v>422</v>
      </c>
      <c r="B587" t="s">
        <v>1601</v>
      </c>
    </row>
    <row r="588" spans="1:2" x14ac:dyDescent="0.25">
      <c r="A588" t="s">
        <v>422</v>
      </c>
      <c r="B588" t="s">
        <v>1602</v>
      </c>
    </row>
    <row r="589" spans="1:2" x14ac:dyDescent="0.25">
      <c r="A589" s="1">
        <v>5.0000000000000001E-101</v>
      </c>
      <c r="B589" t="s">
        <v>1603</v>
      </c>
    </row>
    <row r="590" spans="1:2" x14ac:dyDescent="0.25">
      <c r="A590" t="s">
        <v>423</v>
      </c>
      <c r="B590" t="s">
        <v>1605</v>
      </c>
    </row>
    <row r="591" spans="1:2" x14ac:dyDescent="0.25">
      <c r="A591" t="s">
        <v>424</v>
      </c>
      <c r="B591" t="s">
        <v>1607</v>
      </c>
    </row>
    <row r="592" spans="1:2" x14ac:dyDescent="0.25">
      <c r="A592" t="s">
        <v>425</v>
      </c>
      <c r="B592" t="s">
        <v>1609</v>
      </c>
    </row>
    <row r="593" spans="1:2" x14ac:dyDescent="0.25">
      <c r="A593" t="s">
        <v>426</v>
      </c>
      <c r="B593" t="s">
        <v>1610</v>
      </c>
    </row>
    <row r="594" spans="1:2" x14ac:dyDescent="0.25">
      <c r="A594" t="s">
        <v>427</v>
      </c>
      <c r="B594" t="s">
        <v>1612</v>
      </c>
    </row>
    <row r="595" spans="1:2" x14ac:dyDescent="0.25">
      <c r="A595" t="s">
        <v>428</v>
      </c>
      <c r="B595" t="s">
        <v>1613</v>
      </c>
    </row>
    <row r="596" spans="1:2" x14ac:dyDescent="0.25">
      <c r="A596" t="s">
        <v>429</v>
      </c>
      <c r="B596" t="s">
        <v>1615</v>
      </c>
    </row>
    <row r="597" spans="1:2" x14ac:dyDescent="0.25">
      <c r="A597" t="s">
        <v>430</v>
      </c>
      <c r="B597" t="s">
        <v>1616</v>
      </c>
    </row>
    <row r="598" spans="1:2" x14ac:dyDescent="0.25">
      <c r="A598" s="1">
        <v>2E-100</v>
      </c>
      <c r="B598" t="s">
        <v>1618</v>
      </c>
    </row>
    <row r="599" spans="1:2" x14ac:dyDescent="0.25">
      <c r="A599" t="s">
        <v>431</v>
      </c>
      <c r="B599" t="s">
        <v>1620</v>
      </c>
    </row>
    <row r="600" spans="1:2" x14ac:dyDescent="0.25">
      <c r="A600" t="s">
        <v>432</v>
      </c>
      <c r="B600" t="s">
        <v>1621</v>
      </c>
    </row>
    <row r="601" spans="1:2" x14ac:dyDescent="0.25">
      <c r="A601" t="s">
        <v>433</v>
      </c>
      <c r="B601" t="s">
        <v>1622</v>
      </c>
    </row>
    <row r="602" spans="1:2" x14ac:dyDescent="0.25">
      <c r="A602" t="s">
        <v>434</v>
      </c>
      <c r="B602" t="s">
        <v>1623</v>
      </c>
    </row>
    <row r="603" spans="1:2" x14ac:dyDescent="0.25">
      <c r="A603" t="s">
        <v>434</v>
      </c>
      <c r="B603" t="s">
        <v>1624</v>
      </c>
    </row>
    <row r="604" spans="1:2" x14ac:dyDescent="0.25">
      <c r="A604" t="s">
        <v>435</v>
      </c>
      <c r="B604" t="s">
        <v>1626</v>
      </c>
    </row>
    <row r="605" spans="1:2" x14ac:dyDescent="0.25">
      <c r="A605" t="s">
        <v>436</v>
      </c>
      <c r="B605" t="s">
        <v>1627</v>
      </c>
    </row>
    <row r="606" spans="1:2" x14ac:dyDescent="0.25">
      <c r="A606" s="1">
        <v>9.9999999999999994E-99</v>
      </c>
      <c r="B606" t="s">
        <v>1628</v>
      </c>
    </row>
    <row r="607" spans="1:2" x14ac:dyDescent="0.25">
      <c r="A607" t="s">
        <v>437</v>
      </c>
      <c r="B607" t="s">
        <v>1629</v>
      </c>
    </row>
    <row r="608" spans="1:2" x14ac:dyDescent="0.25">
      <c r="A608" t="s">
        <v>438</v>
      </c>
      <c r="B608" t="s">
        <v>1631</v>
      </c>
    </row>
    <row r="609" spans="1:2" x14ac:dyDescent="0.25">
      <c r="A609" t="s">
        <v>439</v>
      </c>
      <c r="B609" t="s">
        <v>1633</v>
      </c>
    </row>
    <row r="610" spans="1:2" x14ac:dyDescent="0.25">
      <c r="A610" t="s">
        <v>439</v>
      </c>
      <c r="B610" t="s">
        <v>1634</v>
      </c>
    </row>
    <row r="611" spans="1:2" x14ac:dyDescent="0.25">
      <c r="A611" t="s">
        <v>440</v>
      </c>
      <c r="B611" t="s">
        <v>1635</v>
      </c>
    </row>
    <row r="612" spans="1:2" x14ac:dyDescent="0.25">
      <c r="A612" t="s">
        <v>441</v>
      </c>
      <c r="B612" t="s">
        <v>1636</v>
      </c>
    </row>
    <row r="613" spans="1:2" x14ac:dyDescent="0.25">
      <c r="A613" t="s">
        <v>442</v>
      </c>
      <c r="B613" t="s">
        <v>1638</v>
      </c>
    </row>
    <row r="614" spans="1:2" x14ac:dyDescent="0.25">
      <c r="A614" t="s">
        <v>443</v>
      </c>
      <c r="B614" t="s">
        <v>1640</v>
      </c>
    </row>
    <row r="615" spans="1:2" x14ac:dyDescent="0.25">
      <c r="A615" t="s">
        <v>441</v>
      </c>
      <c r="B615" t="s">
        <v>1641</v>
      </c>
    </row>
    <row r="616" spans="1:2" x14ac:dyDescent="0.25">
      <c r="A616" s="1">
        <v>1E-97</v>
      </c>
      <c r="B616" t="s">
        <v>1643</v>
      </c>
    </row>
    <row r="617" spans="1:2" x14ac:dyDescent="0.25">
      <c r="A617" t="s">
        <v>444</v>
      </c>
      <c r="B617" t="s">
        <v>1645</v>
      </c>
    </row>
    <row r="618" spans="1:2" x14ac:dyDescent="0.25">
      <c r="A618" t="s">
        <v>439</v>
      </c>
      <c r="B618" t="s">
        <v>1647</v>
      </c>
    </row>
    <row r="619" spans="1:2" x14ac:dyDescent="0.25">
      <c r="A619" t="s">
        <v>445</v>
      </c>
      <c r="B619" t="s">
        <v>1649</v>
      </c>
    </row>
    <row r="620" spans="1:2" x14ac:dyDescent="0.25">
      <c r="A620" t="s">
        <v>446</v>
      </c>
      <c r="B620" t="s">
        <v>1650</v>
      </c>
    </row>
    <row r="621" spans="1:2" x14ac:dyDescent="0.25">
      <c r="A621" t="s">
        <v>447</v>
      </c>
      <c r="B621" t="s">
        <v>1651</v>
      </c>
    </row>
    <row r="622" spans="1:2" x14ac:dyDescent="0.25">
      <c r="A622" t="s">
        <v>448</v>
      </c>
      <c r="B622" t="s">
        <v>1652</v>
      </c>
    </row>
    <row r="623" spans="1:2" x14ac:dyDescent="0.25">
      <c r="A623" t="s">
        <v>444</v>
      </c>
      <c r="B623" t="s">
        <v>1653</v>
      </c>
    </row>
    <row r="624" spans="1:2" x14ac:dyDescent="0.25">
      <c r="A624" t="s">
        <v>449</v>
      </c>
      <c r="B624" t="s">
        <v>1655</v>
      </c>
    </row>
    <row r="625" spans="1:2" x14ac:dyDescent="0.25">
      <c r="A625" t="s">
        <v>450</v>
      </c>
      <c r="B625" t="s">
        <v>1656</v>
      </c>
    </row>
    <row r="626" spans="1:2" x14ac:dyDescent="0.25">
      <c r="A626" t="s">
        <v>451</v>
      </c>
      <c r="B626" t="s">
        <v>1658</v>
      </c>
    </row>
    <row r="627" spans="1:2" x14ac:dyDescent="0.25">
      <c r="A627" t="s">
        <v>452</v>
      </c>
      <c r="B627" t="s">
        <v>1660</v>
      </c>
    </row>
    <row r="628" spans="1:2" x14ac:dyDescent="0.25">
      <c r="A628" t="s">
        <v>453</v>
      </c>
      <c r="B628" t="s">
        <v>1662</v>
      </c>
    </row>
    <row r="629" spans="1:2" x14ac:dyDescent="0.25">
      <c r="A629" t="s">
        <v>454</v>
      </c>
      <c r="B629" t="s">
        <v>1664</v>
      </c>
    </row>
    <row r="630" spans="1:2" x14ac:dyDescent="0.25">
      <c r="A630" t="s">
        <v>455</v>
      </c>
      <c r="B630" t="s">
        <v>1666</v>
      </c>
    </row>
    <row r="631" spans="1:2" x14ac:dyDescent="0.25">
      <c r="A631" t="s">
        <v>456</v>
      </c>
      <c r="B631" t="s">
        <v>1667</v>
      </c>
    </row>
    <row r="632" spans="1:2" x14ac:dyDescent="0.25">
      <c r="A632" t="s">
        <v>457</v>
      </c>
      <c r="B632" t="s">
        <v>1669</v>
      </c>
    </row>
    <row r="633" spans="1:2" x14ac:dyDescent="0.25">
      <c r="A633" t="s">
        <v>458</v>
      </c>
      <c r="B633" t="s">
        <v>1670</v>
      </c>
    </row>
    <row r="634" spans="1:2" x14ac:dyDescent="0.25">
      <c r="A634" t="s">
        <v>459</v>
      </c>
      <c r="B634" t="s">
        <v>1672</v>
      </c>
    </row>
    <row r="635" spans="1:2" x14ac:dyDescent="0.25">
      <c r="A635" t="s">
        <v>460</v>
      </c>
      <c r="B635" t="s">
        <v>1674</v>
      </c>
    </row>
    <row r="636" spans="1:2" x14ac:dyDescent="0.25">
      <c r="A636" t="s">
        <v>461</v>
      </c>
      <c r="B636" t="s">
        <v>1676</v>
      </c>
    </row>
    <row r="637" spans="1:2" x14ac:dyDescent="0.25">
      <c r="A637" t="s">
        <v>461</v>
      </c>
      <c r="B637" t="s">
        <v>1678</v>
      </c>
    </row>
    <row r="638" spans="1:2" x14ac:dyDescent="0.25">
      <c r="A638" s="1">
        <v>4E-95</v>
      </c>
      <c r="B638" t="s">
        <v>1680</v>
      </c>
    </row>
    <row r="639" spans="1:2" x14ac:dyDescent="0.25">
      <c r="A639" t="s">
        <v>462</v>
      </c>
      <c r="B639" t="s">
        <v>1681</v>
      </c>
    </row>
    <row r="640" spans="1:2" x14ac:dyDescent="0.25">
      <c r="A640" t="s">
        <v>463</v>
      </c>
      <c r="B640" t="s">
        <v>1683</v>
      </c>
    </row>
    <row r="641" spans="1:2" x14ac:dyDescent="0.25">
      <c r="A641" t="s">
        <v>464</v>
      </c>
      <c r="B641" t="s">
        <v>1684</v>
      </c>
    </row>
    <row r="642" spans="1:2" x14ac:dyDescent="0.25">
      <c r="A642" t="s">
        <v>465</v>
      </c>
      <c r="B642" t="s">
        <v>1685</v>
      </c>
    </row>
    <row r="643" spans="1:2" x14ac:dyDescent="0.25">
      <c r="A643" t="s">
        <v>466</v>
      </c>
      <c r="B643" t="s">
        <v>1687</v>
      </c>
    </row>
    <row r="644" spans="1:2" x14ac:dyDescent="0.25">
      <c r="A644" t="s">
        <v>467</v>
      </c>
      <c r="B644" t="s">
        <v>1689</v>
      </c>
    </row>
    <row r="645" spans="1:2" x14ac:dyDescent="0.25">
      <c r="A645" t="s">
        <v>468</v>
      </c>
      <c r="B645" t="s">
        <v>1691</v>
      </c>
    </row>
    <row r="646" spans="1:2" x14ac:dyDescent="0.25">
      <c r="A646" t="s">
        <v>469</v>
      </c>
      <c r="B646" t="s">
        <v>1693</v>
      </c>
    </row>
    <row r="647" spans="1:2" x14ac:dyDescent="0.25">
      <c r="A647" t="s">
        <v>470</v>
      </c>
      <c r="B647" t="s">
        <v>1695</v>
      </c>
    </row>
    <row r="648" spans="1:2" x14ac:dyDescent="0.25">
      <c r="A648" t="s">
        <v>471</v>
      </c>
      <c r="B648" t="s">
        <v>1696</v>
      </c>
    </row>
    <row r="649" spans="1:2" x14ac:dyDescent="0.25">
      <c r="A649" t="s">
        <v>472</v>
      </c>
      <c r="B649" t="s">
        <v>1698</v>
      </c>
    </row>
    <row r="650" spans="1:2" x14ac:dyDescent="0.25">
      <c r="A650" t="s">
        <v>473</v>
      </c>
      <c r="B650" t="s">
        <v>1700</v>
      </c>
    </row>
    <row r="651" spans="1:2" x14ac:dyDescent="0.25">
      <c r="A651" t="s">
        <v>474</v>
      </c>
      <c r="B651" t="s">
        <v>1701</v>
      </c>
    </row>
    <row r="652" spans="1:2" x14ac:dyDescent="0.25">
      <c r="A652" t="s">
        <v>475</v>
      </c>
      <c r="B652" t="s">
        <v>1703</v>
      </c>
    </row>
    <row r="653" spans="1:2" x14ac:dyDescent="0.25">
      <c r="A653" t="s">
        <v>476</v>
      </c>
      <c r="B653" t="s">
        <v>1705</v>
      </c>
    </row>
    <row r="654" spans="1:2" x14ac:dyDescent="0.25">
      <c r="A654" t="s">
        <v>477</v>
      </c>
      <c r="B654" t="s">
        <v>1707</v>
      </c>
    </row>
    <row r="655" spans="1:2" x14ac:dyDescent="0.25">
      <c r="A655" t="s">
        <v>478</v>
      </c>
      <c r="B655" t="s">
        <v>1708</v>
      </c>
    </row>
    <row r="656" spans="1:2" x14ac:dyDescent="0.25">
      <c r="A656" t="s">
        <v>479</v>
      </c>
      <c r="B656" t="s">
        <v>1710</v>
      </c>
    </row>
    <row r="657" spans="1:2" x14ac:dyDescent="0.25">
      <c r="A657" t="s">
        <v>480</v>
      </c>
      <c r="B657" t="s">
        <v>1711</v>
      </c>
    </row>
    <row r="658" spans="1:2" x14ac:dyDescent="0.25">
      <c r="A658" t="s">
        <v>481</v>
      </c>
      <c r="B658" t="s">
        <v>1712</v>
      </c>
    </row>
    <row r="659" spans="1:2" x14ac:dyDescent="0.25">
      <c r="A659" t="s">
        <v>482</v>
      </c>
      <c r="B659" t="s">
        <v>1714</v>
      </c>
    </row>
    <row r="660" spans="1:2" x14ac:dyDescent="0.25">
      <c r="A660" t="s">
        <v>483</v>
      </c>
      <c r="B660" t="s">
        <v>1715</v>
      </c>
    </row>
    <row r="661" spans="1:2" x14ac:dyDescent="0.25">
      <c r="A661" t="s">
        <v>484</v>
      </c>
      <c r="B661" t="s">
        <v>1717</v>
      </c>
    </row>
    <row r="662" spans="1:2" x14ac:dyDescent="0.25">
      <c r="A662" t="s">
        <v>485</v>
      </c>
      <c r="B662" t="s">
        <v>1719</v>
      </c>
    </row>
    <row r="663" spans="1:2" x14ac:dyDescent="0.25">
      <c r="A663" t="s">
        <v>486</v>
      </c>
      <c r="B663" t="s">
        <v>1721</v>
      </c>
    </row>
    <row r="664" spans="1:2" x14ac:dyDescent="0.25">
      <c r="A664" t="s">
        <v>487</v>
      </c>
      <c r="B664" t="s">
        <v>1723</v>
      </c>
    </row>
    <row r="665" spans="1:2" x14ac:dyDescent="0.25">
      <c r="A665" t="s">
        <v>483</v>
      </c>
      <c r="B665" t="s">
        <v>1724</v>
      </c>
    </row>
    <row r="666" spans="1:2" x14ac:dyDescent="0.25">
      <c r="A666" t="s">
        <v>488</v>
      </c>
      <c r="B666" t="s">
        <v>1726</v>
      </c>
    </row>
    <row r="667" spans="1:2" x14ac:dyDescent="0.25">
      <c r="A667" t="s">
        <v>489</v>
      </c>
      <c r="B667" t="s">
        <v>1728</v>
      </c>
    </row>
    <row r="668" spans="1:2" x14ac:dyDescent="0.25">
      <c r="A668" t="s">
        <v>490</v>
      </c>
      <c r="B668" t="s">
        <v>1729</v>
      </c>
    </row>
    <row r="669" spans="1:2" x14ac:dyDescent="0.25">
      <c r="A669" s="1">
        <v>9.9999999999999999E-91</v>
      </c>
      <c r="B669" t="s">
        <v>1731</v>
      </c>
    </row>
    <row r="670" spans="1:2" x14ac:dyDescent="0.25">
      <c r="A670" t="s">
        <v>491</v>
      </c>
      <c r="B670" t="s">
        <v>1733</v>
      </c>
    </row>
    <row r="671" spans="1:2" x14ac:dyDescent="0.25">
      <c r="A671" t="s">
        <v>492</v>
      </c>
      <c r="B671" t="s">
        <v>1735</v>
      </c>
    </row>
    <row r="672" spans="1:2" x14ac:dyDescent="0.25">
      <c r="A672" s="1">
        <v>3.0000000000000002E-90</v>
      </c>
      <c r="B672" t="s">
        <v>1737</v>
      </c>
    </row>
    <row r="673" spans="1:2" x14ac:dyDescent="0.25">
      <c r="A673" t="s">
        <v>493</v>
      </c>
      <c r="B673" t="s">
        <v>1739</v>
      </c>
    </row>
    <row r="674" spans="1:2" x14ac:dyDescent="0.25">
      <c r="A674" t="s">
        <v>494</v>
      </c>
      <c r="B674" t="s">
        <v>1742</v>
      </c>
    </row>
    <row r="675" spans="1:2" x14ac:dyDescent="0.25">
      <c r="A675" t="s">
        <v>495</v>
      </c>
      <c r="B675" t="s">
        <v>1743</v>
      </c>
    </row>
    <row r="676" spans="1:2" x14ac:dyDescent="0.25">
      <c r="A676" t="s">
        <v>496</v>
      </c>
      <c r="B676" t="s">
        <v>1744</v>
      </c>
    </row>
    <row r="677" spans="1:2" x14ac:dyDescent="0.25">
      <c r="A677" t="s">
        <v>497</v>
      </c>
      <c r="B677" t="s">
        <v>1745</v>
      </c>
    </row>
    <row r="678" spans="1:2" x14ac:dyDescent="0.25">
      <c r="A678" t="s">
        <v>498</v>
      </c>
      <c r="B678" t="s">
        <v>1747</v>
      </c>
    </row>
    <row r="679" spans="1:2" x14ac:dyDescent="0.25">
      <c r="A679" t="s">
        <v>499</v>
      </c>
      <c r="B679" t="s">
        <v>1749</v>
      </c>
    </row>
    <row r="680" spans="1:2" x14ac:dyDescent="0.25">
      <c r="A680" t="s">
        <v>500</v>
      </c>
      <c r="B680" t="s">
        <v>1751</v>
      </c>
    </row>
    <row r="681" spans="1:2" x14ac:dyDescent="0.25">
      <c r="A681" t="s">
        <v>501</v>
      </c>
      <c r="B681" t="s">
        <v>1752</v>
      </c>
    </row>
    <row r="682" spans="1:2" x14ac:dyDescent="0.25">
      <c r="A682" t="s">
        <v>502</v>
      </c>
      <c r="B682" t="s">
        <v>1753</v>
      </c>
    </row>
    <row r="683" spans="1:2" x14ac:dyDescent="0.25">
      <c r="A683" t="s">
        <v>503</v>
      </c>
      <c r="B683" t="s">
        <v>1755</v>
      </c>
    </row>
    <row r="684" spans="1:2" x14ac:dyDescent="0.25">
      <c r="A684" t="s">
        <v>504</v>
      </c>
      <c r="B684" t="s">
        <v>1756</v>
      </c>
    </row>
    <row r="685" spans="1:2" x14ac:dyDescent="0.25">
      <c r="A685" t="s">
        <v>505</v>
      </c>
      <c r="B685" t="s">
        <v>1757</v>
      </c>
    </row>
    <row r="686" spans="1:2" x14ac:dyDescent="0.25">
      <c r="A686" t="s">
        <v>506</v>
      </c>
      <c r="B686" t="s">
        <v>1758</v>
      </c>
    </row>
    <row r="687" spans="1:2" x14ac:dyDescent="0.25">
      <c r="A687" t="s">
        <v>506</v>
      </c>
      <c r="B687" t="s">
        <v>1760</v>
      </c>
    </row>
    <row r="688" spans="1:2" x14ac:dyDescent="0.25">
      <c r="A688" t="s">
        <v>507</v>
      </c>
      <c r="B688" t="s">
        <v>1761</v>
      </c>
    </row>
    <row r="689" spans="1:2" x14ac:dyDescent="0.25">
      <c r="A689" t="s">
        <v>508</v>
      </c>
      <c r="B689" t="s">
        <v>1763</v>
      </c>
    </row>
    <row r="690" spans="1:2" x14ac:dyDescent="0.25">
      <c r="A690" t="s">
        <v>508</v>
      </c>
      <c r="B690" t="s">
        <v>1765</v>
      </c>
    </row>
    <row r="691" spans="1:2" x14ac:dyDescent="0.25">
      <c r="A691" t="s">
        <v>509</v>
      </c>
      <c r="B691" t="s">
        <v>1767</v>
      </c>
    </row>
    <row r="692" spans="1:2" x14ac:dyDescent="0.25">
      <c r="A692" t="s">
        <v>510</v>
      </c>
      <c r="B692" t="s">
        <v>1768</v>
      </c>
    </row>
    <row r="693" spans="1:2" x14ac:dyDescent="0.25">
      <c r="A693" t="s">
        <v>510</v>
      </c>
      <c r="B693" t="s">
        <v>1769</v>
      </c>
    </row>
    <row r="694" spans="1:2" x14ac:dyDescent="0.25">
      <c r="A694" t="s">
        <v>510</v>
      </c>
      <c r="B694" t="s">
        <v>1770</v>
      </c>
    </row>
    <row r="695" spans="1:2" x14ac:dyDescent="0.25">
      <c r="A695" t="s">
        <v>510</v>
      </c>
      <c r="B695" t="s">
        <v>1772</v>
      </c>
    </row>
    <row r="696" spans="1:2" x14ac:dyDescent="0.25">
      <c r="A696" t="s">
        <v>511</v>
      </c>
      <c r="B696" t="s">
        <v>1773</v>
      </c>
    </row>
    <row r="697" spans="1:2" x14ac:dyDescent="0.25">
      <c r="A697" t="s">
        <v>511</v>
      </c>
      <c r="B697" t="s">
        <v>1774</v>
      </c>
    </row>
    <row r="698" spans="1:2" x14ac:dyDescent="0.25">
      <c r="A698" t="s">
        <v>512</v>
      </c>
      <c r="B698" t="s">
        <v>1775</v>
      </c>
    </row>
    <row r="699" spans="1:2" x14ac:dyDescent="0.25">
      <c r="A699" s="1">
        <v>3.9999999999999999E-85</v>
      </c>
      <c r="B699" t="s">
        <v>1778</v>
      </c>
    </row>
    <row r="700" spans="1:2" x14ac:dyDescent="0.25">
      <c r="A700" s="1">
        <v>2.0000000000000001E-84</v>
      </c>
      <c r="B700" t="s">
        <v>1779</v>
      </c>
    </row>
    <row r="701" spans="1:2" x14ac:dyDescent="0.25">
      <c r="A701" t="s">
        <v>513</v>
      </c>
      <c r="B701" t="s">
        <v>1781</v>
      </c>
    </row>
    <row r="702" spans="1:2" x14ac:dyDescent="0.25">
      <c r="A702" s="1">
        <v>9.0000000000000001E-85</v>
      </c>
      <c r="B702" t="s">
        <v>1783</v>
      </c>
    </row>
    <row r="703" spans="1:2" x14ac:dyDescent="0.25">
      <c r="A703" t="s">
        <v>514</v>
      </c>
      <c r="B703" t="s">
        <v>1784</v>
      </c>
    </row>
    <row r="704" spans="1:2" x14ac:dyDescent="0.25">
      <c r="A704" t="s">
        <v>515</v>
      </c>
      <c r="B704" t="s">
        <v>1785</v>
      </c>
    </row>
    <row r="705" spans="1:2" x14ac:dyDescent="0.25">
      <c r="A705" t="s">
        <v>516</v>
      </c>
      <c r="B705" t="s">
        <v>1787</v>
      </c>
    </row>
    <row r="706" spans="1:2" x14ac:dyDescent="0.25">
      <c r="A706" t="s">
        <v>517</v>
      </c>
      <c r="B706" t="s">
        <v>1789</v>
      </c>
    </row>
    <row r="707" spans="1:2" x14ac:dyDescent="0.25">
      <c r="A707" t="s">
        <v>517</v>
      </c>
      <c r="B707" t="s">
        <v>1791</v>
      </c>
    </row>
    <row r="708" spans="1:2" x14ac:dyDescent="0.25">
      <c r="A708" t="s">
        <v>517</v>
      </c>
      <c r="B708" t="s">
        <v>1792</v>
      </c>
    </row>
    <row r="709" spans="1:2" x14ac:dyDescent="0.25">
      <c r="A709" t="s">
        <v>518</v>
      </c>
      <c r="B709" t="s">
        <v>1793</v>
      </c>
    </row>
    <row r="710" spans="1:2" x14ac:dyDescent="0.25">
      <c r="A710" t="s">
        <v>519</v>
      </c>
      <c r="B710" t="s">
        <v>1795</v>
      </c>
    </row>
    <row r="711" spans="1:2" x14ac:dyDescent="0.25">
      <c r="A711" s="1">
        <v>1E-83</v>
      </c>
      <c r="B711" t="s">
        <v>1797</v>
      </c>
    </row>
    <row r="712" spans="1:2" x14ac:dyDescent="0.25">
      <c r="A712" s="1">
        <v>3.0000000000000001E-83</v>
      </c>
      <c r="B712" t="s">
        <v>1798</v>
      </c>
    </row>
    <row r="713" spans="1:2" x14ac:dyDescent="0.25">
      <c r="A713" t="s">
        <v>520</v>
      </c>
      <c r="B713" t="s">
        <v>1800</v>
      </c>
    </row>
    <row r="714" spans="1:2" x14ac:dyDescent="0.25">
      <c r="A714" t="s">
        <v>521</v>
      </c>
      <c r="B714" t="s">
        <v>1801</v>
      </c>
    </row>
    <row r="715" spans="1:2" x14ac:dyDescent="0.25">
      <c r="A715" t="s">
        <v>522</v>
      </c>
      <c r="B715" t="s">
        <v>1803</v>
      </c>
    </row>
    <row r="716" spans="1:2" x14ac:dyDescent="0.25">
      <c r="A716" s="1">
        <v>4.0000000000000001E-83</v>
      </c>
      <c r="B716" t="s">
        <v>1805</v>
      </c>
    </row>
    <row r="717" spans="1:2" x14ac:dyDescent="0.25">
      <c r="A717" t="s">
        <v>523</v>
      </c>
      <c r="B717" t="s">
        <v>1808</v>
      </c>
    </row>
    <row r="718" spans="1:2" x14ac:dyDescent="0.25">
      <c r="A718" t="s">
        <v>524</v>
      </c>
      <c r="B718" t="s">
        <v>1810</v>
      </c>
    </row>
    <row r="719" spans="1:2" x14ac:dyDescent="0.25">
      <c r="A719" t="s">
        <v>525</v>
      </c>
      <c r="B719" t="s">
        <v>1811</v>
      </c>
    </row>
    <row r="720" spans="1:2" x14ac:dyDescent="0.25">
      <c r="A720" s="1">
        <v>2.9999999999999999E-82</v>
      </c>
      <c r="B720" t="s">
        <v>1813</v>
      </c>
    </row>
    <row r="721" spans="1:2" x14ac:dyDescent="0.25">
      <c r="A721" s="1">
        <v>3.9999999999999998E-82</v>
      </c>
      <c r="B721" t="s">
        <v>1815</v>
      </c>
    </row>
    <row r="722" spans="1:2" x14ac:dyDescent="0.25">
      <c r="A722" t="s">
        <v>526</v>
      </c>
      <c r="B722" t="s">
        <v>1817</v>
      </c>
    </row>
    <row r="723" spans="1:2" x14ac:dyDescent="0.25">
      <c r="A723" t="s">
        <v>527</v>
      </c>
      <c r="B723" t="s">
        <v>1819</v>
      </c>
    </row>
    <row r="724" spans="1:2" x14ac:dyDescent="0.25">
      <c r="A724" t="s">
        <v>528</v>
      </c>
      <c r="B724" t="s">
        <v>1820</v>
      </c>
    </row>
    <row r="725" spans="1:2" x14ac:dyDescent="0.25">
      <c r="A725" t="s">
        <v>529</v>
      </c>
      <c r="B725" t="s">
        <v>1822</v>
      </c>
    </row>
    <row r="726" spans="1:2" x14ac:dyDescent="0.25">
      <c r="A726" t="s">
        <v>529</v>
      </c>
      <c r="B726" t="s">
        <v>1823</v>
      </c>
    </row>
    <row r="727" spans="1:2" x14ac:dyDescent="0.25">
      <c r="A727" t="s">
        <v>530</v>
      </c>
      <c r="B727" t="s">
        <v>1824</v>
      </c>
    </row>
    <row r="728" spans="1:2" x14ac:dyDescent="0.25">
      <c r="A728" t="s">
        <v>530</v>
      </c>
      <c r="B728" t="s">
        <v>1826</v>
      </c>
    </row>
    <row r="729" spans="1:2" x14ac:dyDescent="0.25">
      <c r="A729" t="s">
        <v>530</v>
      </c>
      <c r="B729" t="s">
        <v>1827</v>
      </c>
    </row>
    <row r="730" spans="1:2" x14ac:dyDescent="0.25">
      <c r="A730" t="s">
        <v>530</v>
      </c>
      <c r="B730" t="s">
        <v>1828</v>
      </c>
    </row>
    <row r="731" spans="1:2" x14ac:dyDescent="0.25">
      <c r="A731" t="s">
        <v>530</v>
      </c>
      <c r="B731" t="s">
        <v>1829</v>
      </c>
    </row>
    <row r="732" spans="1:2" x14ac:dyDescent="0.25">
      <c r="A732" t="s">
        <v>529</v>
      </c>
      <c r="B732" t="s">
        <v>1830</v>
      </c>
    </row>
    <row r="733" spans="1:2" x14ac:dyDescent="0.25">
      <c r="A733" t="s">
        <v>531</v>
      </c>
      <c r="B733" t="s">
        <v>1832</v>
      </c>
    </row>
    <row r="734" spans="1:2" x14ac:dyDescent="0.25">
      <c r="A734" t="s">
        <v>532</v>
      </c>
      <c r="B734" t="s">
        <v>1833</v>
      </c>
    </row>
    <row r="735" spans="1:2" x14ac:dyDescent="0.25">
      <c r="A735" t="s">
        <v>532</v>
      </c>
      <c r="B735" t="s">
        <v>1835</v>
      </c>
    </row>
    <row r="736" spans="1:2" x14ac:dyDescent="0.25">
      <c r="A736" t="s">
        <v>533</v>
      </c>
      <c r="B736" t="s">
        <v>1836</v>
      </c>
    </row>
    <row r="737" spans="1:2" x14ac:dyDescent="0.25">
      <c r="A737" t="s">
        <v>534</v>
      </c>
      <c r="B737" t="s">
        <v>1837</v>
      </c>
    </row>
    <row r="738" spans="1:2" x14ac:dyDescent="0.25">
      <c r="A738" t="s">
        <v>534</v>
      </c>
      <c r="B738" t="s">
        <v>1838</v>
      </c>
    </row>
    <row r="739" spans="1:2" x14ac:dyDescent="0.25">
      <c r="A739" t="s">
        <v>534</v>
      </c>
      <c r="B739" t="s">
        <v>1839</v>
      </c>
    </row>
    <row r="740" spans="1:2" x14ac:dyDescent="0.25">
      <c r="A740" t="s">
        <v>534</v>
      </c>
      <c r="B740" t="s">
        <v>1840</v>
      </c>
    </row>
    <row r="741" spans="1:2" x14ac:dyDescent="0.25">
      <c r="A741" t="s">
        <v>535</v>
      </c>
      <c r="B741" t="s">
        <v>1841</v>
      </c>
    </row>
    <row r="742" spans="1:2" x14ac:dyDescent="0.25">
      <c r="A742" t="s">
        <v>535</v>
      </c>
      <c r="B742" t="s">
        <v>1842</v>
      </c>
    </row>
    <row r="743" spans="1:2" x14ac:dyDescent="0.25">
      <c r="A743" t="s">
        <v>536</v>
      </c>
      <c r="B743" t="s">
        <v>1843</v>
      </c>
    </row>
    <row r="744" spans="1:2" x14ac:dyDescent="0.25">
      <c r="A744" t="s">
        <v>537</v>
      </c>
      <c r="B744" t="s">
        <v>1844</v>
      </c>
    </row>
    <row r="745" spans="1:2" x14ac:dyDescent="0.25">
      <c r="A745" t="s">
        <v>538</v>
      </c>
      <c r="B745" t="s">
        <v>1846</v>
      </c>
    </row>
    <row r="746" spans="1:2" x14ac:dyDescent="0.25">
      <c r="A746" t="s">
        <v>539</v>
      </c>
      <c r="B746" t="s">
        <v>1848</v>
      </c>
    </row>
    <row r="747" spans="1:2" x14ac:dyDescent="0.25">
      <c r="A747" t="s">
        <v>540</v>
      </c>
      <c r="B747" t="s">
        <v>1849</v>
      </c>
    </row>
    <row r="748" spans="1:2" x14ac:dyDescent="0.25">
      <c r="A748" t="s">
        <v>541</v>
      </c>
      <c r="B748" t="s">
        <v>1851</v>
      </c>
    </row>
    <row r="749" spans="1:2" x14ac:dyDescent="0.25">
      <c r="A749" t="s">
        <v>542</v>
      </c>
      <c r="B749" t="s">
        <v>1852</v>
      </c>
    </row>
    <row r="750" spans="1:2" x14ac:dyDescent="0.25">
      <c r="A750" t="s">
        <v>543</v>
      </c>
      <c r="B750" t="s">
        <v>1853</v>
      </c>
    </row>
    <row r="751" spans="1:2" x14ac:dyDescent="0.25">
      <c r="A751" t="s">
        <v>544</v>
      </c>
      <c r="B751" t="s">
        <v>1854</v>
      </c>
    </row>
    <row r="752" spans="1:2" x14ac:dyDescent="0.25">
      <c r="A752" t="s">
        <v>545</v>
      </c>
      <c r="B752" t="s">
        <v>1855</v>
      </c>
    </row>
    <row r="753" spans="1:2" x14ac:dyDescent="0.25">
      <c r="A753" t="s">
        <v>546</v>
      </c>
      <c r="B753" t="s">
        <v>1856</v>
      </c>
    </row>
    <row r="754" spans="1:2" x14ac:dyDescent="0.25">
      <c r="A754" t="s">
        <v>546</v>
      </c>
      <c r="B754" t="s">
        <v>1857</v>
      </c>
    </row>
    <row r="755" spans="1:2" x14ac:dyDescent="0.25">
      <c r="A755" t="s">
        <v>546</v>
      </c>
      <c r="B755" t="s">
        <v>1858</v>
      </c>
    </row>
    <row r="756" spans="1:2" x14ac:dyDescent="0.25">
      <c r="A756" t="s">
        <v>547</v>
      </c>
      <c r="B756" t="s">
        <v>1859</v>
      </c>
    </row>
    <row r="757" spans="1:2" x14ac:dyDescent="0.25">
      <c r="A757" t="s">
        <v>548</v>
      </c>
      <c r="B757" t="s">
        <v>1861</v>
      </c>
    </row>
    <row r="758" spans="1:2" x14ac:dyDescent="0.25">
      <c r="A758" t="s">
        <v>549</v>
      </c>
      <c r="B758" t="s">
        <v>1864</v>
      </c>
    </row>
    <row r="759" spans="1:2" x14ac:dyDescent="0.25">
      <c r="A759" t="s">
        <v>550</v>
      </c>
      <c r="B759" t="s">
        <v>1866</v>
      </c>
    </row>
    <row r="760" spans="1:2" x14ac:dyDescent="0.25">
      <c r="A760" t="s">
        <v>551</v>
      </c>
      <c r="B760" t="s">
        <v>1868</v>
      </c>
    </row>
    <row r="761" spans="1:2" x14ac:dyDescent="0.25">
      <c r="A761" t="s">
        <v>552</v>
      </c>
      <c r="B761" t="s">
        <v>1869</v>
      </c>
    </row>
    <row r="762" spans="1:2" x14ac:dyDescent="0.25">
      <c r="A762" t="s">
        <v>553</v>
      </c>
      <c r="B762" t="s">
        <v>1870</v>
      </c>
    </row>
    <row r="763" spans="1:2" x14ac:dyDescent="0.25">
      <c r="A763" t="s">
        <v>554</v>
      </c>
      <c r="B763" t="s">
        <v>1871</v>
      </c>
    </row>
    <row r="764" spans="1:2" x14ac:dyDescent="0.25">
      <c r="A764" t="s">
        <v>555</v>
      </c>
      <c r="B764" t="s">
        <v>1873</v>
      </c>
    </row>
    <row r="765" spans="1:2" x14ac:dyDescent="0.25">
      <c r="A765" t="s">
        <v>556</v>
      </c>
      <c r="B765" t="s">
        <v>1874</v>
      </c>
    </row>
    <row r="766" spans="1:2" x14ac:dyDescent="0.25">
      <c r="A766" t="s">
        <v>557</v>
      </c>
      <c r="B766" t="s">
        <v>1875</v>
      </c>
    </row>
    <row r="767" spans="1:2" x14ac:dyDescent="0.25">
      <c r="A767" t="s">
        <v>557</v>
      </c>
      <c r="B767" t="s">
        <v>1877</v>
      </c>
    </row>
    <row r="768" spans="1:2" x14ac:dyDescent="0.25">
      <c r="A768" t="s">
        <v>558</v>
      </c>
      <c r="B768" t="s">
        <v>1879</v>
      </c>
    </row>
    <row r="769" spans="1:2" x14ac:dyDescent="0.25">
      <c r="A769" t="s">
        <v>558</v>
      </c>
      <c r="B769" t="s">
        <v>1880</v>
      </c>
    </row>
    <row r="770" spans="1:2" x14ac:dyDescent="0.25">
      <c r="A770" t="s">
        <v>559</v>
      </c>
      <c r="B770" t="s">
        <v>1881</v>
      </c>
    </row>
    <row r="771" spans="1:2" x14ac:dyDescent="0.25">
      <c r="A771" t="s">
        <v>560</v>
      </c>
      <c r="B771" t="s">
        <v>1882</v>
      </c>
    </row>
    <row r="772" spans="1:2" x14ac:dyDescent="0.25">
      <c r="A772" s="1">
        <v>1.9999999999999999E-75</v>
      </c>
      <c r="B772" t="s">
        <v>1883</v>
      </c>
    </row>
    <row r="773" spans="1:2" x14ac:dyDescent="0.25">
      <c r="A773" t="s">
        <v>561</v>
      </c>
      <c r="B773" t="s">
        <v>1885</v>
      </c>
    </row>
    <row r="774" spans="1:2" x14ac:dyDescent="0.25">
      <c r="A774" t="s">
        <v>562</v>
      </c>
      <c r="B774" t="s">
        <v>1886</v>
      </c>
    </row>
    <row r="775" spans="1:2" x14ac:dyDescent="0.25">
      <c r="A775" t="s">
        <v>563</v>
      </c>
      <c r="B775" t="s">
        <v>1887</v>
      </c>
    </row>
    <row r="776" spans="1:2" x14ac:dyDescent="0.25">
      <c r="A776" t="s">
        <v>564</v>
      </c>
      <c r="B776" t="s">
        <v>1889</v>
      </c>
    </row>
    <row r="777" spans="1:2" x14ac:dyDescent="0.25">
      <c r="A777" t="s">
        <v>504</v>
      </c>
      <c r="B777" t="s">
        <v>1890</v>
      </c>
    </row>
    <row r="778" spans="1:2" x14ac:dyDescent="0.25">
      <c r="A778" t="s">
        <v>565</v>
      </c>
      <c r="B778" t="s">
        <v>1891</v>
      </c>
    </row>
    <row r="779" spans="1:2" x14ac:dyDescent="0.25">
      <c r="A779" t="s">
        <v>566</v>
      </c>
      <c r="B779" t="s">
        <v>1892</v>
      </c>
    </row>
    <row r="780" spans="1:2" x14ac:dyDescent="0.25">
      <c r="A780" s="1">
        <v>3.9999999999999997E-71</v>
      </c>
      <c r="B780" t="s">
        <v>1894</v>
      </c>
    </row>
    <row r="781" spans="1:2" x14ac:dyDescent="0.25">
      <c r="A781" t="s">
        <v>567</v>
      </c>
      <c r="B781" t="s">
        <v>1897</v>
      </c>
    </row>
    <row r="782" spans="1:2" x14ac:dyDescent="0.25">
      <c r="A782" t="s">
        <v>568</v>
      </c>
      <c r="B782" t="s">
        <v>1898</v>
      </c>
    </row>
    <row r="783" spans="1:2" x14ac:dyDescent="0.25">
      <c r="A783" t="s">
        <v>569</v>
      </c>
      <c r="B783" t="s">
        <v>1900</v>
      </c>
    </row>
    <row r="784" spans="1:2" x14ac:dyDescent="0.25">
      <c r="A784" t="s">
        <v>570</v>
      </c>
      <c r="B784" t="s">
        <v>1903</v>
      </c>
    </row>
    <row r="785" spans="1:2" x14ac:dyDescent="0.25">
      <c r="A785" t="s">
        <v>571</v>
      </c>
      <c r="B785" t="s">
        <v>1905</v>
      </c>
    </row>
    <row r="786" spans="1:2" x14ac:dyDescent="0.25">
      <c r="A786" t="s">
        <v>572</v>
      </c>
      <c r="B786" t="s">
        <v>1907</v>
      </c>
    </row>
    <row r="787" spans="1:2" x14ac:dyDescent="0.25">
      <c r="A787" t="s">
        <v>573</v>
      </c>
      <c r="B787" t="s">
        <v>1908</v>
      </c>
    </row>
    <row r="788" spans="1:2" x14ac:dyDescent="0.25">
      <c r="A788" t="s">
        <v>574</v>
      </c>
      <c r="B788" t="s">
        <v>1909</v>
      </c>
    </row>
    <row r="789" spans="1:2" x14ac:dyDescent="0.25">
      <c r="A789" t="s">
        <v>575</v>
      </c>
      <c r="B789" t="s">
        <v>1911</v>
      </c>
    </row>
    <row r="790" spans="1:2" x14ac:dyDescent="0.25">
      <c r="A790" t="s">
        <v>575</v>
      </c>
      <c r="B790" t="s">
        <v>1912</v>
      </c>
    </row>
    <row r="791" spans="1:2" x14ac:dyDescent="0.25">
      <c r="A791" t="s">
        <v>576</v>
      </c>
      <c r="B791" t="s">
        <v>1913</v>
      </c>
    </row>
    <row r="792" spans="1:2" x14ac:dyDescent="0.25">
      <c r="A792" s="1">
        <v>2E-66</v>
      </c>
      <c r="B792" t="s">
        <v>1914</v>
      </c>
    </row>
    <row r="793" spans="1:2" x14ac:dyDescent="0.25">
      <c r="A793" t="s">
        <v>577</v>
      </c>
      <c r="B793" t="s">
        <v>1916</v>
      </c>
    </row>
    <row r="794" spans="1:2" x14ac:dyDescent="0.25">
      <c r="A794" t="s">
        <v>578</v>
      </c>
      <c r="B794" t="s">
        <v>1919</v>
      </c>
    </row>
    <row r="795" spans="1:2" x14ac:dyDescent="0.25">
      <c r="A795" t="s">
        <v>579</v>
      </c>
      <c r="B795" t="s">
        <v>1920</v>
      </c>
    </row>
    <row r="796" spans="1:2" x14ac:dyDescent="0.25">
      <c r="A796" t="s">
        <v>580</v>
      </c>
      <c r="B796" t="s">
        <v>1921</v>
      </c>
    </row>
    <row r="797" spans="1:2" x14ac:dyDescent="0.25">
      <c r="A797" t="s">
        <v>581</v>
      </c>
      <c r="B797" t="s">
        <v>1922</v>
      </c>
    </row>
    <row r="798" spans="1:2" x14ac:dyDescent="0.25">
      <c r="A798" t="s">
        <v>582</v>
      </c>
      <c r="B798" t="s">
        <v>1923</v>
      </c>
    </row>
    <row r="799" spans="1:2" x14ac:dyDescent="0.25">
      <c r="A799" s="1">
        <v>1.0000000000000001E-63</v>
      </c>
      <c r="B799" t="s">
        <v>1925</v>
      </c>
    </row>
    <row r="800" spans="1:2" x14ac:dyDescent="0.25">
      <c r="A800" t="s">
        <v>583</v>
      </c>
      <c r="B800" t="s">
        <v>1927</v>
      </c>
    </row>
    <row r="801" spans="1:2" x14ac:dyDescent="0.25">
      <c r="A801" t="s">
        <v>584</v>
      </c>
      <c r="B801" t="s">
        <v>1928</v>
      </c>
    </row>
    <row r="802" spans="1:2" x14ac:dyDescent="0.25">
      <c r="A802" t="s">
        <v>585</v>
      </c>
      <c r="B802" t="s">
        <v>1929</v>
      </c>
    </row>
    <row r="803" spans="1:2" x14ac:dyDescent="0.25">
      <c r="A803" t="s">
        <v>586</v>
      </c>
      <c r="B803" t="s">
        <v>1930</v>
      </c>
    </row>
    <row r="804" spans="1:2" x14ac:dyDescent="0.25">
      <c r="A804" t="s">
        <v>587</v>
      </c>
      <c r="B804" t="s">
        <v>1931</v>
      </c>
    </row>
    <row r="805" spans="1:2" x14ac:dyDescent="0.25">
      <c r="A805" t="s">
        <v>588</v>
      </c>
      <c r="B805" t="s">
        <v>1932</v>
      </c>
    </row>
    <row r="806" spans="1:2" x14ac:dyDescent="0.25">
      <c r="A806" t="s">
        <v>589</v>
      </c>
      <c r="B806" t="s">
        <v>1933</v>
      </c>
    </row>
    <row r="807" spans="1:2" x14ac:dyDescent="0.25">
      <c r="A807" t="s">
        <v>590</v>
      </c>
      <c r="B807" t="s">
        <v>1934</v>
      </c>
    </row>
    <row r="808" spans="1:2" x14ac:dyDescent="0.25">
      <c r="A808" t="s">
        <v>591</v>
      </c>
      <c r="B808" t="s">
        <v>1937</v>
      </c>
    </row>
    <row r="809" spans="1:2" x14ac:dyDescent="0.25">
      <c r="A809" s="1">
        <v>9.9999999999999997E-61</v>
      </c>
      <c r="B809" t="s">
        <v>1939</v>
      </c>
    </row>
    <row r="810" spans="1:2" x14ac:dyDescent="0.25">
      <c r="A810" s="1">
        <v>9.9999999999999997E-61</v>
      </c>
      <c r="B810" t="s">
        <v>1940</v>
      </c>
    </row>
    <row r="811" spans="1:2" x14ac:dyDescent="0.25">
      <c r="A811" s="1">
        <v>9.9999999999999997E-61</v>
      </c>
      <c r="B811" t="s">
        <v>1941</v>
      </c>
    </row>
    <row r="812" spans="1:2" x14ac:dyDescent="0.25">
      <c r="A812" t="s">
        <v>592</v>
      </c>
      <c r="B812" t="s">
        <v>1942</v>
      </c>
    </row>
    <row r="813" spans="1:2" x14ac:dyDescent="0.25">
      <c r="A813" t="s">
        <v>593</v>
      </c>
      <c r="B813" t="s">
        <v>1943</v>
      </c>
    </row>
    <row r="814" spans="1:2" x14ac:dyDescent="0.25">
      <c r="A814" t="s">
        <v>594</v>
      </c>
      <c r="B814" t="s">
        <v>1944</v>
      </c>
    </row>
    <row r="815" spans="1:2" x14ac:dyDescent="0.25">
      <c r="A815" t="s">
        <v>595</v>
      </c>
      <c r="B815" t="s">
        <v>1947</v>
      </c>
    </row>
    <row r="816" spans="1:2" x14ac:dyDescent="0.25">
      <c r="A816" t="s">
        <v>596</v>
      </c>
      <c r="B816" t="s">
        <v>1949</v>
      </c>
    </row>
    <row r="817" spans="1:2" x14ac:dyDescent="0.25">
      <c r="A817" t="s">
        <v>597</v>
      </c>
      <c r="B817" t="s">
        <v>1950</v>
      </c>
    </row>
    <row r="818" spans="1:2" x14ac:dyDescent="0.25">
      <c r="A818" t="s">
        <v>598</v>
      </c>
      <c r="B818" t="s">
        <v>1952</v>
      </c>
    </row>
    <row r="819" spans="1:2" x14ac:dyDescent="0.25">
      <c r="A819" t="s">
        <v>599</v>
      </c>
      <c r="B819" t="s">
        <v>1953</v>
      </c>
    </row>
    <row r="820" spans="1:2" x14ac:dyDescent="0.25">
      <c r="A820" t="s">
        <v>600</v>
      </c>
      <c r="B820" t="s">
        <v>1954</v>
      </c>
    </row>
    <row r="821" spans="1:2" x14ac:dyDescent="0.25">
      <c r="A821" s="1">
        <v>4.0000000000000001E-58</v>
      </c>
      <c r="B821" t="s">
        <v>1956</v>
      </c>
    </row>
    <row r="822" spans="1:2" x14ac:dyDescent="0.25">
      <c r="A822" t="s">
        <v>601</v>
      </c>
      <c r="B822" t="s">
        <v>1957</v>
      </c>
    </row>
    <row r="823" spans="1:2" x14ac:dyDescent="0.25">
      <c r="A823" t="s">
        <v>602</v>
      </c>
      <c r="B823" t="s">
        <v>1958</v>
      </c>
    </row>
    <row r="824" spans="1:2" x14ac:dyDescent="0.25">
      <c r="A824" s="1">
        <v>5.0000000000000002E-57</v>
      </c>
      <c r="B824" t="s">
        <v>1960</v>
      </c>
    </row>
    <row r="825" spans="1:2" x14ac:dyDescent="0.25">
      <c r="A825" t="s">
        <v>603</v>
      </c>
      <c r="B825" t="s">
        <v>1961</v>
      </c>
    </row>
    <row r="826" spans="1:2" x14ac:dyDescent="0.25">
      <c r="A826" t="s">
        <v>604</v>
      </c>
      <c r="B826" t="s">
        <v>1962</v>
      </c>
    </row>
    <row r="827" spans="1:2" x14ac:dyDescent="0.25">
      <c r="A827" t="s">
        <v>604</v>
      </c>
      <c r="B827" t="s">
        <v>1964</v>
      </c>
    </row>
    <row r="828" spans="1:2" x14ac:dyDescent="0.25">
      <c r="A828" t="s">
        <v>605</v>
      </c>
      <c r="B828" t="s">
        <v>1965</v>
      </c>
    </row>
    <row r="829" spans="1:2" x14ac:dyDescent="0.25">
      <c r="A829" s="1">
        <v>1E-56</v>
      </c>
      <c r="B829" t="s">
        <v>1967</v>
      </c>
    </row>
    <row r="830" spans="1:2" x14ac:dyDescent="0.25">
      <c r="A830" t="s">
        <v>606</v>
      </c>
      <c r="B830" t="s">
        <v>1969</v>
      </c>
    </row>
    <row r="831" spans="1:2" x14ac:dyDescent="0.25">
      <c r="A831" t="s">
        <v>607</v>
      </c>
      <c r="B831" t="s">
        <v>1971</v>
      </c>
    </row>
    <row r="832" spans="1:2" x14ac:dyDescent="0.25">
      <c r="A832" t="s">
        <v>608</v>
      </c>
      <c r="B832" t="s">
        <v>1972</v>
      </c>
    </row>
    <row r="833" spans="1:2" x14ac:dyDescent="0.25">
      <c r="A833" t="s">
        <v>608</v>
      </c>
      <c r="B833" t="s">
        <v>1973</v>
      </c>
    </row>
    <row r="834" spans="1:2" x14ac:dyDescent="0.25">
      <c r="A834" t="s">
        <v>607</v>
      </c>
      <c r="B834" t="s">
        <v>1976</v>
      </c>
    </row>
    <row r="835" spans="1:2" x14ac:dyDescent="0.25">
      <c r="A835" t="s">
        <v>607</v>
      </c>
      <c r="B835" t="s">
        <v>1977</v>
      </c>
    </row>
    <row r="836" spans="1:2" x14ac:dyDescent="0.25">
      <c r="A836" t="s">
        <v>609</v>
      </c>
      <c r="B836" t="s">
        <v>1978</v>
      </c>
    </row>
    <row r="837" spans="1:2" x14ac:dyDescent="0.25">
      <c r="A837" s="1">
        <v>9.9999999999999999E-56</v>
      </c>
      <c r="B837" t="s">
        <v>1979</v>
      </c>
    </row>
    <row r="838" spans="1:2" x14ac:dyDescent="0.25">
      <c r="A838" t="s">
        <v>610</v>
      </c>
      <c r="B838" t="s">
        <v>1980</v>
      </c>
    </row>
    <row r="839" spans="1:2" x14ac:dyDescent="0.25">
      <c r="A839" s="1">
        <v>2E-55</v>
      </c>
      <c r="B839" t="s">
        <v>1981</v>
      </c>
    </row>
    <row r="840" spans="1:2" x14ac:dyDescent="0.25">
      <c r="A840" t="s">
        <v>610</v>
      </c>
      <c r="B840" t="s">
        <v>1982</v>
      </c>
    </row>
    <row r="841" spans="1:2" x14ac:dyDescent="0.25">
      <c r="A841" t="s">
        <v>611</v>
      </c>
      <c r="B841" t="s">
        <v>1983</v>
      </c>
    </row>
    <row r="842" spans="1:2" x14ac:dyDescent="0.25">
      <c r="A842" t="s">
        <v>612</v>
      </c>
      <c r="B842" t="s">
        <v>1984</v>
      </c>
    </row>
    <row r="843" spans="1:2" x14ac:dyDescent="0.25">
      <c r="A843" t="s">
        <v>613</v>
      </c>
      <c r="B843" t="s">
        <v>1986</v>
      </c>
    </row>
    <row r="844" spans="1:2" x14ac:dyDescent="0.25">
      <c r="A844" t="s">
        <v>613</v>
      </c>
      <c r="B844" t="s">
        <v>1987</v>
      </c>
    </row>
    <row r="845" spans="1:2" x14ac:dyDescent="0.25">
      <c r="A845" t="s">
        <v>613</v>
      </c>
      <c r="B845" t="s">
        <v>1988</v>
      </c>
    </row>
    <row r="846" spans="1:2" x14ac:dyDescent="0.25">
      <c r="A846" t="s">
        <v>613</v>
      </c>
      <c r="B846" t="s">
        <v>1989</v>
      </c>
    </row>
    <row r="847" spans="1:2" x14ac:dyDescent="0.25">
      <c r="A847" t="s">
        <v>613</v>
      </c>
      <c r="B847" t="s">
        <v>1990</v>
      </c>
    </row>
    <row r="848" spans="1:2" x14ac:dyDescent="0.25">
      <c r="A848" t="s">
        <v>613</v>
      </c>
      <c r="B848" t="s">
        <v>1991</v>
      </c>
    </row>
    <row r="849" spans="1:2" x14ac:dyDescent="0.25">
      <c r="A849" t="s">
        <v>613</v>
      </c>
      <c r="B849" t="s">
        <v>1992</v>
      </c>
    </row>
    <row r="850" spans="1:2" x14ac:dyDescent="0.25">
      <c r="A850" t="s">
        <v>614</v>
      </c>
      <c r="B850" t="s">
        <v>1993</v>
      </c>
    </row>
    <row r="851" spans="1:2" x14ac:dyDescent="0.25">
      <c r="A851" t="s">
        <v>614</v>
      </c>
      <c r="B851" t="s">
        <v>1994</v>
      </c>
    </row>
    <row r="852" spans="1:2" x14ac:dyDescent="0.25">
      <c r="A852" t="s">
        <v>615</v>
      </c>
      <c r="B852" t="s">
        <v>1995</v>
      </c>
    </row>
    <row r="853" spans="1:2" x14ac:dyDescent="0.25">
      <c r="A853" t="s">
        <v>616</v>
      </c>
      <c r="B853" t="s">
        <v>1996</v>
      </c>
    </row>
    <row r="854" spans="1:2" x14ac:dyDescent="0.25">
      <c r="A854" t="s">
        <v>617</v>
      </c>
      <c r="B854" t="s">
        <v>1997</v>
      </c>
    </row>
    <row r="855" spans="1:2" x14ac:dyDescent="0.25">
      <c r="A855" t="s">
        <v>618</v>
      </c>
      <c r="B855" t="s">
        <v>1999</v>
      </c>
    </row>
    <row r="856" spans="1:2" x14ac:dyDescent="0.25">
      <c r="A856" t="s">
        <v>619</v>
      </c>
      <c r="B856" t="s">
        <v>2000</v>
      </c>
    </row>
    <row r="857" spans="1:2" x14ac:dyDescent="0.25">
      <c r="A857" t="s">
        <v>620</v>
      </c>
      <c r="B857" t="s">
        <v>2001</v>
      </c>
    </row>
    <row r="858" spans="1:2" x14ac:dyDescent="0.25">
      <c r="A858" t="s">
        <v>621</v>
      </c>
      <c r="B858" t="s">
        <v>2003</v>
      </c>
    </row>
    <row r="859" spans="1:2" x14ac:dyDescent="0.25">
      <c r="A859" t="s">
        <v>622</v>
      </c>
      <c r="B859" t="s">
        <v>2004</v>
      </c>
    </row>
    <row r="860" spans="1:2" x14ac:dyDescent="0.25">
      <c r="A860" t="s">
        <v>623</v>
      </c>
      <c r="B860" t="s">
        <v>2006</v>
      </c>
    </row>
    <row r="861" spans="1:2" x14ac:dyDescent="0.25">
      <c r="A861" s="1">
        <v>5E-52</v>
      </c>
      <c r="B861" t="s">
        <v>2007</v>
      </c>
    </row>
    <row r="862" spans="1:2" x14ac:dyDescent="0.25">
      <c r="A862" s="1">
        <v>6E-52</v>
      </c>
      <c r="B862" t="s">
        <v>2009</v>
      </c>
    </row>
    <row r="863" spans="1:2" x14ac:dyDescent="0.25">
      <c r="A863" t="s">
        <v>624</v>
      </c>
      <c r="B863" t="s">
        <v>2011</v>
      </c>
    </row>
    <row r="864" spans="1:2" x14ac:dyDescent="0.25">
      <c r="A864" t="s">
        <v>625</v>
      </c>
      <c r="B864" t="s">
        <v>2012</v>
      </c>
    </row>
    <row r="865" spans="1:2" x14ac:dyDescent="0.25">
      <c r="A865" t="s">
        <v>626</v>
      </c>
      <c r="B865" t="s">
        <v>2013</v>
      </c>
    </row>
    <row r="866" spans="1:2" x14ac:dyDescent="0.25">
      <c r="A866" t="s">
        <v>627</v>
      </c>
      <c r="B866" t="s">
        <v>2014</v>
      </c>
    </row>
    <row r="867" spans="1:2" x14ac:dyDescent="0.25">
      <c r="A867" s="1">
        <v>2.9999999999999999E-50</v>
      </c>
      <c r="B867" t="s">
        <v>2016</v>
      </c>
    </row>
    <row r="868" spans="1:2" x14ac:dyDescent="0.25">
      <c r="A868" t="s">
        <v>628</v>
      </c>
      <c r="B868" t="s">
        <v>2017</v>
      </c>
    </row>
    <row r="869" spans="1:2" x14ac:dyDescent="0.25">
      <c r="A869" t="s">
        <v>629</v>
      </c>
      <c r="B869" t="s">
        <v>2018</v>
      </c>
    </row>
    <row r="870" spans="1:2" x14ac:dyDescent="0.25">
      <c r="A870" t="s">
        <v>630</v>
      </c>
      <c r="B870" t="s">
        <v>2020</v>
      </c>
    </row>
    <row r="871" spans="1:2" x14ac:dyDescent="0.25">
      <c r="A871" t="s">
        <v>631</v>
      </c>
      <c r="B871" t="s">
        <v>2021</v>
      </c>
    </row>
    <row r="872" spans="1:2" x14ac:dyDescent="0.25">
      <c r="A872" t="s">
        <v>632</v>
      </c>
      <c r="B872" t="s">
        <v>2022</v>
      </c>
    </row>
    <row r="873" spans="1:2" x14ac:dyDescent="0.25">
      <c r="A873" t="s">
        <v>633</v>
      </c>
      <c r="B873" t="s">
        <v>2023</v>
      </c>
    </row>
    <row r="874" spans="1:2" x14ac:dyDescent="0.25">
      <c r="A874" t="s">
        <v>634</v>
      </c>
      <c r="B874" t="s">
        <v>2024</v>
      </c>
    </row>
    <row r="875" spans="1:2" x14ac:dyDescent="0.25">
      <c r="A875" t="s">
        <v>635</v>
      </c>
      <c r="B875" t="s">
        <v>2026</v>
      </c>
    </row>
    <row r="876" spans="1:2" x14ac:dyDescent="0.25">
      <c r="A876" t="s">
        <v>634</v>
      </c>
      <c r="B876" t="s">
        <v>2027</v>
      </c>
    </row>
    <row r="877" spans="1:2" x14ac:dyDescent="0.25">
      <c r="A877" t="s">
        <v>636</v>
      </c>
      <c r="B877" t="s">
        <v>2028</v>
      </c>
    </row>
    <row r="878" spans="1:2" x14ac:dyDescent="0.25">
      <c r="A878" t="s">
        <v>637</v>
      </c>
      <c r="B878" t="s">
        <v>2029</v>
      </c>
    </row>
    <row r="879" spans="1:2" x14ac:dyDescent="0.25">
      <c r="A879" t="s">
        <v>638</v>
      </c>
      <c r="B879" t="s">
        <v>2031</v>
      </c>
    </row>
    <row r="880" spans="1:2" x14ac:dyDescent="0.25">
      <c r="A880" t="s">
        <v>639</v>
      </c>
      <c r="B880" t="s">
        <v>2033</v>
      </c>
    </row>
    <row r="881" spans="1:2" x14ac:dyDescent="0.25">
      <c r="A881" t="s">
        <v>640</v>
      </c>
      <c r="B881" t="s">
        <v>2035</v>
      </c>
    </row>
    <row r="882" spans="1:2" x14ac:dyDescent="0.25">
      <c r="A882" s="1">
        <v>9.9999999999999996E-39</v>
      </c>
      <c r="B882" t="s">
        <v>2037</v>
      </c>
    </row>
    <row r="883" spans="1:2" x14ac:dyDescent="0.25">
      <c r="A883" t="s">
        <v>641</v>
      </c>
      <c r="B883" t="s">
        <v>2038</v>
      </c>
    </row>
    <row r="884" spans="1:2" x14ac:dyDescent="0.25">
      <c r="A884" t="s">
        <v>642</v>
      </c>
      <c r="B884" t="s">
        <v>2039</v>
      </c>
    </row>
    <row r="885" spans="1:2" x14ac:dyDescent="0.25">
      <c r="A885" t="s">
        <v>643</v>
      </c>
      <c r="B885" t="s">
        <v>2041</v>
      </c>
    </row>
    <row r="886" spans="1:2" x14ac:dyDescent="0.25">
      <c r="A886" s="1">
        <v>7.9999999999999994E-34</v>
      </c>
      <c r="B886" t="s">
        <v>2042</v>
      </c>
    </row>
    <row r="887" spans="1:2" x14ac:dyDescent="0.25">
      <c r="A887" t="s">
        <v>644</v>
      </c>
      <c r="B887" t="s">
        <v>2044</v>
      </c>
    </row>
    <row r="888" spans="1:2" x14ac:dyDescent="0.25">
      <c r="A888" t="s">
        <v>645</v>
      </c>
      <c r="B888" t="s">
        <v>2045</v>
      </c>
    </row>
    <row r="889" spans="1:2" x14ac:dyDescent="0.25">
      <c r="A889" t="s">
        <v>646</v>
      </c>
      <c r="B889" t="s">
        <v>2046</v>
      </c>
    </row>
    <row r="890" spans="1:2" x14ac:dyDescent="0.25">
      <c r="A890" t="s">
        <v>647</v>
      </c>
      <c r="B890" t="s">
        <v>2047</v>
      </c>
    </row>
    <row r="891" spans="1:2" x14ac:dyDescent="0.25">
      <c r="A891" s="1">
        <v>2.0000000000000001E-32</v>
      </c>
      <c r="B891" t="s">
        <v>2049</v>
      </c>
    </row>
    <row r="892" spans="1:2" x14ac:dyDescent="0.25">
      <c r="A892" s="1">
        <v>3E-32</v>
      </c>
      <c r="B892" t="s">
        <v>2051</v>
      </c>
    </row>
    <row r="893" spans="1:2" x14ac:dyDescent="0.25">
      <c r="A893" t="s">
        <v>648</v>
      </c>
      <c r="B893" t="s">
        <v>2052</v>
      </c>
    </row>
    <row r="894" spans="1:2" x14ac:dyDescent="0.25">
      <c r="A894" t="s">
        <v>649</v>
      </c>
      <c r="B894" t="s">
        <v>2053</v>
      </c>
    </row>
    <row r="895" spans="1:2" x14ac:dyDescent="0.25">
      <c r="A895" t="s">
        <v>650</v>
      </c>
      <c r="B895" t="s">
        <v>2054</v>
      </c>
    </row>
    <row r="896" spans="1:2" x14ac:dyDescent="0.25">
      <c r="A896" t="s">
        <v>651</v>
      </c>
      <c r="B896" t="s">
        <v>2055</v>
      </c>
    </row>
    <row r="897" spans="1:2" x14ac:dyDescent="0.25">
      <c r="A897" t="s">
        <v>652</v>
      </c>
      <c r="B897" t="s">
        <v>2056</v>
      </c>
    </row>
    <row r="898" spans="1:2" x14ac:dyDescent="0.25">
      <c r="A898" t="s">
        <v>653</v>
      </c>
      <c r="B898" t="s">
        <v>2057</v>
      </c>
    </row>
    <row r="899" spans="1:2" x14ac:dyDescent="0.25">
      <c r="A899" t="s">
        <v>654</v>
      </c>
      <c r="B899" t="s">
        <v>2060</v>
      </c>
    </row>
    <row r="900" spans="1:2" x14ac:dyDescent="0.25">
      <c r="A900" t="s">
        <v>655</v>
      </c>
      <c r="B900" t="s">
        <v>2061</v>
      </c>
    </row>
    <row r="901" spans="1:2" x14ac:dyDescent="0.25">
      <c r="A901" s="1">
        <v>1E-26</v>
      </c>
      <c r="B901" t="s">
        <v>2063</v>
      </c>
    </row>
    <row r="902" spans="1:2" x14ac:dyDescent="0.25">
      <c r="A902" t="s">
        <v>656</v>
      </c>
      <c r="B902" t="s">
        <v>2065</v>
      </c>
    </row>
    <row r="903" spans="1:2" x14ac:dyDescent="0.25">
      <c r="A903" t="s">
        <v>657</v>
      </c>
      <c r="B903" t="s">
        <v>2067</v>
      </c>
    </row>
    <row r="904" spans="1:2" x14ac:dyDescent="0.25">
      <c r="A904" t="s">
        <v>658</v>
      </c>
      <c r="B904" t="s">
        <v>2069</v>
      </c>
    </row>
    <row r="905" spans="1:2" x14ac:dyDescent="0.25">
      <c r="A905" t="s">
        <v>659</v>
      </c>
      <c r="B905" t="s">
        <v>2071</v>
      </c>
    </row>
    <row r="906" spans="1:2" x14ac:dyDescent="0.25">
      <c r="A906" t="s">
        <v>660</v>
      </c>
      <c r="B906" t="s">
        <v>2072</v>
      </c>
    </row>
    <row r="907" spans="1:2" x14ac:dyDescent="0.25">
      <c r="A907" t="s">
        <v>661</v>
      </c>
      <c r="B907" t="s">
        <v>2073</v>
      </c>
    </row>
    <row r="908" spans="1:2" x14ac:dyDescent="0.25">
      <c r="A908" s="1">
        <v>2.9999999999999999E-16</v>
      </c>
      <c r="B908" t="s">
        <v>2075</v>
      </c>
    </row>
    <row r="909" spans="1:2" x14ac:dyDescent="0.25">
      <c r="A909" t="s">
        <v>662</v>
      </c>
      <c r="B909" t="s">
        <v>2077</v>
      </c>
    </row>
    <row r="910" spans="1:2" x14ac:dyDescent="0.25">
      <c r="A910" t="s">
        <v>663</v>
      </c>
      <c r="B910" t="s">
        <v>2078</v>
      </c>
    </row>
    <row r="911" spans="1:2" x14ac:dyDescent="0.25">
      <c r="A911" t="s">
        <v>664</v>
      </c>
      <c r="B911" t="s">
        <v>2080</v>
      </c>
    </row>
    <row r="912" spans="1:2" x14ac:dyDescent="0.25">
      <c r="A912" t="s">
        <v>665</v>
      </c>
      <c r="B912" t="s">
        <v>2083</v>
      </c>
    </row>
    <row r="913" spans="1:2" x14ac:dyDescent="0.25">
      <c r="A913" t="s">
        <v>666</v>
      </c>
      <c r="B913" t="s">
        <v>2085</v>
      </c>
    </row>
    <row r="914" spans="1:2" x14ac:dyDescent="0.25">
      <c r="A914" t="s">
        <v>667</v>
      </c>
      <c r="B914" t="s">
        <v>2087</v>
      </c>
    </row>
    <row r="915" spans="1:2" x14ac:dyDescent="0.25">
      <c r="A915" t="s">
        <v>668</v>
      </c>
      <c r="B915" t="s">
        <v>2088</v>
      </c>
    </row>
    <row r="916" spans="1:2" x14ac:dyDescent="0.25">
      <c r="A916" t="s">
        <v>668</v>
      </c>
      <c r="B916" t="s">
        <v>2090</v>
      </c>
    </row>
    <row r="917" spans="1:2" x14ac:dyDescent="0.25">
      <c r="A917" t="s">
        <v>668</v>
      </c>
      <c r="B917" t="s">
        <v>2091</v>
      </c>
    </row>
    <row r="918" spans="1:2" x14ac:dyDescent="0.25">
      <c r="A918" t="s">
        <v>668</v>
      </c>
      <c r="B918" t="s">
        <v>2092</v>
      </c>
    </row>
    <row r="919" spans="1:2" x14ac:dyDescent="0.25">
      <c r="A919" t="s">
        <v>668</v>
      </c>
      <c r="B919" t="s">
        <v>2094</v>
      </c>
    </row>
    <row r="920" spans="1:2" x14ac:dyDescent="0.25">
      <c r="A920" t="s">
        <v>669</v>
      </c>
      <c r="B920" t="s">
        <v>2095</v>
      </c>
    </row>
    <row r="921" spans="1:2" x14ac:dyDescent="0.25">
      <c r="A921" t="s">
        <v>670</v>
      </c>
      <c r="B921" t="s">
        <v>2097</v>
      </c>
    </row>
    <row r="922" spans="1:2" x14ac:dyDescent="0.25">
      <c r="A922" t="s">
        <v>671</v>
      </c>
      <c r="B922" t="s">
        <v>2099</v>
      </c>
    </row>
    <row r="923" spans="1:2" x14ac:dyDescent="0.25">
      <c r="A923" t="s">
        <v>672</v>
      </c>
      <c r="B923" t="s">
        <v>2100</v>
      </c>
    </row>
    <row r="924" spans="1:2" x14ac:dyDescent="0.25">
      <c r="A924" t="s">
        <v>673</v>
      </c>
      <c r="B924" t="s">
        <v>2103</v>
      </c>
    </row>
    <row r="925" spans="1:2" x14ac:dyDescent="0.25">
      <c r="A925" t="s">
        <v>674</v>
      </c>
      <c r="B925" t="s">
        <v>2104</v>
      </c>
    </row>
    <row r="926" spans="1:2" x14ac:dyDescent="0.25">
      <c r="A926" t="s">
        <v>675</v>
      </c>
      <c r="B926" t="s">
        <v>2106</v>
      </c>
    </row>
    <row r="927" spans="1:2" x14ac:dyDescent="0.25">
      <c r="A927" t="s">
        <v>676</v>
      </c>
      <c r="B927" t="s">
        <v>2107</v>
      </c>
    </row>
    <row r="928" spans="1:2" x14ac:dyDescent="0.25">
      <c r="A928" t="s">
        <v>677</v>
      </c>
      <c r="B928" t="s">
        <v>2108</v>
      </c>
    </row>
    <row r="929" spans="1:2" x14ac:dyDescent="0.25">
      <c r="A929" t="s">
        <v>678</v>
      </c>
      <c r="B929" t="s">
        <v>2110</v>
      </c>
    </row>
    <row r="930" spans="1:2" x14ac:dyDescent="0.25">
      <c r="A930" t="s">
        <v>679</v>
      </c>
      <c r="B930" t="s">
        <v>2111</v>
      </c>
    </row>
    <row r="931" spans="1:2" x14ac:dyDescent="0.25">
      <c r="A931" s="1">
        <v>3.9999999999999998E-6</v>
      </c>
      <c r="B931" t="s">
        <v>2112</v>
      </c>
    </row>
    <row r="932" spans="1:2" x14ac:dyDescent="0.25">
      <c r="A932" t="s">
        <v>680</v>
      </c>
      <c r="B932" t="s">
        <v>2114</v>
      </c>
    </row>
    <row r="933" spans="1:2" x14ac:dyDescent="0.25">
      <c r="A933" s="1">
        <v>2.0000000000000001E-10</v>
      </c>
      <c r="B933" t="s">
        <v>2116</v>
      </c>
    </row>
    <row r="934" spans="1:2" x14ac:dyDescent="0.25">
      <c r="A934" t="s">
        <v>681</v>
      </c>
      <c r="B934" t="s">
        <v>2117</v>
      </c>
    </row>
    <row r="935" spans="1:2" x14ac:dyDescent="0.25">
      <c r="A935" t="s">
        <v>682</v>
      </c>
      <c r="B935" t="s">
        <v>2118</v>
      </c>
    </row>
    <row r="936" spans="1:2" x14ac:dyDescent="0.25">
      <c r="A936" s="1">
        <v>3E-10</v>
      </c>
      <c r="B936" t="s">
        <v>2119</v>
      </c>
    </row>
    <row r="937" spans="1:2" x14ac:dyDescent="0.25">
      <c r="A937" t="s">
        <v>683</v>
      </c>
      <c r="B937" t="s">
        <v>2120</v>
      </c>
    </row>
    <row r="938" spans="1:2" x14ac:dyDescent="0.25">
      <c r="A938" t="s">
        <v>684</v>
      </c>
      <c r="B938" t="s">
        <v>2122</v>
      </c>
    </row>
    <row r="939" spans="1:2" x14ac:dyDescent="0.25">
      <c r="A939" t="s">
        <v>685</v>
      </c>
      <c r="B939" t="s">
        <v>2124</v>
      </c>
    </row>
    <row r="940" spans="1:2" x14ac:dyDescent="0.25">
      <c r="A940" t="s">
        <v>686</v>
      </c>
      <c r="B940" t="s">
        <v>2125</v>
      </c>
    </row>
    <row r="941" spans="1:2" x14ac:dyDescent="0.25">
      <c r="A941" t="s">
        <v>687</v>
      </c>
      <c r="B941" t="s">
        <v>2126</v>
      </c>
    </row>
    <row r="942" spans="1:2" x14ac:dyDescent="0.25">
      <c r="A942" t="s">
        <v>683</v>
      </c>
      <c r="B942" t="s">
        <v>2129</v>
      </c>
    </row>
    <row r="943" spans="1:2" x14ac:dyDescent="0.25">
      <c r="A943" t="s">
        <v>688</v>
      </c>
      <c r="B943" t="s">
        <v>2130</v>
      </c>
    </row>
    <row r="944" spans="1:2" x14ac:dyDescent="0.25">
      <c r="A944" t="s">
        <v>689</v>
      </c>
      <c r="B944" t="s">
        <v>2132</v>
      </c>
    </row>
    <row r="945" spans="1:2" x14ac:dyDescent="0.25">
      <c r="A945" t="s">
        <v>690</v>
      </c>
      <c r="B945" t="s">
        <v>2134</v>
      </c>
    </row>
    <row r="946" spans="1:2" x14ac:dyDescent="0.25">
      <c r="A946" t="s">
        <v>691</v>
      </c>
      <c r="B946" t="s">
        <v>2135</v>
      </c>
    </row>
    <row r="947" spans="1:2" x14ac:dyDescent="0.25">
      <c r="A947" t="s">
        <v>692</v>
      </c>
      <c r="B947" t="s">
        <v>2136</v>
      </c>
    </row>
    <row r="948" spans="1:2" x14ac:dyDescent="0.25">
      <c r="A948" t="s">
        <v>693</v>
      </c>
      <c r="B948" t="s">
        <v>2138</v>
      </c>
    </row>
    <row r="949" spans="1:2" x14ac:dyDescent="0.25">
      <c r="A949" t="s">
        <v>694</v>
      </c>
      <c r="B949" t="s">
        <v>2140</v>
      </c>
    </row>
    <row r="950" spans="1:2" x14ac:dyDescent="0.25">
      <c r="A950" t="s">
        <v>695</v>
      </c>
      <c r="B950" t="s">
        <v>2143</v>
      </c>
    </row>
    <row r="951" spans="1:2" x14ac:dyDescent="0.25">
      <c r="A951" t="s">
        <v>696</v>
      </c>
      <c r="B951" t="s">
        <v>2145</v>
      </c>
    </row>
    <row r="952" spans="1:2" x14ac:dyDescent="0.25">
      <c r="A952" t="s">
        <v>697</v>
      </c>
      <c r="B952" t="s">
        <v>2148</v>
      </c>
    </row>
    <row r="953" spans="1:2" x14ac:dyDescent="0.25">
      <c r="A953" t="s">
        <v>698</v>
      </c>
      <c r="B953" t="s">
        <v>2149</v>
      </c>
    </row>
    <row r="954" spans="1:2" x14ac:dyDescent="0.25">
      <c r="A954" t="s">
        <v>699</v>
      </c>
      <c r="B954" t="s">
        <v>2151</v>
      </c>
    </row>
    <row r="955" spans="1:2" x14ac:dyDescent="0.25">
      <c r="A955" t="s">
        <v>700</v>
      </c>
      <c r="B955" t="s">
        <v>2152</v>
      </c>
    </row>
    <row r="956" spans="1:2" x14ac:dyDescent="0.25">
      <c r="A956" s="1">
        <v>4.0000000000000001E-8</v>
      </c>
      <c r="B956" t="s">
        <v>2154</v>
      </c>
    </row>
    <row r="957" spans="1:2" x14ac:dyDescent="0.25">
      <c r="A957" s="1">
        <v>4.0000000000000001E-8</v>
      </c>
      <c r="B957" t="s">
        <v>2156</v>
      </c>
    </row>
    <row r="958" spans="1:2" x14ac:dyDescent="0.25">
      <c r="A958" t="s">
        <v>701</v>
      </c>
      <c r="B958" t="s">
        <v>2157</v>
      </c>
    </row>
    <row r="959" spans="1:2" x14ac:dyDescent="0.25">
      <c r="A959" t="s">
        <v>702</v>
      </c>
      <c r="B959" t="s">
        <v>2159</v>
      </c>
    </row>
    <row r="960" spans="1:2" x14ac:dyDescent="0.25">
      <c r="A960" t="s">
        <v>703</v>
      </c>
      <c r="B960" t="s">
        <v>2161</v>
      </c>
    </row>
    <row r="961" spans="1:2" x14ac:dyDescent="0.25">
      <c r="A961" t="s">
        <v>704</v>
      </c>
      <c r="B961" t="s">
        <v>2162</v>
      </c>
    </row>
    <row r="962" spans="1:2" x14ac:dyDescent="0.25">
      <c r="A962" t="s">
        <v>705</v>
      </c>
      <c r="B962" t="s">
        <v>2164</v>
      </c>
    </row>
    <row r="963" spans="1:2" x14ac:dyDescent="0.25">
      <c r="A963" t="s">
        <v>706</v>
      </c>
      <c r="B963" t="s">
        <v>2166</v>
      </c>
    </row>
    <row r="964" spans="1:2" x14ac:dyDescent="0.25">
      <c r="A964" t="s">
        <v>707</v>
      </c>
      <c r="B964" t="s">
        <v>2167</v>
      </c>
    </row>
    <row r="965" spans="1:2" x14ac:dyDescent="0.25">
      <c r="A965" t="s">
        <v>707</v>
      </c>
      <c r="B965" t="s">
        <v>2169</v>
      </c>
    </row>
    <row r="966" spans="1:2" x14ac:dyDescent="0.25">
      <c r="A966" t="s">
        <v>708</v>
      </c>
      <c r="B966" t="s">
        <v>2170</v>
      </c>
    </row>
    <row r="967" spans="1:2" x14ac:dyDescent="0.25">
      <c r="A967" t="s">
        <v>709</v>
      </c>
      <c r="B967" t="s">
        <v>2172</v>
      </c>
    </row>
    <row r="968" spans="1:2" x14ac:dyDescent="0.25">
      <c r="A968" t="s">
        <v>710</v>
      </c>
      <c r="B968" t="s">
        <v>2174</v>
      </c>
    </row>
    <row r="969" spans="1:2" x14ac:dyDescent="0.25">
      <c r="A969" t="s">
        <v>711</v>
      </c>
      <c r="B969" t="s">
        <v>2175</v>
      </c>
    </row>
    <row r="970" spans="1:2" x14ac:dyDescent="0.25">
      <c r="A970" t="s">
        <v>712</v>
      </c>
      <c r="B970" t="s">
        <v>2176</v>
      </c>
    </row>
    <row r="971" spans="1:2" x14ac:dyDescent="0.25">
      <c r="A971" t="s">
        <v>713</v>
      </c>
      <c r="B971" t="s">
        <v>2178</v>
      </c>
    </row>
    <row r="972" spans="1:2" x14ac:dyDescent="0.25">
      <c r="A972" t="s">
        <v>714</v>
      </c>
      <c r="B972" t="s">
        <v>2179</v>
      </c>
    </row>
    <row r="973" spans="1:2" x14ac:dyDescent="0.25">
      <c r="A973" t="s">
        <v>715</v>
      </c>
      <c r="B973" t="s">
        <v>2181</v>
      </c>
    </row>
    <row r="974" spans="1:2" x14ac:dyDescent="0.25">
      <c r="A974" t="s">
        <v>716</v>
      </c>
      <c r="B974" t="s">
        <v>2182</v>
      </c>
    </row>
    <row r="975" spans="1:2" x14ac:dyDescent="0.25">
      <c r="A975" t="s">
        <v>717</v>
      </c>
      <c r="B975" t="s">
        <v>2183</v>
      </c>
    </row>
    <row r="976" spans="1:2" x14ac:dyDescent="0.25">
      <c r="A976" t="s">
        <v>718</v>
      </c>
      <c r="B976" t="s">
        <v>2184</v>
      </c>
    </row>
    <row r="977" spans="1:2" x14ac:dyDescent="0.25">
      <c r="A977" t="s">
        <v>719</v>
      </c>
      <c r="B977" t="s">
        <v>2186</v>
      </c>
    </row>
    <row r="978" spans="1:2" x14ac:dyDescent="0.25">
      <c r="A978" t="s">
        <v>697</v>
      </c>
      <c r="B978" t="s">
        <v>2187</v>
      </c>
    </row>
    <row r="979" spans="1:2" x14ac:dyDescent="0.25">
      <c r="A979" t="s">
        <v>720</v>
      </c>
      <c r="B979" t="s">
        <v>2189</v>
      </c>
    </row>
    <row r="980" spans="1:2" x14ac:dyDescent="0.25">
      <c r="A980" t="s">
        <v>721</v>
      </c>
      <c r="B980" t="s">
        <v>2191</v>
      </c>
    </row>
    <row r="981" spans="1:2" x14ac:dyDescent="0.25">
      <c r="A981" t="s">
        <v>721</v>
      </c>
      <c r="B981" t="s">
        <v>2192</v>
      </c>
    </row>
    <row r="982" spans="1:2" x14ac:dyDescent="0.25">
      <c r="A982" t="s">
        <v>722</v>
      </c>
      <c r="B982" t="s">
        <v>2193</v>
      </c>
    </row>
    <row r="983" spans="1:2" x14ac:dyDescent="0.25">
      <c r="A983" t="s">
        <v>719</v>
      </c>
      <c r="B983" t="s">
        <v>2196</v>
      </c>
    </row>
    <row r="984" spans="1:2" x14ac:dyDescent="0.25">
      <c r="A984" s="1">
        <v>1.9999999999999999E-7</v>
      </c>
      <c r="B984" t="s">
        <v>2198</v>
      </c>
    </row>
    <row r="985" spans="1:2" x14ac:dyDescent="0.25">
      <c r="A985" t="s">
        <v>705</v>
      </c>
      <c r="B985" t="s">
        <v>2199</v>
      </c>
    </row>
    <row r="986" spans="1:2" x14ac:dyDescent="0.25">
      <c r="A986" t="s">
        <v>723</v>
      </c>
      <c r="B986" t="s">
        <v>2201</v>
      </c>
    </row>
    <row r="987" spans="1:2" x14ac:dyDescent="0.25">
      <c r="A987" s="1">
        <v>6.9999999999999997E-7</v>
      </c>
      <c r="B987" t="s">
        <v>2204</v>
      </c>
    </row>
    <row r="988" spans="1:2" x14ac:dyDescent="0.25">
      <c r="A988" t="s">
        <v>723</v>
      </c>
      <c r="B988" t="s">
        <v>2207</v>
      </c>
    </row>
    <row r="989" spans="1:2" x14ac:dyDescent="0.25">
      <c r="A989" t="s">
        <v>724</v>
      </c>
      <c r="B989" t="s">
        <v>2209</v>
      </c>
    </row>
    <row r="990" spans="1:2" x14ac:dyDescent="0.25">
      <c r="A990" t="s">
        <v>725</v>
      </c>
      <c r="B990" t="s">
        <v>2211</v>
      </c>
    </row>
    <row r="991" spans="1:2" x14ac:dyDescent="0.25">
      <c r="A991" t="s">
        <v>723</v>
      </c>
      <c r="B991" t="s">
        <v>2212</v>
      </c>
    </row>
    <row r="992" spans="1:2" x14ac:dyDescent="0.25">
      <c r="A992" s="1">
        <v>3.0000000000000001E-6</v>
      </c>
      <c r="B992" t="s">
        <v>2214</v>
      </c>
    </row>
    <row r="993" spans="1:2" x14ac:dyDescent="0.25">
      <c r="A993" s="1">
        <v>9.9999999999999995E-7</v>
      </c>
      <c r="B993" t="s">
        <v>2217</v>
      </c>
    </row>
    <row r="994" spans="1:2" x14ac:dyDescent="0.25">
      <c r="A994" t="s">
        <v>726</v>
      </c>
      <c r="B994" t="s">
        <v>2219</v>
      </c>
    </row>
    <row r="995" spans="1:2" x14ac:dyDescent="0.25">
      <c r="A995" t="s">
        <v>726</v>
      </c>
      <c r="B995" t="s">
        <v>2220</v>
      </c>
    </row>
    <row r="996" spans="1:2" x14ac:dyDescent="0.25">
      <c r="A996" t="s">
        <v>727</v>
      </c>
      <c r="B996" t="s">
        <v>2221</v>
      </c>
    </row>
    <row r="997" spans="1:2" x14ac:dyDescent="0.25">
      <c r="A997" s="1">
        <v>7.9999999999999996E-7</v>
      </c>
      <c r="B997" t="s">
        <v>2222</v>
      </c>
    </row>
    <row r="998" spans="1:2" x14ac:dyDescent="0.25">
      <c r="A998" s="1">
        <v>7.9999999999999996E-7</v>
      </c>
      <c r="B998" t="s">
        <v>2224</v>
      </c>
    </row>
    <row r="999" spans="1:2" x14ac:dyDescent="0.25">
      <c r="A999" s="1">
        <v>7.9999999999999996E-7</v>
      </c>
      <c r="B999" t="s">
        <v>2225</v>
      </c>
    </row>
    <row r="1000" spans="1:2" x14ac:dyDescent="0.25">
      <c r="A1000" s="1">
        <v>7.9999999999999996E-7</v>
      </c>
      <c r="B1000" t="s">
        <v>2226</v>
      </c>
    </row>
    <row r="1001" spans="1:2" x14ac:dyDescent="0.25">
      <c r="A1001" t="s">
        <v>728</v>
      </c>
      <c r="B1001" t="s">
        <v>2227</v>
      </c>
    </row>
    <row r="1002" spans="1:2" x14ac:dyDescent="0.25">
      <c r="A1002" t="s">
        <v>728</v>
      </c>
      <c r="B1002" t="s">
        <v>2228</v>
      </c>
    </row>
    <row r="1003" spans="1:2" x14ac:dyDescent="0.25">
      <c r="A1003" t="s">
        <v>728</v>
      </c>
      <c r="B1003" t="s">
        <v>2229</v>
      </c>
    </row>
    <row r="1004" spans="1:2" x14ac:dyDescent="0.25">
      <c r="A1004" s="1">
        <v>7.9999999999999996E-7</v>
      </c>
      <c r="B1004" t="s">
        <v>2232</v>
      </c>
    </row>
    <row r="1005" spans="1:2" x14ac:dyDescent="0.25">
      <c r="A1005" t="s">
        <v>729</v>
      </c>
      <c r="B1005" t="s">
        <v>2233</v>
      </c>
    </row>
    <row r="1006" spans="1:2" x14ac:dyDescent="0.25">
      <c r="A1006" s="1">
        <v>6.9999999999999997E-7</v>
      </c>
      <c r="B1006" t="s">
        <v>2235</v>
      </c>
    </row>
    <row r="1007" spans="1:2" x14ac:dyDescent="0.25">
      <c r="A1007" t="s">
        <v>727</v>
      </c>
      <c r="B1007" t="s">
        <v>2237</v>
      </c>
    </row>
    <row r="1008" spans="1:2" x14ac:dyDescent="0.25">
      <c r="A1008" t="s">
        <v>730</v>
      </c>
      <c r="B1008" t="s">
        <v>2239</v>
      </c>
    </row>
    <row r="1009" spans="1:2" x14ac:dyDescent="0.25">
      <c r="A1009" t="s">
        <v>731</v>
      </c>
      <c r="B1009" t="s">
        <v>2240</v>
      </c>
    </row>
    <row r="1010" spans="1:2" x14ac:dyDescent="0.25">
      <c r="A1010" t="s">
        <v>723</v>
      </c>
      <c r="B1010" t="s">
        <v>2242</v>
      </c>
    </row>
    <row r="1011" spans="1:2" x14ac:dyDescent="0.25">
      <c r="A1011" t="s">
        <v>732</v>
      </c>
      <c r="B1011" t="s">
        <v>2243</v>
      </c>
    </row>
    <row r="1012" spans="1:2" x14ac:dyDescent="0.25">
      <c r="A1012" t="s">
        <v>733</v>
      </c>
      <c r="B1012" t="s">
        <v>2244</v>
      </c>
    </row>
    <row r="1013" spans="1:2" x14ac:dyDescent="0.25">
      <c r="A1013" t="s">
        <v>723</v>
      </c>
      <c r="B1013" t="s">
        <v>2245</v>
      </c>
    </row>
    <row r="1014" spans="1:2" x14ac:dyDescent="0.25">
      <c r="A1014" t="s">
        <v>734</v>
      </c>
      <c r="B1014" t="s">
        <v>2247</v>
      </c>
    </row>
    <row r="1015" spans="1:2" x14ac:dyDescent="0.25">
      <c r="A1015" t="s">
        <v>735</v>
      </c>
      <c r="B1015" t="s">
        <v>2249</v>
      </c>
    </row>
    <row r="1016" spans="1:2" x14ac:dyDescent="0.25">
      <c r="A1016" t="s">
        <v>736</v>
      </c>
      <c r="B1016" t="s">
        <v>2250</v>
      </c>
    </row>
    <row r="1017" spans="1:2" x14ac:dyDescent="0.25">
      <c r="A1017" t="s">
        <v>737</v>
      </c>
      <c r="B1017" t="s">
        <v>2252</v>
      </c>
    </row>
    <row r="1018" spans="1:2" x14ac:dyDescent="0.25">
      <c r="A1018" t="s">
        <v>729</v>
      </c>
      <c r="B1018" t="s">
        <v>2253</v>
      </c>
    </row>
    <row r="1019" spans="1:2" x14ac:dyDescent="0.25">
      <c r="A1019" t="s">
        <v>738</v>
      </c>
      <c r="B1019" t="s">
        <v>2255</v>
      </c>
    </row>
    <row r="1020" spans="1:2" x14ac:dyDescent="0.25">
      <c r="A1020" t="s">
        <v>739</v>
      </c>
      <c r="B1020" t="s">
        <v>2256</v>
      </c>
    </row>
    <row r="1021" spans="1:2" x14ac:dyDescent="0.25">
      <c r="A1021" t="s">
        <v>740</v>
      </c>
      <c r="B1021" t="s">
        <v>2258</v>
      </c>
    </row>
    <row r="1022" spans="1:2" x14ac:dyDescent="0.25">
      <c r="A1022" t="s">
        <v>741</v>
      </c>
      <c r="B1022" t="s">
        <v>2260</v>
      </c>
    </row>
    <row r="1023" spans="1:2" x14ac:dyDescent="0.25">
      <c r="A1023" t="s">
        <v>742</v>
      </c>
      <c r="B1023" t="s">
        <v>2261</v>
      </c>
    </row>
    <row r="1024" spans="1:2" x14ac:dyDescent="0.25">
      <c r="A1024" t="s">
        <v>743</v>
      </c>
      <c r="B1024" t="s">
        <v>2263</v>
      </c>
    </row>
    <row r="1025" spans="1:2" x14ac:dyDescent="0.25">
      <c r="A1025" t="s">
        <v>744</v>
      </c>
      <c r="B1025" t="s">
        <v>2264</v>
      </c>
    </row>
    <row r="1026" spans="1:2" x14ac:dyDescent="0.25">
      <c r="A1026" t="s">
        <v>745</v>
      </c>
      <c r="B1026" t="s">
        <v>2266</v>
      </c>
    </row>
    <row r="1027" spans="1:2" x14ac:dyDescent="0.25">
      <c r="A1027" t="s">
        <v>746</v>
      </c>
      <c r="B1027" t="s">
        <v>2267</v>
      </c>
    </row>
    <row r="1028" spans="1:2" x14ac:dyDescent="0.25">
      <c r="A1028" t="s">
        <v>747</v>
      </c>
      <c r="B1028" t="s">
        <v>2268</v>
      </c>
    </row>
    <row r="1029" spans="1:2" x14ac:dyDescent="0.25">
      <c r="A1029" t="s">
        <v>747</v>
      </c>
      <c r="B1029" t="s">
        <v>2270</v>
      </c>
    </row>
    <row r="1030" spans="1:2" x14ac:dyDescent="0.25">
      <c r="A1030" t="s">
        <v>748</v>
      </c>
      <c r="B1030" t="s">
        <v>2271</v>
      </c>
    </row>
    <row r="1031" spans="1:2" x14ac:dyDescent="0.25">
      <c r="A1031" t="s">
        <v>749</v>
      </c>
      <c r="B1031" t="s">
        <v>2272</v>
      </c>
    </row>
    <row r="1032" spans="1:2" x14ac:dyDescent="0.25">
      <c r="A1032" t="s">
        <v>750</v>
      </c>
      <c r="B1032" t="s">
        <v>2273</v>
      </c>
    </row>
    <row r="1033" spans="1:2" x14ac:dyDescent="0.25">
      <c r="A1033" t="s">
        <v>751</v>
      </c>
      <c r="B1033" t="s">
        <v>2275</v>
      </c>
    </row>
    <row r="1034" spans="1:2" x14ac:dyDescent="0.25">
      <c r="A1034" t="s">
        <v>752</v>
      </c>
      <c r="B1034" t="s">
        <v>2277</v>
      </c>
    </row>
    <row r="1035" spans="1:2" x14ac:dyDescent="0.25">
      <c r="A1035" t="s">
        <v>753</v>
      </c>
      <c r="B1035" t="s">
        <v>2278</v>
      </c>
    </row>
    <row r="1036" spans="1:2" x14ac:dyDescent="0.25">
      <c r="A1036" t="s">
        <v>754</v>
      </c>
      <c r="B1036" t="s">
        <v>2279</v>
      </c>
    </row>
    <row r="1037" spans="1:2" x14ac:dyDescent="0.25">
      <c r="A1037" t="s">
        <v>755</v>
      </c>
      <c r="B1037" t="s">
        <v>2280</v>
      </c>
    </row>
    <row r="1038" spans="1:2" x14ac:dyDescent="0.25">
      <c r="A1038" t="s">
        <v>756</v>
      </c>
      <c r="B1038" t="s">
        <v>2282</v>
      </c>
    </row>
    <row r="1039" spans="1:2" x14ac:dyDescent="0.25">
      <c r="A1039" t="s">
        <v>757</v>
      </c>
      <c r="B1039" t="s">
        <v>2285</v>
      </c>
    </row>
    <row r="1040" spans="1:2" x14ac:dyDescent="0.25">
      <c r="A1040" t="s">
        <v>758</v>
      </c>
      <c r="B1040" t="s">
        <v>2286</v>
      </c>
    </row>
    <row r="1041" spans="1:2" x14ac:dyDescent="0.25">
      <c r="A1041" t="s">
        <v>759</v>
      </c>
      <c r="B1041" t="s">
        <v>2287</v>
      </c>
    </row>
    <row r="1042" spans="1:2" x14ac:dyDescent="0.25">
      <c r="A1042" t="s">
        <v>753</v>
      </c>
      <c r="B1042" t="s">
        <v>2288</v>
      </c>
    </row>
    <row r="1043" spans="1:2" x14ac:dyDescent="0.25">
      <c r="A1043" t="s">
        <v>748</v>
      </c>
      <c r="B1043" t="s">
        <v>2290</v>
      </c>
    </row>
    <row r="1044" spans="1:2" x14ac:dyDescent="0.25">
      <c r="A1044" t="s">
        <v>748</v>
      </c>
      <c r="B1044" t="s">
        <v>2292</v>
      </c>
    </row>
    <row r="1045" spans="1:2" x14ac:dyDescent="0.25">
      <c r="A1045" t="s">
        <v>760</v>
      </c>
      <c r="B1045" t="s">
        <v>2294</v>
      </c>
    </row>
    <row r="1046" spans="1:2" x14ac:dyDescent="0.25">
      <c r="A1046" t="s">
        <v>761</v>
      </c>
      <c r="B1046" t="s">
        <v>2295</v>
      </c>
    </row>
    <row r="1047" spans="1:2" x14ac:dyDescent="0.25">
      <c r="A1047" t="s">
        <v>762</v>
      </c>
      <c r="B1047" t="s">
        <v>2296</v>
      </c>
    </row>
    <row r="1048" spans="1:2" x14ac:dyDescent="0.25">
      <c r="A1048" s="1">
        <v>3.0000000000000001E-5</v>
      </c>
      <c r="B1048" t="s">
        <v>2298</v>
      </c>
    </row>
    <row r="1049" spans="1:2" x14ac:dyDescent="0.25">
      <c r="A1049" t="s">
        <v>763</v>
      </c>
      <c r="B1049" t="s">
        <v>2299</v>
      </c>
    </row>
    <row r="1050" spans="1:2" x14ac:dyDescent="0.25">
      <c r="A1050" t="s">
        <v>756</v>
      </c>
      <c r="B1050" t="s">
        <v>2300</v>
      </c>
    </row>
    <row r="1051" spans="1:2" x14ac:dyDescent="0.25">
      <c r="A1051" t="s">
        <v>754</v>
      </c>
      <c r="B1051" t="s">
        <v>2302</v>
      </c>
    </row>
    <row r="1052" spans="1:2" x14ac:dyDescent="0.25">
      <c r="A1052" t="s">
        <v>764</v>
      </c>
      <c r="B1052" t="s">
        <v>2305</v>
      </c>
    </row>
    <row r="1053" spans="1:2" x14ac:dyDescent="0.25">
      <c r="A1053" t="s">
        <v>765</v>
      </c>
      <c r="B1053" t="s">
        <v>2307</v>
      </c>
    </row>
    <row r="1054" spans="1:2" x14ac:dyDescent="0.25">
      <c r="A1054" t="s">
        <v>766</v>
      </c>
      <c r="B1054" t="s">
        <v>2309</v>
      </c>
    </row>
    <row r="1055" spans="1:2" x14ac:dyDescent="0.25">
      <c r="A1055" t="s">
        <v>756</v>
      </c>
      <c r="B1055" t="s">
        <v>2310</v>
      </c>
    </row>
    <row r="1056" spans="1:2" x14ac:dyDescent="0.25">
      <c r="A1056" t="s">
        <v>767</v>
      </c>
      <c r="B1056" t="s">
        <v>2311</v>
      </c>
    </row>
    <row r="1057" spans="1:2" x14ac:dyDescent="0.25">
      <c r="A1057" t="s">
        <v>768</v>
      </c>
      <c r="B1057" t="s">
        <v>2314</v>
      </c>
    </row>
    <row r="1058" spans="1:2" x14ac:dyDescent="0.25">
      <c r="A1058" t="s">
        <v>769</v>
      </c>
      <c r="B1058" t="s">
        <v>2317</v>
      </c>
    </row>
    <row r="1059" spans="1:2" x14ac:dyDescent="0.25">
      <c r="A1059" t="s">
        <v>769</v>
      </c>
      <c r="B1059" t="s">
        <v>2319</v>
      </c>
    </row>
    <row r="1060" spans="1:2" x14ac:dyDescent="0.25">
      <c r="A1060" t="s">
        <v>769</v>
      </c>
      <c r="B1060" t="s">
        <v>2320</v>
      </c>
    </row>
    <row r="1061" spans="1:2" x14ac:dyDescent="0.25">
      <c r="A1061" t="s">
        <v>767</v>
      </c>
      <c r="B1061" t="s">
        <v>2321</v>
      </c>
    </row>
    <row r="1062" spans="1:2" x14ac:dyDescent="0.25">
      <c r="A1062" t="s">
        <v>770</v>
      </c>
      <c r="B1062" t="s">
        <v>2324</v>
      </c>
    </row>
    <row r="1063" spans="1:2" x14ac:dyDescent="0.25">
      <c r="A1063" t="s">
        <v>770</v>
      </c>
      <c r="B1063" t="s">
        <v>2326</v>
      </c>
    </row>
    <row r="1064" spans="1:2" x14ac:dyDescent="0.25">
      <c r="A1064" t="s">
        <v>771</v>
      </c>
      <c r="B1064" t="s">
        <v>2328</v>
      </c>
    </row>
    <row r="1065" spans="1:2" x14ac:dyDescent="0.25">
      <c r="A1065" t="s">
        <v>772</v>
      </c>
      <c r="B1065" t="s">
        <v>2330</v>
      </c>
    </row>
    <row r="1066" spans="1:2" x14ac:dyDescent="0.25">
      <c r="A1066" t="s">
        <v>770</v>
      </c>
      <c r="B1066" t="s">
        <v>2331</v>
      </c>
    </row>
    <row r="1067" spans="1:2" x14ac:dyDescent="0.25">
      <c r="A1067" s="1">
        <v>5.0000000000000002E-5</v>
      </c>
      <c r="B1067" t="s">
        <v>2334</v>
      </c>
    </row>
    <row r="1068" spans="1:2" x14ac:dyDescent="0.25">
      <c r="A1068" s="1">
        <v>5.0000000000000002E-5</v>
      </c>
      <c r="B1068" t="s">
        <v>2335</v>
      </c>
    </row>
    <row r="1069" spans="1:2" x14ac:dyDescent="0.25">
      <c r="A1069" t="s">
        <v>773</v>
      </c>
      <c r="B1069" t="s">
        <v>2336</v>
      </c>
    </row>
    <row r="1070" spans="1:2" x14ac:dyDescent="0.25">
      <c r="A1070" t="s">
        <v>774</v>
      </c>
      <c r="B1070" t="s">
        <v>2338</v>
      </c>
    </row>
    <row r="1071" spans="1:2" x14ac:dyDescent="0.25">
      <c r="A1071" t="s">
        <v>768</v>
      </c>
      <c r="B1071" t="s">
        <v>2340</v>
      </c>
    </row>
    <row r="1072" spans="1:2" x14ac:dyDescent="0.25">
      <c r="A1072" t="s">
        <v>775</v>
      </c>
      <c r="B1072" t="s">
        <v>2343</v>
      </c>
    </row>
    <row r="1073" spans="1:2" x14ac:dyDescent="0.25">
      <c r="A1073" t="s">
        <v>680</v>
      </c>
      <c r="B1073" t="s">
        <v>2345</v>
      </c>
    </row>
    <row r="1074" spans="1:2" x14ac:dyDescent="0.25">
      <c r="A1074" t="s">
        <v>776</v>
      </c>
      <c r="B1074" t="s">
        <v>2346</v>
      </c>
    </row>
    <row r="1075" spans="1:2" x14ac:dyDescent="0.25">
      <c r="A1075" t="s">
        <v>768</v>
      </c>
      <c r="B1075" t="s">
        <v>2348</v>
      </c>
    </row>
    <row r="1076" spans="1:2" x14ac:dyDescent="0.25">
      <c r="A1076" t="s">
        <v>777</v>
      </c>
      <c r="B1076" t="s">
        <v>2349</v>
      </c>
    </row>
    <row r="1077" spans="1:2" x14ac:dyDescent="0.25">
      <c r="A1077" t="s">
        <v>778</v>
      </c>
      <c r="B1077" t="s">
        <v>2352</v>
      </c>
    </row>
    <row r="1078" spans="1:2" x14ac:dyDescent="0.25">
      <c r="A1078" t="s">
        <v>779</v>
      </c>
      <c r="B1078" t="s">
        <v>2354</v>
      </c>
    </row>
    <row r="1079" spans="1:2" x14ac:dyDescent="0.25">
      <c r="A1079" t="s">
        <v>780</v>
      </c>
      <c r="B1079" t="s">
        <v>2355</v>
      </c>
    </row>
    <row r="1080" spans="1:2" x14ac:dyDescent="0.25">
      <c r="A1080" t="s">
        <v>781</v>
      </c>
      <c r="B1080" t="s">
        <v>2358</v>
      </c>
    </row>
    <row r="1081" spans="1:2" x14ac:dyDescent="0.25">
      <c r="A1081" t="s">
        <v>771</v>
      </c>
      <c r="B1081" t="s">
        <v>2360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4"/>
  <sheetViews>
    <sheetView tabSelected="1" workbookViewId="0">
      <selection activeCell="E1" sqref="E1"/>
    </sheetView>
  </sheetViews>
  <sheetFormatPr defaultRowHeight="15" x14ac:dyDescent="0.25"/>
  <cols>
    <col min="2" max="2" width="27.85546875" bestFit="1" customWidth="1"/>
    <col min="4" max="4" width="22.42578125" bestFit="1" customWidth="1"/>
    <col min="5" max="5" width="14.7109375" bestFit="1" customWidth="1"/>
    <col min="6" max="6" width="47.85546875" bestFit="1" customWidth="1"/>
  </cols>
  <sheetData>
    <row r="1" spans="1:7" x14ac:dyDescent="0.25">
      <c r="A1" t="s">
        <v>16</v>
      </c>
      <c r="B1" t="s">
        <v>822</v>
      </c>
      <c r="D1" s="4" t="s">
        <v>2538</v>
      </c>
      <c r="E1" s="13">
        <v>9.9999999999999998E-172</v>
      </c>
    </row>
    <row r="2" spans="1:7" x14ac:dyDescent="0.25">
      <c r="A2" t="s">
        <v>17</v>
      </c>
      <c r="B2" t="s">
        <v>823</v>
      </c>
    </row>
    <row r="3" spans="1:7" x14ac:dyDescent="0.25">
      <c r="A3" t="s">
        <v>17</v>
      </c>
      <c r="B3" t="s">
        <v>824</v>
      </c>
      <c r="F3" s="4" t="s">
        <v>2527</v>
      </c>
      <c r="G3" s="4">
        <v>1172</v>
      </c>
    </row>
    <row r="4" spans="1:7" x14ac:dyDescent="0.25">
      <c r="A4" t="s">
        <v>17</v>
      </c>
      <c r="B4" t="s">
        <v>825</v>
      </c>
      <c r="F4" s="4" t="s">
        <v>2528</v>
      </c>
      <c r="G4" s="4">
        <v>130</v>
      </c>
    </row>
    <row r="5" spans="1:7" x14ac:dyDescent="0.25">
      <c r="A5" s="2" t="s">
        <v>17</v>
      </c>
      <c r="B5" s="2" t="s">
        <v>826</v>
      </c>
      <c r="F5" s="11" t="s">
        <v>2529</v>
      </c>
      <c r="G5" s="12">
        <v>8</v>
      </c>
    </row>
    <row r="6" spans="1:7" x14ac:dyDescent="0.25">
      <c r="A6" t="s">
        <v>18</v>
      </c>
      <c r="B6" t="s">
        <v>827</v>
      </c>
    </row>
    <row r="7" spans="1:7" x14ac:dyDescent="0.25">
      <c r="A7" t="s">
        <v>18</v>
      </c>
      <c r="B7" t="s">
        <v>828</v>
      </c>
    </row>
    <row r="8" spans="1:7" ht="15.75" thickBot="1" x14ac:dyDescent="0.3">
      <c r="A8" t="s">
        <v>18</v>
      </c>
      <c r="B8" t="s">
        <v>829</v>
      </c>
    </row>
    <row r="9" spans="1:7" x14ac:dyDescent="0.25">
      <c r="A9" t="s">
        <v>18</v>
      </c>
      <c r="B9" t="s">
        <v>830</v>
      </c>
      <c r="D9" s="5" t="s">
        <v>2530</v>
      </c>
      <c r="E9" s="6">
        <f>G5</f>
        <v>8</v>
      </c>
    </row>
    <row r="10" spans="1:7" x14ac:dyDescent="0.25">
      <c r="A10" t="s">
        <v>19</v>
      </c>
      <c r="B10" t="s">
        <v>831</v>
      </c>
      <c r="D10" s="7" t="s">
        <v>2531</v>
      </c>
      <c r="E10" s="8">
        <f>G4-G5</f>
        <v>122</v>
      </c>
    </row>
    <row r="11" spans="1:7" x14ac:dyDescent="0.25">
      <c r="A11" t="s">
        <v>20</v>
      </c>
      <c r="B11" t="s">
        <v>832</v>
      </c>
      <c r="D11" s="7" t="s">
        <v>2532</v>
      </c>
      <c r="E11" s="8">
        <f>G3-G4-G5</f>
        <v>1034</v>
      </c>
    </row>
    <row r="12" spans="1:7" x14ac:dyDescent="0.25">
      <c r="A12" t="s">
        <v>20</v>
      </c>
      <c r="B12" t="s">
        <v>834</v>
      </c>
      <c r="D12" s="7" t="s">
        <v>2533</v>
      </c>
      <c r="E12" s="8">
        <v>0</v>
      </c>
    </row>
    <row r="13" spans="1:7" x14ac:dyDescent="0.25">
      <c r="A13" t="s">
        <v>21</v>
      </c>
      <c r="B13" t="s">
        <v>835</v>
      </c>
      <c r="D13" s="7"/>
      <c r="E13" s="8"/>
    </row>
    <row r="14" spans="1:7" x14ac:dyDescent="0.25">
      <c r="A14" t="s">
        <v>21</v>
      </c>
      <c r="B14" t="s">
        <v>836</v>
      </c>
      <c r="D14" s="7" t="s">
        <v>2534</v>
      </c>
      <c r="E14" s="8">
        <f>E9/E9+E12</f>
        <v>1</v>
      </c>
    </row>
    <row r="15" spans="1:7" ht="15.75" thickBot="1" x14ac:dyDescent="0.3">
      <c r="A15" t="s">
        <v>22</v>
      </c>
      <c r="B15" t="s">
        <v>838</v>
      </c>
      <c r="D15" s="9" t="s">
        <v>2535</v>
      </c>
      <c r="E15" s="10">
        <f>E9/(E9+E10)</f>
        <v>6.1538461538461542E-2</v>
      </c>
    </row>
    <row r="16" spans="1:7" x14ac:dyDescent="0.25">
      <c r="A16" t="s">
        <v>22</v>
      </c>
      <c r="B16" t="s">
        <v>839</v>
      </c>
    </row>
    <row r="17" spans="1:5" x14ac:dyDescent="0.25">
      <c r="A17" s="2" t="s">
        <v>23</v>
      </c>
      <c r="B17" s="2" t="s">
        <v>840</v>
      </c>
      <c r="D17" t="s">
        <v>2538</v>
      </c>
      <c r="E17" s="1">
        <v>9.9999999999999998E-172</v>
      </c>
    </row>
    <row r="18" spans="1:5" x14ac:dyDescent="0.25">
      <c r="A18" t="s">
        <v>24</v>
      </c>
      <c r="B18" t="s">
        <v>842</v>
      </c>
    </row>
    <row r="19" spans="1:5" x14ac:dyDescent="0.25">
      <c r="A19" s="2" t="s">
        <v>25</v>
      </c>
      <c r="B19" s="2" t="s">
        <v>843</v>
      </c>
    </row>
    <row r="20" spans="1:5" x14ac:dyDescent="0.25">
      <c r="A20" t="s">
        <v>26</v>
      </c>
      <c r="B20" t="s">
        <v>845</v>
      </c>
      <c r="D20" s="4" t="s">
        <v>2536</v>
      </c>
      <c r="E20" s="4" t="s">
        <v>2537</v>
      </c>
    </row>
    <row r="21" spans="1:5" x14ac:dyDescent="0.25">
      <c r="A21" s="2" t="s">
        <v>27</v>
      </c>
      <c r="B21" s="2" t="s">
        <v>847</v>
      </c>
      <c r="D21" s="4" t="s">
        <v>3</v>
      </c>
      <c r="E21" s="4">
        <v>1</v>
      </c>
    </row>
    <row r="22" spans="1:5" x14ac:dyDescent="0.25">
      <c r="A22" s="2" t="s">
        <v>28</v>
      </c>
      <c r="B22" s="2" t="s">
        <v>849</v>
      </c>
      <c r="D22" s="4" t="s">
        <v>0</v>
      </c>
      <c r="E22" s="4">
        <v>1</v>
      </c>
    </row>
    <row r="23" spans="1:5" x14ac:dyDescent="0.25">
      <c r="A23" t="s">
        <v>29</v>
      </c>
      <c r="B23" t="s">
        <v>851</v>
      </c>
      <c r="D23" s="4" t="s">
        <v>6</v>
      </c>
      <c r="E23" s="4">
        <v>1</v>
      </c>
    </row>
    <row r="24" spans="1:5" x14ac:dyDescent="0.25">
      <c r="A24" t="s">
        <v>30</v>
      </c>
      <c r="B24" t="s">
        <v>852</v>
      </c>
      <c r="D24" s="4" t="s">
        <v>5</v>
      </c>
      <c r="E24" s="4">
        <v>1</v>
      </c>
    </row>
    <row r="25" spans="1:5" x14ac:dyDescent="0.25">
      <c r="A25" s="1">
        <v>5.0000000000000005E-193</v>
      </c>
      <c r="B25" t="s">
        <v>854</v>
      </c>
      <c r="D25" s="4" t="s">
        <v>2</v>
      </c>
      <c r="E25" s="4">
        <v>1</v>
      </c>
    </row>
    <row r="26" spans="1:5" x14ac:dyDescent="0.25">
      <c r="A26" t="s">
        <v>31</v>
      </c>
      <c r="B26" t="s">
        <v>856</v>
      </c>
      <c r="D26" s="4" t="s">
        <v>7</v>
      </c>
      <c r="E26" s="4">
        <v>1</v>
      </c>
    </row>
    <row r="27" spans="1:5" x14ac:dyDescent="0.25">
      <c r="A27" t="s">
        <v>32</v>
      </c>
      <c r="B27" t="s">
        <v>857</v>
      </c>
      <c r="D27" s="4" t="s">
        <v>4</v>
      </c>
      <c r="E27" s="4">
        <v>1</v>
      </c>
    </row>
    <row r="28" spans="1:5" x14ac:dyDescent="0.25">
      <c r="A28" t="s">
        <v>33</v>
      </c>
      <c r="B28" t="s">
        <v>858</v>
      </c>
      <c r="D28" s="4" t="s">
        <v>1</v>
      </c>
      <c r="E28" s="4">
        <v>1</v>
      </c>
    </row>
    <row r="29" spans="1:5" x14ac:dyDescent="0.25">
      <c r="A29" s="2" t="s">
        <v>34</v>
      </c>
      <c r="B29" s="2" t="s">
        <v>860</v>
      </c>
    </row>
    <row r="30" spans="1:5" x14ac:dyDescent="0.25">
      <c r="A30" t="s">
        <v>35</v>
      </c>
      <c r="B30" t="s">
        <v>862</v>
      </c>
    </row>
    <row r="31" spans="1:5" x14ac:dyDescent="0.25">
      <c r="A31" t="s">
        <v>36</v>
      </c>
      <c r="B31" t="s">
        <v>864</v>
      </c>
    </row>
    <row r="32" spans="1:5" x14ac:dyDescent="0.25">
      <c r="A32" s="1">
        <v>2E-191</v>
      </c>
      <c r="B32" t="s">
        <v>865</v>
      </c>
    </row>
    <row r="33" spans="1:2" x14ac:dyDescent="0.25">
      <c r="A33" t="s">
        <v>37</v>
      </c>
      <c r="B33" t="s">
        <v>866</v>
      </c>
    </row>
    <row r="34" spans="1:2" x14ac:dyDescent="0.25">
      <c r="A34" t="s">
        <v>38</v>
      </c>
      <c r="B34" t="s">
        <v>868</v>
      </c>
    </row>
    <row r="35" spans="1:2" x14ac:dyDescent="0.25">
      <c r="A35" t="s">
        <v>39</v>
      </c>
      <c r="B35" t="s">
        <v>870</v>
      </c>
    </row>
    <row r="36" spans="1:2" x14ac:dyDescent="0.25">
      <c r="A36" t="s">
        <v>40</v>
      </c>
      <c r="B36" t="s">
        <v>872</v>
      </c>
    </row>
    <row r="37" spans="1:2" x14ac:dyDescent="0.25">
      <c r="A37" t="s">
        <v>41</v>
      </c>
      <c r="B37" t="s">
        <v>874</v>
      </c>
    </row>
    <row r="38" spans="1:2" x14ac:dyDescent="0.25">
      <c r="A38" t="s">
        <v>42</v>
      </c>
      <c r="B38" t="s">
        <v>875</v>
      </c>
    </row>
    <row r="39" spans="1:2" x14ac:dyDescent="0.25">
      <c r="A39" t="s">
        <v>43</v>
      </c>
      <c r="B39" t="s">
        <v>877</v>
      </c>
    </row>
    <row r="40" spans="1:2" x14ac:dyDescent="0.25">
      <c r="A40" t="s">
        <v>44</v>
      </c>
      <c r="B40" t="s">
        <v>878</v>
      </c>
    </row>
    <row r="41" spans="1:2" x14ac:dyDescent="0.25">
      <c r="A41" t="s">
        <v>45</v>
      </c>
      <c r="B41" t="s">
        <v>879</v>
      </c>
    </row>
    <row r="42" spans="1:2" x14ac:dyDescent="0.25">
      <c r="A42" t="s">
        <v>46</v>
      </c>
      <c r="B42" t="s">
        <v>881</v>
      </c>
    </row>
    <row r="43" spans="1:2" x14ac:dyDescent="0.25">
      <c r="A43" t="s">
        <v>47</v>
      </c>
      <c r="B43" t="s">
        <v>882</v>
      </c>
    </row>
    <row r="44" spans="1:2" x14ac:dyDescent="0.25">
      <c r="A44" t="s">
        <v>48</v>
      </c>
      <c r="B44" t="s">
        <v>884</v>
      </c>
    </row>
    <row r="45" spans="1:2" x14ac:dyDescent="0.25">
      <c r="A45" t="s">
        <v>49</v>
      </c>
      <c r="B45" t="s">
        <v>885</v>
      </c>
    </row>
    <row r="46" spans="1:2" x14ac:dyDescent="0.25">
      <c r="A46" s="1">
        <v>1E-187</v>
      </c>
      <c r="B46" t="s">
        <v>886</v>
      </c>
    </row>
    <row r="47" spans="1:2" x14ac:dyDescent="0.25">
      <c r="A47" t="s">
        <v>50</v>
      </c>
      <c r="B47" t="s">
        <v>888</v>
      </c>
    </row>
    <row r="48" spans="1:2" x14ac:dyDescent="0.25">
      <c r="A48" t="s">
        <v>51</v>
      </c>
      <c r="B48" t="s">
        <v>890</v>
      </c>
    </row>
    <row r="49" spans="1:2" x14ac:dyDescent="0.25">
      <c r="A49" t="s">
        <v>52</v>
      </c>
      <c r="B49" t="s">
        <v>892</v>
      </c>
    </row>
    <row r="50" spans="1:2" x14ac:dyDescent="0.25">
      <c r="A50" t="s">
        <v>53</v>
      </c>
      <c r="B50" t="s">
        <v>894</v>
      </c>
    </row>
    <row r="51" spans="1:2" x14ac:dyDescent="0.25">
      <c r="A51" t="s">
        <v>54</v>
      </c>
      <c r="B51" t="s">
        <v>896</v>
      </c>
    </row>
    <row r="52" spans="1:2" x14ac:dyDescent="0.25">
      <c r="A52" t="s">
        <v>55</v>
      </c>
      <c r="B52" t="s">
        <v>898</v>
      </c>
    </row>
    <row r="53" spans="1:2" x14ac:dyDescent="0.25">
      <c r="A53" t="s">
        <v>56</v>
      </c>
      <c r="B53" t="s">
        <v>900</v>
      </c>
    </row>
    <row r="54" spans="1:2" x14ac:dyDescent="0.25">
      <c r="A54" t="s">
        <v>57</v>
      </c>
      <c r="B54" t="s">
        <v>902</v>
      </c>
    </row>
    <row r="55" spans="1:2" x14ac:dyDescent="0.25">
      <c r="A55" t="s">
        <v>58</v>
      </c>
      <c r="B55" t="s">
        <v>904</v>
      </c>
    </row>
    <row r="56" spans="1:2" x14ac:dyDescent="0.25">
      <c r="A56" t="s">
        <v>59</v>
      </c>
      <c r="B56" t="s">
        <v>906</v>
      </c>
    </row>
    <row r="57" spans="1:2" x14ac:dyDescent="0.25">
      <c r="A57" t="s">
        <v>60</v>
      </c>
      <c r="B57" t="s">
        <v>907</v>
      </c>
    </row>
    <row r="58" spans="1:2" x14ac:dyDescent="0.25">
      <c r="A58" t="s">
        <v>61</v>
      </c>
      <c r="B58" t="s">
        <v>909</v>
      </c>
    </row>
    <row r="59" spans="1:2" x14ac:dyDescent="0.25">
      <c r="A59" t="s">
        <v>62</v>
      </c>
      <c r="B59" t="s">
        <v>910</v>
      </c>
    </row>
    <row r="60" spans="1:2" x14ac:dyDescent="0.25">
      <c r="A60" t="s">
        <v>63</v>
      </c>
      <c r="B60" t="s">
        <v>912</v>
      </c>
    </row>
    <row r="61" spans="1:2" x14ac:dyDescent="0.25">
      <c r="A61" t="s">
        <v>64</v>
      </c>
      <c r="B61" t="s">
        <v>914</v>
      </c>
    </row>
    <row r="62" spans="1:2" x14ac:dyDescent="0.25">
      <c r="A62" t="s">
        <v>65</v>
      </c>
      <c r="B62" t="s">
        <v>915</v>
      </c>
    </row>
    <row r="63" spans="1:2" x14ac:dyDescent="0.25">
      <c r="A63" t="s">
        <v>66</v>
      </c>
      <c r="B63" t="s">
        <v>916</v>
      </c>
    </row>
    <row r="64" spans="1:2" x14ac:dyDescent="0.25">
      <c r="A64" t="s">
        <v>67</v>
      </c>
      <c r="B64" t="s">
        <v>918</v>
      </c>
    </row>
    <row r="65" spans="1:2" x14ac:dyDescent="0.25">
      <c r="A65" t="s">
        <v>68</v>
      </c>
      <c r="B65" t="s">
        <v>920</v>
      </c>
    </row>
    <row r="66" spans="1:2" x14ac:dyDescent="0.25">
      <c r="A66" t="s">
        <v>69</v>
      </c>
      <c r="B66" t="s">
        <v>921</v>
      </c>
    </row>
    <row r="67" spans="1:2" x14ac:dyDescent="0.25">
      <c r="A67" t="s">
        <v>70</v>
      </c>
      <c r="B67" t="s">
        <v>922</v>
      </c>
    </row>
    <row r="68" spans="1:2" x14ac:dyDescent="0.25">
      <c r="A68" t="s">
        <v>71</v>
      </c>
      <c r="B68" t="s">
        <v>924</v>
      </c>
    </row>
    <row r="69" spans="1:2" x14ac:dyDescent="0.25">
      <c r="A69" t="s">
        <v>72</v>
      </c>
      <c r="B69" t="s">
        <v>925</v>
      </c>
    </row>
    <row r="70" spans="1:2" x14ac:dyDescent="0.25">
      <c r="A70" t="s">
        <v>72</v>
      </c>
      <c r="B70" t="s">
        <v>927</v>
      </c>
    </row>
    <row r="71" spans="1:2" x14ac:dyDescent="0.25">
      <c r="A71" t="s">
        <v>73</v>
      </c>
      <c r="B71" t="s">
        <v>929</v>
      </c>
    </row>
    <row r="72" spans="1:2" x14ac:dyDescent="0.25">
      <c r="A72" t="s">
        <v>74</v>
      </c>
      <c r="B72" t="s">
        <v>930</v>
      </c>
    </row>
    <row r="73" spans="1:2" x14ac:dyDescent="0.25">
      <c r="A73" t="s">
        <v>75</v>
      </c>
      <c r="B73" t="s">
        <v>932</v>
      </c>
    </row>
    <row r="74" spans="1:2" x14ac:dyDescent="0.25">
      <c r="A74" t="s">
        <v>76</v>
      </c>
      <c r="B74" t="s">
        <v>934</v>
      </c>
    </row>
    <row r="75" spans="1:2" x14ac:dyDescent="0.25">
      <c r="A75" t="s">
        <v>77</v>
      </c>
      <c r="B75" t="s">
        <v>935</v>
      </c>
    </row>
    <row r="76" spans="1:2" x14ac:dyDescent="0.25">
      <c r="A76" t="s">
        <v>78</v>
      </c>
      <c r="B76" t="s">
        <v>936</v>
      </c>
    </row>
    <row r="77" spans="1:2" x14ac:dyDescent="0.25">
      <c r="A77" t="s">
        <v>79</v>
      </c>
      <c r="B77" t="s">
        <v>937</v>
      </c>
    </row>
    <row r="78" spans="1:2" x14ac:dyDescent="0.25">
      <c r="A78" t="s">
        <v>80</v>
      </c>
      <c r="B78" t="s">
        <v>938</v>
      </c>
    </row>
    <row r="79" spans="1:2" x14ac:dyDescent="0.25">
      <c r="A79" t="s">
        <v>80</v>
      </c>
      <c r="B79" t="s">
        <v>939</v>
      </c>
    </row>
    <row r="80" spans="1:2" x14ac:dyDescent="0.25">
      <c r="A80" t="s">
        <v>81</v>
      </c>
      <c r="B80" t="s">
        <v>940</v>
      </c>
    </row>
    <row r="81" spans="1:2" x14ac:dyDescent="0.25">
      <c r="A81" t="s">
        <v>82</v>
      </c>
      <c r="B81" t="s">
        <v>941</v>
      </c>
    </row>
    <row r="82" spans="1:2" x14ac:dyDescent="0.25">
      <c r="A82" t="s">
        <v>83</v>
      </c>
      <c r="B82" t="s">
        <v>942</v>
      </c>
    </row>
    <row r="83" spans="1:2" x14ac:dyDescent="0.25">
      <c r="A83" t="s">
        <v>84</v>
      </c>
      <c r="B83" t="s">
        <v>943</v>
      </c>
    </row>
    <row r="84" spans="1:2" x14ac:dyDescent="0.25">
      <c r="A84" t="s">
        <v>85</v>
      </c>
      <c r="B84" t="s">
        <v>944</v>
      </c>
    </row>
    <row r="85" spans="1:2" x14ac:dyDescent="0.25">
      <c r="A85" t="s">
        <v>86</v>
      </c>
      <c r="B85" t="s">
        <v>946</v>
      </c>
    </row>
    <row r="86" spans="1:2" x14ac:dyDescent="0.25">
      <c r="A86" t="s">
        <v>87</v>
      </c>
      <c r="B86" t="s">
        <v>947</v>
      </c>
    </row>
    <row r="87" spans="1:2" x14ac:dyDescent="0.25">
      <c r="A87" t="s">
        <v>88</v>
      </c>
      <c r="B87" t="s">
        <v>948</v>
      </c>
    </row>
    <row r="88" spans="1:2" x14ac:dyDescent="0.25">
      <c r="A88" s="1">
        <v>1E-176</v>
      </c>
      <c r="B88" t="s">
        <v>949</v>
      </c>
    </row>
    <row r="89" spans="1:2" x14ac:dyDescent="0.25">
      <c r="A89" t="s">
        <v>89</v>
      </c>
      <c r="B89" t="s">
        <v>950</v>
      </c>
    </row>
    <row r="90" spans="1:2" x14ac:dyDescent="0.25">
      <c r="A90" t="s">
        <v>89</v>
      </c>
      <c r="B90" t="s">
        <v>951</v>
      </c>
    </row>
    <row r="91" spans="1:2" x14ac:dyDescent="0.25">
      <c r="A91" t="s">
        <v>89</v>
      </c>
      <c r="B91" t="s">
        <v>952</v>
      </c>
    </row>
    <row r="92" spans="1:2" x14ac:dyDescent="0.25">
      <c r="A92" t="s">
        <v>89</v>
      </c>
      <c r="B92" t="s">
        <v>955</v>
      </c>
    </row>
    <row r="93" spans="1:2" x14ac:dyDescent="0.25">
      <c r="A93" t="s">
        <v>89</v>
      </c>
      <c r="B93" t="s">
        <v>956</v>
      </c>
    </row>
    <row r="94" spans="1:2" x14ac:dyDescent="0.25">
      <c r="A94" t="s">
        <v>90</v>
      </c>
      <c r="B94" t="s">
        <v>957</v>
      </c>
    </row>
    <row r="95" spans="1:2" x14ac:dyDescent="0.25">
      <c r="A95" t="s">
        <v>91</v>
      </c>
      <c r="B95" t="s">
        <v>958</v>
      </c>
    </row>
    <row r="96" spans="1:2" x14ac:dyDescent="0.25">
      <c r="A96" t="s">
        <v>91</v>
      </c>
      <c r="B96" t="s">
        <v>959</v>
      </c>
    </row>
    <row r="97" spans="1:2" x14ac:dyDescent="0.25">
      <c r="A97" t="s">
        <v>91</v>
      </c>
      <c r="B97" t="s">
        <v>960</v>
      </c>
    </row>
    <row r="98" spans="1:2" x14ac:dyDescent="0.25">
      <c r="A98" t="s">
        <v>92</v>
      </c>
      <c r="B98" t="s">
        <v>961</v>
      </c>
    </row>
    <row r="99" spans="1:2" x14ac:dyDescent="0.25">
      <c r="A99" t="s">
        <v>93</v>
      </c>
      <c r="B99" t="s">
        <v>962</v>
      </c>
    </row>
    <row r="100" spans="1:2" x14ac:dyDescent="0.25">
      <c r="A100" s="1">
        <v>8E-176</v>
      </c>
      <c r="B100" t="s">
        <v>963</v>
      </c>
    </row>
    <row r="101" spans="1:2" x14ac:dyDescent="0.25">
      <c r="A101" t="s">
        <v>94</v>
      </c>
      <c r="B101" t="s">
        <v>965</v>
      </c>
    </row>
    <row r="102" spans="1:2" x14ac:dyDescent="0.25">
      <c r="A102" t="s">
        <v>95</v>
      </c>
      <c r="B102" t="s">
        <v>966</v>
      </c>
    </row>
    <row r="103" spans="1:2" x14ac:dyDescent="0.25">
      <c r="A103" t="s">
        <v>96</v>
      </c>
      <c r="B103" t="s">
        <v>967</v>
      </c>
    </row>
    <row r="104" spans="1:2" x14ac:dyDescent="0.25">
      <c r="A104" t="s">
        <v>96</v>
      </c>
      <c r="B104" t="s">
        <v>969</v>
      </c>
    </row>
    <row r="105" spans="1:2" x14ac:dyDescent="0.25">
      <c r="A105" t="s">
        <v>97</v>
      </c>
      <c r="B105" t="s">
        <v>971</v>
      </c>
    </row>
    <row r="106" spans="1:2" x14ac:dyDescent="0.25">
      <c r="A106" t="s">
        <v>98</v>
      </c>
      <c r="B106" t="s">
        <v>972</v>
      </c>
    </row>
    <row r="107" spans="1:2" x14ac:dyDescent="0.25">
      <c r="A107" t="s">
        <v>99</v>
      </c>
      <c r="B107" t="s">
        <v>973</v>
      </c>
    </row>
    <row r="108" spans="1:2" x14ac:dyDescent="0.25">
      <c r="A108" t="s">
        <v>100</v>
      </c>
      <c r="B108" t="s">
        <v>975</v>
      </c>
    </row>
    <row r="109" spans="1:2" x14ac:dyDescent="0.25">
      <c r="A109" t="s">
        <v>101</v>
      </c>
      <c r="B109" t="s">
        <v>976</v>
      </c>
    </row>
    <row r="110" spans="1:2" x14ac:dyDescent="0.25">
      <c r="A110" t="s">
        <v>102</v>
      </c>
      <c r="B110" t="s">
        <v>977</v>
      </c>
    </row>
    <row r="111" spans="1:2" x14ac:dyDescent="0.25">
      <c r="A111" t="s">
        <v>103</v>
      </c>
      <c r="B111" t="s">
        <v>978</v>
      </c>
    </row>
    <row r="112" spans="1:2" x14ac:dyDescent="0.25">
      <c r="A112" t="s">
        <v>103</v>
      </c>
      <c r="B112" t="s">
        <v>979</v>
      </c>
    </row>
    <row r="113" spans="1:2" x14ac:dyDescent="0.25">
      <c r="A113" t="s">
        <v>103</v>
      </c>
      <c r="B113" t="s">
        <v>980</v>
      </c>
    </row>
    <row r="114" spans="1:2" x14ac:dyDescent="0.25">
      <c r="A114" t="s">
        <v>104</v>
      </c>
      <c r="B114" t="s">
        <v>982</v>
      </c>
    </row>
    <row r="115" spans="1:2" x14ac:dyDescent="0.25">
      <c r="A115" t="s">
        <v>105</v>
      </c>
      <c r="B115" t="s">
        <v>983</v>
      </c>
    </row>
    <row r="116" spans="1:2" x14ac:dyDescent="0.25">
      <c r="A116" s="1">
        <v>3.0000000000000002E-174</v>
      </c>
      <c r="B116" t="s">
        <v>985</v>
      </c>
    </row>
    <row r="117" spans="1:2" x14ac:dyDescent="0.25">
      <c r="A117" t="s">
        <v>106</v>
      </c>
      <c r="B117" t="s">
        <v>986</v>
      </c>
    </row>
    <row r="118" spans="1:2" x14ac:dyDescent="0.25">
      <c r="A118" t="s">
        <v>107</v>
      </c>
      <c r="B118" t="s">
        <v>987</v>
      </c>
    </row>
    <row r="119" spans="1:2" x14ac:dyDescent="0.25">
      <c r="A119" t="s">
        <v>108</v>
      </c>
      <c r="B119" t="s">
        <v>988</v>
      </c>
    </row>
    <row r="120" spans="1:2" x14ac:dyDescent="0.25">
      <c r="A120" t="s">
        <v>109</v>
      </c>
      <c r="B120" t="s">
        <v>989</v>
      </c>
    </row>
    <row r="121" spans="1:2" x14ac:dyDescent="0.25">
      <c r="A121" t="s">
        <v>110</v>
      </c>
      <c r="B121" t="s">
        <v>991</v>
      </c>
    </row>
    <row r="122" spans="1:2" x14ac:dyDescent="0.25">
      <c r="A122" t="s">
        <v>111</v>
      </c>
      <c r="B122" t="s">
        <v>992</v>
      </c>
    </row>
    <row r="123" spans="1:2" x14ac:dyDescent="0.25">
      <c r="A123" t="s">
        <v>112</v>
      </c>
      <c r="B123" t="s">
        <v>994</v>
      </c>
    </row>
    <row r="124" spans="1:2" x14ac:dyDescent="0.25">
      <c r="A124" t="s">
        <v>113</v>
      </c>
      <c r="B124" t="s">
        <v>997</v>
      </c>
    </row>
    <row r="125" spans="1:2" x14ac:dyDescent="0.25">
      <c r="A125" t="s">
        <v>114</v>
      </c>
      <c r="B125" t="s">
        <v>998</v>
      </c>
    </row>
    <row r="126" spans="1:2" x14ac:dyDescent="0.25">
      <c r="A126" t="s">
        <v>114</v>
      </c>
      <c r="B126" t="s">
        <v>1000</v>
      </c>
    </row>
    <row r="127" spans="1:2" x14ac:dyDescent="0.25">
      <c r="A127" t="s">
        <v>115</v>
      </c>
      <c r="B127" t="s">
        <v>1002</v>
      </c>
    </row>
    <row r="128" spans="1:2" x14ac:dyDescent="0.25">
      <c r="A128" t="s">
        <v>116</v>
      </c>
      <c r="B128" t="s">
        <v>1003</v>
      </c>
    </row>
    <row r="129" spans="1:2" x14ac:dyDescent="0.25">
      <c r="A129" s="1">
        <v>9.9999999999999998E-172</v>
      </c>
      <c r="B129" t="s">
        <v>1004</v>
      </c>
    </row>
    <row r="130" spans="1:2" x14ac:dyDescent="0.25">
      <c r="A130" s="1">
        <v>9.9999999999999998E-172</v>
      </c>
      <c r="B130" t="s">
        <v>1007</v>
      </c>
    </row>
    <row r="154" spans="1:1" x14ac:dyDescent="0.25">
      <c r="A154" s="1"/>
    </row>
    <row r="169" spans="1:1" x14ac:dyDescent="0.25">
      <c r="A169" s="1"/>
    </row>
    <row r="172" spans="1:1" x14ac:dyDescent="0.25">
      <c r="A172" s="1"/>
    </row>
    <row r="193" spans="1:1" x14ac:dyDescent="0.25">
      <c r="A193" s="1"/>
    </row>
    <row r="194" spans="1:1" x14ac:dyDescent="0.25">
      <c r="A194" s="1"/>
    </row>
    <row r="212" spans="1:1" x14ac:dyDescent="0.25">
      <c r="A212" s="1"/>
    </row>
    <row r="223" spans="1:1" x14ac:dyDescent="0.25">
      <c r="A223" s="1"/>
    </row>
    <row r="224" spans="1:1" x14ac:dyDescent="0.25">
      <c r="A224" s="1"/>
    </row>
    <row r="233" spans="1:1" x14ac:dyDescent="0.25">
      <c r="A233" s="1"/>
    </row>
    <row r="274" spans="1:1" x14ac:dyDescent="0.25">
      <c r="A274" s="1"/>
    </row>
    <row r="305" spans="1:1" x14ac:dyDescent="0.25">
      <c r="A305" s="1"/>
    </row>
    <row r="310" spans="1:1" x14ac:dyDescent="0.25">
      <c r="A310" s="1"/>
    </row>
    <row r="316" spans="1:1" x14ac:dyDescent="0.25">
      <c r="A316" s="1"/>
    </row>
    <row r="317" spans="1:1" x14ac:dyDescent="0.25">
      <c r="A317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  <row r="329" spans="1:1" x14ac:dyDescent="0.25">
      <c r="A329" s="1"/>
    </row>
    <row r="330" spans="1:1" x14ac:dyDescent="0.25">
      <c r="A330" s="1"/>
    </row>
    <row r="331" spans="1:1" x14ac:dyDescent="0.25">
      <c r="A331" s="1"/>
    </row>
    <row r="332" spans="1:1" x14ac:dyDescent="0.25">
      <c r="A332" s="1"/>
    </row>
    <row r="333" spans="1:1" x14ac:dyDescent="0.25">
      <c r="A333" s="1"/>
    </row>
    <row r="334" spans="1:1" x14ac:dyDescent="0.25">
      <c r="A334" s="1"/>
    </row>
    <row r="335" spans="1:1" x14ac:dyDescent="0.25">
      <c r="A335" s="1"/>
    </row>
    <row r="336" spans="1:1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1"/>
    </row>
    <row r="340" spans="1:1" x14ac:dyDescent="0.25">
      <c r="A340" s="1"/>
    </row>
    <row r="341" spans="1:1" x14ac:dyDescent="0.25">
      <c r="A341" s="1"/>
    </row>
    <row r="342" spans="1:1" x14ac:dyDescent="0.25">
      <c r="A342" s="1"/>
    </row>
    <row r="343" spans="1:1" x14ac:dyDescent="0.25">
      <c r="A343" s="1"/>
    </row>
    <row r="344" spans="1:1" x14ac:dyDescent="0.25">
      <c r="A344" s="1"/>
    </row>
    <row r="345" spans="1:1" x14ac:dyDescent="0.25">
      <c r="A345" s="1"/>
    </row>
    <row r="346" spans="1:1" x14ac:dyDescent="0.25">
      <c r="A346" s="1"/>
    </row>
    <row r="347" spans="1:1" x14ac:dyDescent="0.25">
      <c r="A347" s="1"/>
    </row>
    <row r="348" spans="1:1" x14ac:dyDescent="0.25">
      <c r="A348" s="1"/>
    </row>
    <row r="356" spans="1:1" x14ac:dyDescent="0.25">
      <c r="A356" s="1"/>
    </row>
    <row r="357" spans="1:1" x14ac:dyDescent="0.25">
      <c r="A357" s="1"/>
    </row>
    <row r="358" spans="1:1" x14ac:dyDescent="0.25">
      <c r="A358" s="1"/>
    </row>
    <row r="359" spans="1:1" x14ac:dyDescent="0.25">
      <c r="A359" s="1"/>
    </row>
    <row r="382" spans="1:1" x14ac:dyDescent="0.25">
      <c r="A382" s="1"/>
    </row>
    <row r="387" spans="1:1" x14ac:dyDescent="0.25">
      <c r="A387" s="1"/>
    </row>
    <row r="401" spans="1:1" x14ac:dyDescent="0.25">
      <c r="A401" s="1"/>
    </row>
    <row r="402" spans="1:1" x14ac:dyDescent="0.25">
      <c r="A402" s="1"/>
    </row>
    <row r="429" spans="1:1" x14ac:dyDescent="0.25">
      <c r="A429" s="1"/>
    </row>
    <row r="442" spans="1:1" x14ac:dyDescent="0.25">
      <c r="A442" s="1"/>
    </row>
    <row r="448" spans="1:1" x14ac:dyDescent="0.25">
      <c r="A448" s="1"/>
    </row>
    <row r="451" spans="1:1" x14ac:dyDescent="0.25">
      <c r="A451" s="1"/>
    </row>
    <row r="455" spans="1:1" x14ac:dyDescent="0.25">
      <c r="A455" s="1"/>
    </row>
    <row r="462" spans="1:1" x14ac:dyDescent="0.25">
      <c r="A462" s="1"/>
    </row>
    <row r="477" spans="1:1" x14ac:dyDescent="0.25">
      <c r="A477" s="1"/>
    </row>
    <row r="485" spans="1:1" x14ac:dyDescent="0.25">
      <c r="A485" s="1"/>
    </row>
    <row r="550" spans="1:1" x14ac:dyDescent="0.25">
      <c r="A550" s="1"/>
    </row>
    <row r="551" spans="1:1" x14ac:dyDescent="0.25">
      <c r="A551" s="1"/>
    </row>
    <row r="554" spans="1:1" x14ac:dyDescent="0.25">
      <c r="A554" s="1"/>
    </row>
    <row r="564" spans="1:1" x14ac:dyDescent="0.25">
      <c r="A56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out</vt:lpstr>
      <vt:lpstr> E-value 0,0001</vt:lpstr>
      <vt:lpstr>E-value 1E-171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Азамат</dc:creator>
  <cp:lastModifiedBy>Азамат</cp:lastModifiedBy>
  <dcterms:created xsi:type="dcterms:W3CDTF">2014-05-12T08:43:17Z</dcterms:created>
  <dcterms:modified xsi:type="dcterms:W3CDTF">2014-05-22T17:31:37Z</dcterms:modified>
</cp:coreProperties>
</file>