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"/>
  </bookViews>
  <sheets>
    <sheet name="alignments" sheetId="1" state="visible" r:id="rId2"/>
    <sheet name="calculations 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<sst xmlns="http://schemas.openxmlformats.org/spreadsheetml/2006/main" count="1015" uniqueCount="36">
  <si>
    <t xml:space="preserve">query_id</t>
  </si>
  <si>
    <t xml:space="preserve">subject_id</t>
  </si>
  <si>
    <t xml:space="preserve">identity</t>
  </si>
  <si>
    <t xml:space="preserve">aln_len</t>
  </si>
  <si>
    <t xml:space="preserve">mism</t>
  </si>
  <si>
    <t xml:space="preserve">gap_opens</t>
  </si>
  <si>
    <t xml:space="preserve">q.start</t>
  </si>
  <si>
    <t xml:space="preserve">q.end</t>
  </si>
  <si>
    <t xml:space="preserve">s.start</t>
  </si>
  <si>
    <t xml:space="preserve">s.end</t>
  </si>
  <si>
    <t xml:space="preserve">evalue</t>
  </si>
  <si>
    <t xml:space="preserve">bit</t>
  </si>
  <si>
    <t xml:space="preserve">repeat</t>
  </si>
  <si>
    <t xml:space="preserve">reverse</t>
  </si>
  <si>
    <t xml:space="preserve">min_coord</t>
  </si>
  <si>
    <t xml:space="preserve">max_coord</t>
  </si>
  <si>
    <t xml:space="preserve">Общее число находок</t>
  </si>
  <si>
    <t xml:space="preserve">Макс. % сходства</t>
  </si>
  <si>
    <t xml:space="preserve">Средний % сходства</t>
  </si>
  <si>
    <t xml:space="preserve">Bovine adenovirus 6 (NC_020074.1)</t>
  </si>
  <si>
    <t xml:space="preserve">NC_002685.2</t>
  </si>
  <si>
    <t xml:space="preserve">NC_020074.1</t>
  </si>
  <si>
    <t xml:space="preserve">vs</t>
  </si>
  <si>
    <t xml:space="preserve">Bovine adenovirus D (NC_002685.2)</t>
  </si>
  <si>
    <t xml:space="preserve">Ovine adenovirus 7 (NC_004037.2)</t>
  </si>
  <si>
    <t xml:space="preserve">Snake adenovirus (NC_009989.1)</t>
  </si>
  <si>
    <t xml:space="preserve">Lizard adenovirus 2 (NC_024684.1)</t>
  </si>
  <si>
    <t xml:space="preserve">Psittacine adenovirus 3 (NC_025962.1)</t>
  </si>
  <si>
    <t xml:space="preserve">NC_004037.2</t>
  </si>
  <si>
    <t xml:space="preserve">NC_009989.1</t>
  </si>
  <si>
    <t xml:space="preserve">NC_024684.1</t>
  </si>
  <si>
    <t xml:space="preserve">NC_025962.1</t>
  </si>
  <si>
    <t xml:space="preserve">min_merged</t>
  </si>
  <si>
    <t xml:space="preserve">max_merged</t>
  </si>
  <si>
    <t xml:space="preserve">al_length</t>
  </si>
  <si>
    <t xml:space="preserve">sum (bp)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</si>
</sst>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Verdana"/>
      <family val="2"/>
      <charset val="1"/>
    </font>
    <font>
      <sz val="10"/>
      <name val="Verdana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B2B2B2"/>
      </patternFill>
    </fill>
    <fill>
      <patternFill patternType="solid">
        <fgColor rgb="FFB2B2B2"/>
        <bgColor rgb="FF999999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4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L91" activeCellId="0" sqref="L91"/>
    </sheetView>
  </sheetViews>
  <sheetFormatPr defaultRowHeight="12.8"/>
  <cols>
    <col collapsed="false" hidden="false" max="1" min="1" style="0" width="33.8826530612245"/>
    <col collapsed="false" hidden="false" max="2" min="2" style="0" width="17.7397959183673"/>
    <col collapsed="false" hidden="false" max="11" min="3" style="0" width="8.50510204081633"/>
    <col collapsed="false" hidden="false" max="12" min="12" style="0" width="13.6785714285714"/>
    <col collapsed="false" hidden="false" max="16" min="13" style="0" width="8.50510204081633"/>
    <col collapsed="false" hidden="false" max="17" min="17" style="0" width="14.5357142857143"/>
    <col collapsed="false" hidden="false" max="18" min="18" style="0" width="8.50510204081633"/>
    <col collapsed="false" hidden="false" max="19" min="19" style="0" width="41.0357142857143"/>
    <col collapsed="false" hidden="false" max="20" min="20" style="0" width="24.8367346938776"/>
    <col collapsed="false" hidden="false" max="21" min="21" style="0" width="20.3826530612245"/>
    <col collapsed="false" hidden="false" max="22" min="22" style="0" width="22.1377551020408"/>
    <col collapsed="false" hidden="false" max="1025" min="23" style="0" width="8.50510204081633"/>
  </cols>
  <sheetData>
    <row r="1" customFormat="false" ht="12.8" hidden="false" customHeight="false" outlineLevel="0" collapsed="false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S1" s="3"/>
      <c r="T1" s="2" t="s">
        <v>16</v>
      </c>
      <c r="U1" s="2" t="s">
        <v>17</v>
      </c>
      <c r="V1" s="2" t="s">
        <v>18</v>
      </c>
    </row>
    <row r="2" customFormat="false" ht="12.8" hidden="false" customHeight="false" outlineLevel="0" collapsed="false">
      <c r="A2" s="4" t="s">
        <v>19</v>
      </c>
      <c r="B2" s="5" t="s">
        <v>20</v>
      </c>
      <c r="C2" s="5" t="s">
        <v>21</v>
      </c>
      <c r="D2" s="5" t="n">
        <v>100</v>
      </c>
      <c r="E2" s="5" t="n">
        <v>35</v>
      </c>
      <c r="F2" s="5" t="n">
        <v>0</v>
      </c>
      <c r="G2" s="5" t="n">
        <v>0</v>
      </c>
      <c r="H2" s="5" t="n">
        <v>14022</v>
      </c>
      <c r="I2" s="5" t="n">
        <v>14126</v>
      </c>
      <c r="J2" s="5" t="n">
        <v>14017</v>
      </c>
      <c r="K2" s="5" t="n">
        <v>14121</v>
      </c>
      <c r="L2" s="5" t="n">
        <v>0</v>
      </c>
      <c r="M2" s="5" t="n">
        <v>89.5</v>
      </c>
      <c r="N2" s="5"/>
      <c r="O2" s="5"/>
      <c r="P2" s="5" t="n">
        <f aca="false">MIN(H2,I2)</f>
        <v>14022</v>
      </c>
      <c r="Q2" s="5" t="n">
        <f aca="false">MAX(H2,I2)</f>
        <v>14126</v>
      </c>
      <c r="S2" s="6" t="s">
        <v>19</v>
      </c>
      <c r="T2" s="5" t="n">
        <v>190</v>
      </c>
      <c r="U2" s="5" t="n">
        <v>100</v>
      </c>
      <c r="V2" s="5" t="n">
        <f aca="false">ROUND(SUM(D2:D187)/T2,2)</f>
        <v>76.69</v>
      </c>
    </row>
    <row r="3" customFormat="false" ht="12.8" hidden="false" customHeight="false" outlineLevel="0" collapsed="false">
      <c r="A3" s="4" t="s">
        <v>22</v>
      </c>
      <c r="B3" s="5" t="s">
        <v>20</v>
      </c>
      <c r="C3" s="5" t="s">
        <v>21</v>
      </c>
      <c r="D3" s="5" t="n">
        <v>96.77</v>
      </c>
      <c r="E3" s="5" t="n">
        <v>31</v>
      </c>
      <c r="F3" s="5" t="n">
        <v>1</v>
      </c>
      <c r="G3" s="5" t="n">
        <v>0</v>
      </c>
      <c r="H3" s="5" t="n">
        <v>12116</v>
      </c>
      <c r="I3" s="5" t="n">
        <v>12024</v>
      </c>
      <c r="J3" s="5" t="n">
        <v>12111</v>
      </c>
      <c r="K3" s="5" t="n">
        <v>12019</v>
      </c>
      <c r="L3" s="5" t="n">
        <v>0</v>
      </c>
      <c r="M3" s="5" t="n">
        <v>70.7</v>
      </c>
      <c r="N3" s="5"/>
      <c r="O3" s="5"/>
      <c r="P3" s="5" t="n">
        <f aca="false">MIN(H3,I3)</f>
        <v>12024</v>
      </c>
      <c r="Q3" s="5" t="n">
        <f aca="false">MAX(H3,I3)</f>
        <v>12116</v>
      </c>
      <c r="S3" s="6" t="s">
        <v>22</v>
      </c>
      <c r="T3" s="5"/>
      <c r="U3" s="5"/>
      <c r="V3" s="5"/>
    </row>
    <row r="4" customFormat="false" ht="12.8" hidden="false" customHeight="false" outlineLevel="0" collapsed="false">
      <c r="A4" s="4" t="s">
        <v>23</v>
      </c>
      <c r="B4" s="5" t="s">
        <v>20</v>
      </c>
      <c r="C4" s="5" t="s">
        <v>21</v>
      </c>
      <c r="D4" s="5" t="n">
        <v>96.55</v>
      </c>
      <c r="E4" s="5" t="n">
        <v>29</v>
      </c>
      <c r="F4" s="5" t="n">
        <v>1</v>
      </c>
      <c r="G4" s="5" t="n">
        <v>0</v>
      </c>
      <c r="H4" s="5" t="n">
        <v>12110</v>
      </c>
      <c r="I4" s="5" t="n">
        <v>12024</v>
      </c>
      <c r="J4" s="5" t="n">
        <v>12105</v>
      </c>
      <c r="K4" s="5" t="n">
        <v>12019</v>
      </c>
      <c r="L4" s="5" t="n">
        <v>0</v>
      </c>
      <c r="M4" s="5" t="n">
        <v>64.8</v>
      </c>
      <c r="N4" s="5"/>
      <c r="O4" s="5"/>
      <c r="P4" s="5" t="n">
        <f aca="false">MIN(H4,I4)</f>
        <v>12024</v>
      </c>
      <c r="Q4" s="5" t="n">
        <f aca="false">MAX(H4,I4)</f>
        <v>12110</v>
      </c>
      <c r="S4" s="6" t="s">
        <v>23</v>
      </c>
      <c r="T4" s="5"/>
      <c r="U4" s="5"/>
      <c r="V4" s="5"/>
    </row>
    <row r="5" customFormat="false" ht="12.8" hidden="false" customHeight="false" outlineLevel="0" collapsed="false">
      <c r="A5" s="7"/>
      <c r="B5" s="5" t="s">
        <v>20</v>
      </c>
      <c r="C5" s="5" t="s">
        <v>21</v>
      </c>
      <c r="D5" s="5" t="n">
        <v>96.3</v>
      </c>
      <c r="E5" s="5" t="n">
        <v>27</v>
      </c>
      <c r="F5" s="5" t="n">
        <v>1</v>
      </c>
      <c r="G5" s="5" t="n">
        <v>0</v>
      </c>
      <c r="H5" s="5" t="n">
        <v>14118</v>
      </c>
      <c r="I5" s="5" t="n">
        <v>14038</v>
      </c>
      <c r="J5" s="5" t="n">
        <v>14113</v>
      </c>
      <c r="K5" s="5" t="n">
        <v>14033</v>
      </c>
      <c r="L5" s="5" t="n">
        <v>0</v>
      </c>
      <c r="M5" s="5" t="n">
        <v>60.6</v>
      </c>
      <c r="N5" s="5"/>
      <c r="O5" s="5"/>
      <c r="P5" s="5" t="n">
        <f aca="false">MIN(H5,I5)</f>
        <v>14038</v>
      </c>
      <c r="Q5" s="5" t="n">
        <f aca="false">MAX(H5,I5)</f>
        <v>14118</v>
      </c>
      <c r="S5" s="8" t="s">
        <v>23</v>
      </c>
      <c r="T5" s="5" t="n">
        <f aca="false">246-192</f>
        <v>54</v>
      </c>
      <c r="U5" s="5" t="n">
        <v>88.89</v>
      </c>
      <c r="V5" s="5" t="n">
        <f aca="false">ROUND(SUM(D188:D241)/T5,2)</f>
        <v>76.51</v>
      </c>
    </row>
    <row r="6" customFormat="false" ht="12.8" hidden="false" customHeight="false" outlineLevel="0" collapsed="false">
      <c r="A6" s="7"/>
      <c r="B6" s="5" t="s">
        <v>20</v>
      </c>
      <c r="C6" s="5" t="s">
        <v>21</v>
      </c>
      <c r="D6" s="5" t="n">
        <v>96.15</v>
      </c>
      <c r="E6" s="5" t="n">
        <v>26</v>
      </c>
      <c r="F6" s="5" t="n">
        <v>1</v>
      </c>
      <c r="G6" s="5" t="n">
        <v>0</v>
      </c>
      <c r="H6" s="5" t="n">
        <v>13860</v>
      </c>
      <c r="I6" s="5" t="n">
        <v>13783</v>
      </c>
      <c r="J6" s="5" t="n">
        <v>13858</v>
      </c>
      <c r="K6" s="5" t="n">
        <v>13781</v>
      </c>
      <c r="L6" s="5" t="n">
        <v>0</v>
      </c>
      <c r="M6" s="5" t="n">
        <v>56.5</v>
      </c>
      <c r="N6" s="5"/>
      <c r="O6" s="5"/>
      <c r="P6" s="5" t="n">
        <f aca="false">MIN(H6,I6)</f>
        <v>13783</v>
      </c>
      <c r="Q6" s="5" t="n">
        <f aca="false">MAX(H6,I6)</f>
        <v>13860</v>
      </c>
      <c r="S6" s="6" t="s">
        <v>22</v>
      </c>
      <c r="T6" s="5"/>
      <c r="U6" s="5"/>
      <c r="V6" s="5"/>
    </row>
    <row r="7" customFormat="false" ht="12.8" hidden="false" customHeight="false" outlineLevel="0" collapsed="false">
      <c r="A7" s="4"/>
      <c r="B7" s="5" t="s">
        <v>20</v>
      </c>
      <c r="C7" s="5" t="s">
        <v>21</v>
      </c>
      <c r="D7" s="5" t="n">
        <v>95.83</v>
      </c>
      <c r="E7" s="5" t="n">
        <v>24</v>
      </c>
      <c r="F7" s="5" t="n">
        <v>1</v>
      </c>
      <c r="G7" s="5" t="n">
        <v>0</v>
      </c>
      <c r="H7" s="5" t="n">
        <v>13860</v>
      </c>
      <c r="I7" s="5" t="n">
        <v>13789</v>
      </c>
      <c r="J7" s="5" t="n">
        <v>13858</v>
      </c>
      <c r="K7" s="5" t="n">
        <v>13787</v>
      </c>
      <c r="L7" s="5" t="n">
        <v>0</v>
      </c>
      <c r="M7" s="5" t="n">
        <v>51.5</v>
      </c>
      <c r="N7" s="5"/>
      <c r="O7" s="5"/>
      <c r="P7" s="5" t="n">
        <f aca="false">MIN(H7,I7)</f>
        <v>13789</v>
      </c>
      <c r="Q7" s="5" t="n">
        <f aca="false">MAX(H7,I7)</f>
        <v>13860</v>
      </c>
      <c r="S7" s="9" t="s">
        <v>24</v>
      </c>
      <c r="T7" s="5"/>
      <c r="U7" s="5"/>
      <c r="V7" s="5"/>
    </row>
    <row r="8" customFormat="false" ht="12.8" hidden="false" customHeight="false" outlineLevel="0" collapsed="false">
      <c r="A8" s="4"/>
      <c r="B8" s="5" t="s">
        <v>20</v>
      </c>
      <c r="C8" s="5" t="s">
        <v>21</v>
      </c>
      <c r="D8" s="5" t="n">
        <v>94.59</v>
      </c>
      <c r="E8" s="5" t="n">
        <v>37</v>
      </c>
      <c r="F8" s="5" t="n">
        <v>2</v>
      </c>
      <c r="G8" s="5" t="n">
        <v>0</v>
      </c>
      <c r="H8" s="5" t="n">
        <v>13721</v>
      </c>
      <c r="I8" s="5" t="n">
        <v>13831</v>
      </c>
      <c r="J8" s="5" t="n">
        <v>13719</v>
      </c>
      <c r="K8" s="5" t="n">
        <v>13829</v>
      </c>
      <c r="L8" s="5" t="n">
        <v>0</v>
      </c>
      <c r="M8" s="5" t="n">
        <v>80.3</v>
      </c>
      <c r="N8" s="5"/>
      <c r="O8" s="5"/>
      <c r="P8" s="5" t="n">
        <f aca="false">MIN(H8,I8)</f>
        <v>13721</v>
      </c>
      <c r="Q8" s="5" t="n">
        <f aca="false">MAX(H8,I8)</f>
        <v>13831</v>
      </c>
      <c r="S8" s="8" t="s">
        <v>25</v>
      </c>
      <c r="T8" s="5" t="n">
        <f aca="false">313-246</f>
        <v>67</v>
      </c>
      <c r="U8" s="5" t="n">
        <v>90</v>
      </c>
      <c r="V8" s="5" t="n">
        <f aca="false">ROUND(SUM(D242:D308)/T8,2)</f>
        <v>76.44</v>
      </c>
    </row>
    <row r="9" customFormat="false" ht="12.8" hidden="false" customHeight="false" outlineLevel="0" collapsed="false">
      <c r="A9" s="4"/>
      <c r="B9" s="5" t="s">
        <v>20</v>
      </c>
      <c r="C9" s="5" t="s">
        <v>21</v>
      </c>
      <c r="D9" s="5" t="n">
        <v>94.12</v>
      </c>
      <c r="E9" s="5" t="n">
        <v>68</v>
      </c>
      <c r="F9" s="5" t="n">
        <v>4</v>
      </c>
      <c r="G9" s="5" t="n">
        <v>0</v>
      </c>
      <c r="H9" s="5" t="n">
        <v>18974</v>
      </c>
      <c r="I9" s="5" t="n">
        <v>19177</v>
      </c>
      <c r="J9" s="5" t="n">
        <v>18975</v>
      </c>
      <c r="K9" s="5" t="n">
        <v>19178</v>
      </c>
      <c r="L9" s="5" t="n">
        <v>0</v>
      </c>
      <c r="M9" s="5" t="n">
        <v>154</v>
      </c>
      <c r="N9" s="5"/>
      <c r="O9" s="5"/>
      <c r="P9" s="5" t="n">
        <f aca="false">MIN(H9,I9)</f>
        <v>18974</v>
      </c>
      <c r="Q9" s="5" t="n">
        <f aca="false">MAX(H9,I9)</f>
        <v>19177</v>
      </c>
      <c r="S9" s="6" t="s">
        <v>22</v>
      </c>
      <c r="T9" s="5"/>
      <c r="U9" s="5"/>
      <c r="V9" s="5"/>
    </row>
    <row r="10" customFormat="false" ht="12.8" hidden="false" customHeight="false" outlineLevel="0" collapsed="false">
      <c r="A10" s="4"/>
      <c r="B10" s="5" t="s">
        <v>20</v>
      </c>
      <c r="C10" s="5" t="s">
        <v>21</v>
      </c>
      <c r="D10" s="5" t="n">
        <v>91.13</v>
      </c>
      <c r="E10" s="5" t="n">
        <v>124</v>
      </c>
      <c r="F10" s="5" t="n">
        <v>11</v>
      </c>
      <c r="G10" s="5" t="n">
        <v>0</v>
      </c>
      <c r="H10" s="5" t="n">
        <v>17128</v>
      </c>
      <c r="I10" s="5" t="n">
        <v>17499</v>
      </c>
      <c r="J10" s="5" t="n">
        <v>17132</v>
      </c>
      <c r="K10" s="5" t="n">
        <v>17503</v>
      </c>
      <c r="L10" s="5" t="n">
        <v>0</v>
      </c>
      <c r="M10" s="5" t="n">
        <v>261</v>
      </c>
      <c r="N10" s="5"/>
      <c r="O10" s="5"/>
      <c r="P10" s="5" t="n">
        <f aca="false">MIN(H10,I10)</f>
        <v>17128</v>
      </c>
      <c r="Q10" s="5" t="n">
        <f aca="false">MAX(H10,I10)</f>
        <v>17499</v>
      </c>
      <c r="S10" s="9" t="s">
        <v>26</v>
      </c>
      <c r="T10" s="5"/>
      <c r="U10" s="5"/>
      <c r="V10" s="5"/>
    </row>
    <row r="11" customFormat="false" ht="12.8" hidden="false" customHeight="false" outlineLevel="0" collapsed="false">
      <c r="A11" s="4"/>
      <c r="B11" s="5" t="s">
        <v>20</v>
      </c>
      <c r="C11" s="5" t="s">
        <v>21</v>
      </c>
      <c r="D11" s="5" t="n">
        <v>90</v>
      </c>
      <c r="E11" s="5" t="n">
        <v>40</v>
      </c>
      <c r="F11" s="5" t="n">
        <v>4</v>
      </c>
      <c r="G11" s="5" t="n">
        <v>0</v>
      </c>
      <c r="H11" s="5" t="n">
        <v>14118</v>
      </c>
      <c r="I11" s="5" t="n">
        <v>13999</v>
      </c>
      <c r="J11" s="5" t="n">
        <v>14113</v>
      </c>
      <c r="K11" s="5" t="n">
        <v>13994</v>
      </c>
      <c r="L11" s="5" t="n">
        <v>0</v>
      </c>
      <c r="M11" s="5" t="n">
        <v>81.7</v>
      </c>
      <c r="N11" s="5"/>
      <c r="O11" s="5"/>
      <c r="P11" s="5" t="n">
        <f aca="false">MIN(H11,I11)</f>
        <v>13999</v>
      </c>
      <c r="Q11" s="5" t="n">
        <f aca="false">MAX(H11,I11)</f>
        <v>14118</v>
      </c>
      <c r="S11" s="8" t="s">
        <v>24</v>
      </c>
      <c r="T11" s="5" t="n">
        <f aca="false">355-313</f>
        <v>42</v>
      </c>
      <c r="U11" s="5" t="n">
        <v>88.89</v>
      </c>
      <c r="V11" s="5" t="n">
        <f aca="false">ROUND(SUM(D309:D350)/T11,2)</f>
        <v>77.78</v>
      </c>
    </row>
    <row r="12" customFormat="false" ht="12.8" hidden="false" customHeight="false" outlineLevel="0" collapsed="false">
      <c r="A12" s="4"/>
      <c r="B12" s="5" t="s">
        <v>20</v>
      </c>
      <c r="C12" s="5" t="s">
        <v>21</v>
      </c>
      <c r="D12" s="5" t="n">
        <v>89.53</v>
      </c>
      <c r="E12" s="5" t="n">
        <v>296</v>
      </c>
      <c r="F12" s="5" t="n">
        <v>31</v>
      </c>
      <c r="G12" s="5" t="n">
        <v>0</v>
      </c>
      <c r="H12" s="5" t="n">
        <v>19176</v>
      </c>
      <c r="I12" s="5" t="n">
        <v>18289</v>
      </c>
      <c r="J12" s="5" t="n">
        <v>19177</v>
      </c>
      <c r="K12" s="5" t="n">
        <v>18290</v>
      </c>
      <c r="L12" s="5" t="n">
        <v>0</v>
      </c>
      <c r="M12" s="5" t="n">
        <v>631</v>
      </c>
      <c r="N12" s="5"/>
      <c r="O12" s="5"/>
      <c r="P12" s="5" t="n">
        <f aca="false">MIN(H12,I12)</f>
        <v>18289</v>
      </c>
      <c r="Q12" s="5" t="n">
        <f aca="false">MAX(H12,I12)</f>
        <v>19176</v>
      </c>
      <c r="S12" s="6" t="s">
        <v>22</v>
      </c>
      <c r="T12" s="5"/>
      <c r="U12" s="5"/>
      <c r="V12" s="5"/>
    </row>
    <row r="13" customFormat="false" ht="12.8" hidden="false" customHeight="false" outlineLevel="0" collapsed="false">
      <c r="A13" s="4"/>
      <c r="B13" s="5" t="s">
        <v>20</v>
      </c>
      <c r="C13" s="5" t="s">
        <v>21</v>
      </c>
      <c r="D13" s="5" t="n">
        <v>89.47</v>
      </c>
      <c r="E13" s="5" t="n">
        <v>38</v>
      </c>
      <c r="F13" s="5" t="n">
        <v>4</v>
      </c>
      <c r="G13" s="5" t="n">
        <v>0</v>
      </c>
      <c r="H13" s="5" t="n">
        <v>29005</v>
      </c>
      <c r="I13" s="5" t="n">
        <v>29118</v>
      </c>
      <c r="J13" s="5" t="n">
        <v>28438</v>
      </c>
      <c r="K13" s="5" t="n">
        <v>28551</v>
      </c>
      <c r="L13" s="5" t="n">
        <v>0</v>
      </c>
      <c r="M13" s="5" t="n">
        <v>80.3</v>
      </c>
      <c r="N13" s="5"/>
      <c r="O13" s="5"/>
      <c r="P13" s="5" t="n">
        <f aca="false">MIN(H13,I13)</f>
        <v>29005</v>
      </c>
      <c r="Q13" s="5" t="n">
        <f aca="false">MAX(H13,I13)</f>
        <v>29118</v>
      </c>
      <c r="S13" s="9" t="s">
        <v>19</v>
      </c>
      <c r="T13" s="5"/>
      <c r="U13" s="5"/>
      <c r="V13" s="5"/>
    </row>
    <row r="14" customFormat="false" ht="12.8" hidden="false" customHeight="false" outlineLevel="0" collapsed="false">
      <c r="A14" s="4"/>
      <c r="B14" s="5" t="s">
        <v>20</v>
      </c>
      <c r="C14" s="5" t="s">
        <v>21</v>
      </c>
      <c r="D14" s="5" t="n">
        <v>89.19</v>
      </c>
      <c r="E14" s="5" t="n">
        <v>37</v>
      </c>
      <c r="F14" s="5" t="n">
        <v>4</v>
      </c>
      <c r="G14" s="5" t="n">
        <v>0</v>
      </c>
      <c r="H14" s="5" t="n">
        <v>29120</v>
      </c>
      <c r="I14" s="5" t="n">
        <v>29010</v>
      </c>
      <c r="J14" s="5" t="n">
        <v>28553</v>
      </c>
      <c r="K14" s="5" t="n">
        <v>28443</v>
      </c>
      <c r="L14" s="5" t="n">
        <v>0</v>
      </c>
      <c r="M14" s="5" t="n">
        <v>81.7</v>
      </c>
      <c r="N14" s="5"/>
      <c r="O14" s="5"/>
      <c r="P14" s="5" t="n">
        <f aca="false">MIN(H14,I14)</f>
        <v>29010</v>
      </c>
      <c r="Q14" s="5" t="n">
        <f aca="false">MAX(H14,I14)</f>
        <v>29120</v>
      </c>
      <c r="S14" s="8" t="s">
        <v>25</v>
      </c>
      <c r="T14" s="5" t="n">
        <v>6</v>
      </c>
      <c r="U14" s="5" t="n">
        <v>86.36</v>
      </c>
      <c r="V14" s="5" t="n">
        <f aca="false">ROUND(SUM(D351:D356)/T14,2)</f>
        <v>76.5</v>
      </c>
    </row>
    <row r="15" customFormat="false" ht="12.8" hidden="false" customHeight="false" outlineLevel="0" collapsed="false">
      <c r="A15" s="4"/>
      <c r="B15" s="5" t="s">
        <v>20</v>
      </c>
      <c r="C15" s="5" t="s">
        <v>21</v>
      </c>
      <c r="D15" s="5" t="n">
        <v>88.7</v>
      </c>
      <c r="E15" s="5" t="n">
        <v>301</v>
      </c>
      <c r="F15" s="5" t="n">
        <v>34</v>
      </c>
      <c r="G15" s="5" t="n">
        <v>0</v>
      </c>
      <c r="H15" s="5" t="n">
        <v>19191</v>
      </c>
      <c r="I15" s="5" t="n">
        <v>18289</v>
      </c>
      <c r="J15" s="5" t="n">
        <v>19192</v>
      </c>
      <c r="K15" s="5" t="n">
        <v>18290</v>
      </c>
      <c r="L15" s="5" t="n">
        <v>0</v>
      </c>
      <c r="M15" s="5" t="n">
        <v>635</v>
      </c>
      <c r="N15" s="5"/>
      <c r="O15" s="5"/>
      <c r="P15" s="5" t="n">
        <f aca="false">MIN(H15,I15)</f>
        <v>18289</v>
      </c>
      <c r="Q15" s="5" t="n">
        <f aca="false">MAX(H15,I15)</f>
        <v>19191</v>
      </c>
      <c r="S15" s="6" t="s">
        <v>22</v>
      </c>
      <c r="T15" s="5"/>
      <c r="U15" s="5"/>
      <c r="V15" s="5"/>
    </row>
    <row r="16" customFormat="false" ht="12.8" hidden="false" customHeight="false" outlineLevel="0" collapsed="false">
      <c r="A16" s="4"/>
      <c r="B16" s="5" t="s">
        <v>20</v>
      </c>
      <c r="C16" s="5" t="s">
        <v>21</v>
      </c>
      <c r="D16" s="5" t="n">
        <v>88.12</v>
      </c>
      <c r="E16" s="5" t="n">
        <v>320</v>
      </c>
      <c r="F16" s="5" t="n">
        <v>38</v>
      </c>
      <c r="G16" s="5" t="n">
        <v>0</v>
      </c>
      <c r="H16" s="5" t="n">
        <v>9410</v>
      </c>
      <c r="I16" s="5" t="n">
        <v>8451</v>
      </c>
      <c r="J16" s="5" t="n">
        <v>9403</v>
      </c>
      <c r="K16" s="5" t="n">
        <v>8444</v>
      </c>
      <c r="L16" s="5" t="n">
        <v>0</v>
      </c>
      <c r="M16" s="5" t="n">
        <v>677</v>
      </c>
      <c r="N16" s="5"/>
      <c r="O16" s="5"/>
      <c r="P16" s="5" t="n">
        <f aca="false">MIN(H16,I16)</f>
        <v>8451</v>
      </c>
      <c r="Q16" s="5" t="n">
        <f aca="false">MAX(H16,I16)</f>
        <v>9410</v>
      </c>
      <c r="S16" s="9" t="s">
        <v>19</v>
      </c>
      <c r="T16" s="5"/>
      <c r="U16" s="5"/>
      <c r="V16" s="5"/>
    </row>
    <row r="17" customFormat="false" ht="12.8" hidden="false" customHeight="false" outlineLevel="0" collapsed="false">
      <c r="A17" s="4"/>
      <c r="B17" s="5" t="s">
        <v>20</v>
      </c>
      <c r="C17" s="5" t="s">
        <v>21</v>
      </c>
      <c r="D17" s="5" t="n">
        <v>87.95</v>
      </c>
      <c r="E17" s="5" t="n">
        <v>166</v>
      </c>
      <c r="F17" s="5" t="n">
        <v>20</v>
      </c>
      <c r="G17" s="5" t="n">
        <v>0</v>
      </c>
      <c r="H17" s="5" t="n">
        <v>28907</v>
      </c>
      <c r="I17" s="5" t="n">
        <v>28410</v>
      </c>
      <c r="J17" s="5" t="n">
        <v>28345</v>
      </c>
      <c r="K17" s="5" t="n">
        <v>27848</v>
      </c>
      <c r="L17" s="5" t="n">
        <v>0</v>
      </c>
      <c r="M17" s="5" t="n">
        <v>397</v>
      </c>
      <c r="N17" s="5"/>
      <c r="O17" s="5"/>
      <c r="P17" s="5" t="n">
        <f aca="false">MIN(H17,I17)</f>
        <v>28410</v>
      </c>
      <c r="Q17" s="5" t="n">
        <f aca="false">MAX(H17,I17)</f>
        <v>28907</v>
      </c>
      <c r="S17" s="8" t="s">
        <v>23</v>
      </c>
      <c r="T17" s="5" t="n">
        <v>10</v>
      </c>
      <c r="U17" s="5" t="n">
        <v>86.02</v>
      </c>
      <c r="V17" s="5" t="n">
        <f aca="false">ROUND(SUM(D357:D366)/T17,2)</f>
        <v>75.23</v>
      </c>
    </row>
    <row r="18" customFormat="false" ht="12.8" hidden="false" customHeight="false" outlineLevel="0" collapsed="false">
      <c r="A18" s="4"/>
      <c r="B18" s="5" t="s">
        <v>20</v>
      </c>
      <c r="C18" s="5" t="s">
        <v>21</v>
      </c>
      <c r="D18" s="5" t="n">
        <v>87.55</v>
      </c>
      <c r="E18" s="5" t="n">
        <v>530</v>
      </c>
      <c r="F18" s="5" t="n">
        <v>66</v>
      </c>
      <c r="G18" s="5" t="n">
        <v>0</v>
      </c>
      <c r="H18" s="5" t="n">
        <v>10281</v>
      </c>
      <c r="I18" s="5" t="n">
        <v>11870</v>
      </c>
      <c r="J18" s="5" t="n">
        <v>10277</v>
      </c>
      <c r="K18" s="5" t="n">
        <v>11866</v>
      </c>
      <c r="L18" s="5" t="n">
        <v>0</v>
      </c>
      <c r="M18" s="5" t="n">
        <v>1080</v>
      </c>
      <c r="N18" s="5"/>
      <c r="O18" s="5"/>
      <c r="P18" s="5" t="n">
        <f aca="false">MIN(H18,I18)</f>
        <v>10281</v>
      </c>
      <c r="Q18" s="5" t="n">
        <f aca="false">MAX(H18,I18)</f>
        <v>11870</v>
      </c>
      <c r="S18" s="6" t="s">
        <v>22</v>
      </c>
      <c r="T18" s="5"/>
      <c r="U18" s="5"/>
      <c r="V18" s="5"/>
    </row>
    <row r="19" customFormat="false" ht="12.8" hidden="false" customHeight="false" outlineLevel="0" collapsed="false">
      <c r="A19" s="4"/>
      <c r="B19" s="5" t="s">
        <v>20</v>
      </c>
      <c r="C19" s="5" t="s">
        <v>21</v>
      </c>
      <c r="D19" s="5" t="n">
        <v>87.33</v>
      </c>
      <c r="E19" s="5" t="n">
        <v>150</v>
      </c>
      <c r="F19" s="5" t="n">
        <v>19</v>
      </c>
      <c r="G19" s="5" t="n">
        <v>0</v>
      </c>
      <c r="H19" s="5" t="n">
        <v>25772</v>
      </c>
      <c r="I19" s="5" t="n">
        <v>25323</v>
      </c>
      <c r="J19" s="5" t="n">
        <v>25513</v>
      </c>
      <c r="K19" s="5" t="n">
        <v>25064</v>
      </c>
      <c r="L19" s="5" t="n">
        <v>0</v>
      </c>
      <c r="M19" s="5" t="n">
        <v>343</v>
      </c>
      <c r="N19" s="5"/>
      <c r="O19" s="5"/>
      <c r="P19" s="5" t="n">
        <f aca="false">MIN(H19,I19)</f>
        <v>25323</v>
      </c>
      <c r="Q19" s="5" t="n">
        <f aca="false">MAX(H19,I19)</f>
        <v>25772</v>
      </c>
      <c r="S19" s="9" t="s">
        <v>26</v>
      </c>
      <c r="T19" s="5"/>
      <c r="U19" s="5"/>
      <c r="V19" s="5"/>
    </row>
    <row r="20" customFormat="false" ht="12.8" hidden="false" customHeight="false" outlineLevel="0" collapsed="false">
      <c r="A20" s="4"/>
      <c r="B20" s="5" t="s">
        <v>20</v>
      </c>
      <c r="C20" s="5" t="s">
        <v>21</v>
      </c>
      <c r="D20" s="5" t="n">
        <v>87.29</v>
      </c>
      <c r="E20" s="5" t="n">
        <v>425</v>
      </c>
      <c r="F20" s="5" t="n">
        <v>54</v>
      </c>
      <c r="G20" s="5" t="n">
        <v>0</v>
      </c>
      <c r="H20" s="5" t="n">
        <v>15859</v>
      </c>
      <c r="I20" s="5" t="n">
        <v>17133</v>
      </c>
      <c r="J20" s="5" t="n">
        <v>15860</v>
      </c>
      <c r="K20" s="5" t="n">
        <v>17134</v>
      </c>
      <c r="L20" s="5" t="n">
        <v>0</v>
      </c>
      <c r="M20" s="5" t="n">
        <v>906</v>
      </c>
      <c r="N20" s="5"/>
      <c r="O20" s="5"/>
      <c r="P20" s="5" t="n">
        <f aca="false">MIN(H20,I20)</f>
        <v>15859</v>
      </c>
      <c r="Q20" s="5" t="n">
        <f aca="false">MAX(H20,I20)</f>
        <v>17133</v>
      </c>
      <c r="S20" s="8" t="s">
        <v>23</v>
      </c>
      <c r="T20" s="5" t="n">
        <v>9</v>
      </c>
      <c r="U20" s="5" t="n">
        <v>85.71</v>
      </c>
      <c r="V20" s="5" t="n">
        <f aca="false">ROUND(SUM(D367:D375)/T20,2)</f>
        <v>75.31</v>
      </c>
    </row>
    <row r="21" customFormat="false" ht="12.8" hidden="false" customHeight="false" outlineLevel="0" collapsed="false">
      <c r="A21" s="10"/>
      <c r="B21" s="5" t="s">
        <v>20</v>
      </c>
      <c r="C21" s="5" t="s">
        <v>21</v>
      </c>
      <c r="D21" s="5" t="n">
        <v>87.23</v>
      </c>
      <c r="E21" s="5" t="n">
        <v>274</v>
      </c>
      <c r="F21" s="5" t="n">
        <v>35</v>
      </c>
      <c r="G21" s="5" t="n">
        <v>0</v>
      </c>
      <c r="H21" s="5" t="n">
        <v>25362</v>
      </c>
      <c r="I21" s="5" t="n">
        <v>24541</v>
      </c>
      <c r="J21" s="5" t="n">
        <v>25103</v>
      </c>
      <c r="K21" s="5" t="n">
        <v>24282</v>
      </c>
      <c r="L21" s="5" t="n">
        <v>0</v>
      </c>
      <c r="M21" s="5" t="n">
        <v>624</v>
      </c>
      <c r="N21" s="5"/>
      <c r="O21" s="5"/>
      <c r="P21" s="5" t="n">
        <f aca="false">MIN(H21,I21)</f>
        <v>24541</v>
      </c>
      <c r="Q21" s="5" t="n">
        <f aca="false">MAX(H21,I21)</f>
        <v>25362</v>
      </c>
      <c r="S21" s="6" t="s">
        <v>22</v>
      </c>
      <c r="T21" s="5"/>
      <c r="U21" s="5"/>
      <c r="V21" s="5"/>
    </row>
    <row r="22" customFormat="false" ht="12.8" hidden="false" customHeight="false" outlineLevel="0" collapsed="false">
      <c r="A22" s="10"/>
      <c r="B22" s="5" t="s">
        <v>20</v>
      </c>
      <c r="C22" s="5" t="s">
        <v>21</v>
      </c>
      <c r="D22" s="5" t="n">
        <v>86.89</v>
      </c>
      <c r="E22" s="5" t="n">
        <v>61</v>
      </c>
      <c r="F22" s="5" t="n">
        <v>8</v>
      </c>
      <c r="G22" s="5" t="n">
        <v>0</v>
      </c>
      <c r="H22" s="5" t="n">
        <v>22338</v>
      </c>
      <c r="I22" s="5" t="n">
        <v>22156</v>
      </c>
      <c r="J22" s="5" t="n">
        <v>22336</v>
      </c>
      <c r="K22" s="5" t="n">
        <v>22154</v>
      </c>
      <c r="L22" s="5" t="n">
        <v>0</v>
      </c>
      <c r="M22" s="5" t="n">
        <v>132</v>
      </c>
      <c r="N22" s="5"/>
      <c r="O22" s="5"/>
      <c r="P22" s="5" t="n">
        <f aca="false">MIN(H22,I22)</f>
        <v>22156</v>
      </c>
      <c r="Q22" s="5" t="n">
        <f aca="false">MAX(H22,I22)</f>
        <v>22338</v>
      </c>
      <c r="S22" s="9" t="s">
        <v>25</v>
      </c>
      <c r="T22" s="5"/>
      <c r="U22" s="5"/>
      <c r="V22" s="5"/>
    </row>
    <row r="23" customFormat="false" ht="12.8" hidden="false" customHeight="false" outlineLevel="0" collapsed="false">
      <c r="A23" s="10"/>
      <c r="B23" s="5" t="s">
        <v>20</v>
      </c>
      <c r="C23" s="5" t="s">
        <v>21</v>
      </c>
      <c r="D23" s="5" t="n">
        <v>86.54</v>
      </c>
      <c r="E23" s="5" t="n">
        <v>52</v>
      </c>
      <c r="F23" s="5" t="n">
        <v>7</v>
      </c>
      <c r="G23" s="5" t="n">
        <v>0</v>
      </c>
      <c r="H23" s="5" t="n">
        <v>9061</v>
      </c>
      <c r="I23" s="5" t="n">
        <v>9216</v>
      </c>
      <c r="J23" s="5" t="n">
        <v>9054</v>
      </c>
      <c r="K23" s="5" t="n">
        <v>9209</v>
      </c>
      <c r="L23" s="5" t="n">
        <v>0</v>
      </c>
      <c r="M23" s="5" t="n">
        <v>95.5</v>
      </c>
      <c r="N23" s="5"/>
      <c r="O23" s="5"/>
      <c r="P23" s="5" t="n">
        <f aca="false">MIN(H23,I23)</f>
        <v>9061</v>
      </c>
      <c r="Q23" s="5" t="n">
        <f aca="false">MAX(H23,I23)</f>
        <v>9216</v>
      </c>
      <c r="S23" s="8" t="s">
        <v>24</v>
      </c>
      <c r="T23" s="5" t="n">
        <f aca="false">387-378</f>
        <v>9</v>
      </c>
      <c r="U23" s="5" t="n">
        <v>82.84</v>
      </c>
      <c r="V23" s="5" t="n">
        <f aca="false">ROUND(SUM(D376:D384)/T23,2)</f>
        <v>74.46</v>
      </c>
    </row>
    <row r="24" customFormat="false" ht="12.8" hidden="false" customHeight="false" outlineLevel="0" collapsed="false">
      <c r="A24" s="10"/>
      <c r="B24" s="5" t="s">
        <v>20</v>
      </c>
      <c r="C24" s="5" t="s">
        <v>21</v>
      </c>
      <c r="D24" s="5" t="n">
        <v>86.36</v>
      </c>
      <c r="E24" s="5" t="n">
        <v>176</v>
      </c>
      <c r="F24" s="5" t="n">
        <v>24</v>
      </c>
      <c r="G24" s="5" t="n">
        <v>0</v>
      </c>
      <c r="H24" s="5" t="n">
        <v>15077</v>
      </c>
      <c r="I24" s="5" t="n">
        <v>14550</v>
      </c>
      <c r="J24" s="5" t="n">
        <v>15081</v>
      </c>
      <c r="K24" s="5" t="n">
        <v>14554</v>
      </c>
      <c r="L24" s="5" t="n">
        <v>0</v>
      </c>
      <c r="M24" s="5" t="n">
        <v>330</v>
      </c>
      <c r="N24" s="5"/>
      <c r="O24" s="5"/>
      <c r="P24" s="5" t="n">
        <f aca="false">MIN(H24,I24)</f>
        <v>14550</v>
      </c>
      <c r="Q24" s="5" t="n">
        <f aca="false">MAX(H24,I24)</f>
        <v>15077</v>
      </c>
      <c r="S24" s="6" t="s">
        <v>22</v>
      </c>
      <c r="T24" s="5"/>
      <c r="U24" s="5"/>
      <c r="V24" s="5"/>
    </row>
    <row r="25" customFormat="false" ht="12.8" hidden="false" customHeight="false" outlineLevel="0" collapsed="false">
      <c r="A25" s="10"/>
      <c r="B25" s="5" t="s">
        <v>20</v>
      </c>
      <c r="C25" s="5" t="s">
        <v>21</v>
      </c>
      <c r="D25" s="5" t="n">
        <v>86.14</v>
      </c>
      <c r="E25" s="5" t="n">
        <v>498</v>
      </c>
      <c r="F25" s="5" t="n">
        <v>69</v>
      </c>
      <c r="G25" s="5" t="n">
        <v>0</v>
      </c>
      <c r="H25" s="5" t="n">
        <v>19179</v>
      </c>
      <c r="I25" s="5" t="n">
        <v>20672</v>
      </c>
      <c r="J25" s="5" t="n">
        <v>19179</v>
      </c>
      <c r="K25" s="5" t="n">
        <v>20672</v>
      </c>
      <c r="L25" s="5" t="n">
        <v>0</v>
      </c>
      <c r="M25" s="5" t="n">
        <v>1065</v>
      </c>
      <c r="N25" s="5"/>
      <c r="O25" s="5"/>
      <c r="P25" s="5" t="n">
        <f aca="false">MIN(H25,I25)</f>
        <v>19179</v>
      </c>
      <c r="Q25" s="5" t="n">
        <f aca="false">MAX(H25,I25)</f>
        <v>20672</v>
      </c>
      <c r="S25" s="9" t="s">
        <v>26</v>
      </c>
      <c r="T25" s="5"/>
      <c r="U25" s="5"/>
      <c r="V25" s="5"/>
    </row>
    <row r="26" customFormat="false" ht="12.8" hidden="false" customHeight="false" outlineLevel="0" collapsed="false">
      <c r="A26" s="10"/>
      <c r="B26" s="5" t="s">
        <v>20</v>
      </c>
      <c r="C26" s="5" t="s">
        <v>21</v>
      </c>
      <c r="D26" s="5" t="n">
        <v>86.11</v>
      </c>
      <c r="E26" s="5" t="n">
        <v>108</v>
      </c>
      <c r="F26" s="5" t="n">
        <v>15</v>
      </c>
      <c r="G26" s="5" t="n">
        <v>0</v>
      </c>
      <c r="H26" s="5" t="n">
        <v>14457</v>
      </c>
      <c r="I26" s="5" t="n">
        <v>14780</v>
      </c>
      <c r="J26" s="5" t="n">
        <v>14461</v>
      </c>
      <c r="K26" s="5" t="n">
        <v>14784</v>
      </c>
      <c r="L26" s="5" t="n">
        <v>0</v>
      </c>
      <c r="M26" s="5" t="n">
        <v>203</v>
      </c>
      <c r="N26" s="5"/>
      <c r="O26" s="5"/>
      <c r="P26" s="5" t="n">
        <f aca="false">MIN(H26,I26)</f>
        <v>14457</v>
      </c>
      <c r="Q26" s="5" t="n">
        <f aca="false">MAX(H26,I26)</f>
        <v>14780</v>
      </c>
      <c r="S26" s="8" t="s">
        <v>19</v>
      </c>
      <c r="T26" s="5" t="n">
        <v>11</v>
      </c>
      <c r="U26" s="5" t="n">
        <v>81.43</v>
      </c>
      <c r="V26" s="5" t="n">
        <f aca="false">ROUND(SUM(D385:D395)/T26,2)</f>
        <v>75.25</v>
      </c>
    </row>
    <row r="27" customFormat="false" ht="12.8" hidden="false" customHeight="false" outlineLevel="0" collapsed="false">
      <c r="A27" s="10"/>
      <c r="B27" s="5" t="s">
        <v>20</v>
      </c>
      <c r="C27" s="5" t="s">
        <v>21</v>
      </c>
      <c r="D27" s="5" t="n">
        <v>85.88</v>
      </c>
      <c r="E27" s="5" t="n">
        <v>85</v>
      </c>
      <c r="F27" s="5" t="n">
        <v>12</v>
      </c>
      <c r="G27" s="5" t="n">
        <v>0</v>
      </c>
      <c r="H27" s="5" t="n">
        <v>18303</v>
      </c>
      <c r="I27" s="5" t="n">
        <v>18049</v>
      </c>
      <c r="J27" s="5" t="n">
        <v>18307</v>
      </c>
      <c r="K27" s="5" t="n">
        <v>18053</v>
      </c>
      <c r="L27" s="5" t="n">
        <v>0</v>
      </c>
      <c r="M27" s="5" t="n">
        <v>189</v>
      </c>
      <c r="N27" s="5"/>
      <c r="O27" s="5"/>
      <c r="P27" s="5" t="n">
        <f aca="false">MIN(H27,I27)</f>
        <v>18049</v>
      </c>
      <c r="Q27" s="5" t="n">
        <f aca="false">MAX(H27,I27)</f>
        <v>18303</v>
      </c>
      <c r="S27" s="6" t="s">
        <v>22</v>
      </c>
      <c r="T27" s="5"/>
      <c r="U27" s="5"/>
      <c r="V27" s="5"/>
    </row>
    <row r="28" customFormat="false" ht="12.8" hidden="false" customHeight="false" outlineLevel="0" collapsed="false">
      <c r="A28" s="10"/>
      <c r="B28" s="5" t="s">
        <v>20</v>
      </c>
      <c r="C28" s="5" t="s">
        <v>21</v>
      </c>
      <c r="D28" s="5" t="n">
        <v>85.4</v>
      </c>
      <c r="E28" s="5" t="n">
        <v>315</v>
      </c>
      <c r="F28" s="5" t="n">
        <v>46</v>
      </c>
      <c r="G28" s="5" t="n">
        <v>0</v>
      </c>
      <c r="H28" s="5" t="n">
        <v>8393</v>
      </c>
      <c r="I28" s="5" t="n">
        <v>7449</v>
      </c>
      <c r="J28" s="5" t="n">
        <v>8386</v>
      </c>
      <c r="K28" s="5" t="n">
        <v>7442</v>
      </c>
      <c r="L28" s="5" t="n">
        <v>0</v>
      </c>
      <c r="M28" s="5" t="n">
        <v>585</v>
      </c>
      <c r="N28" s="5"/>
      <c r="O28" s="5"/>
      <c r="P28" s="5" t="n">
        <f aca="false">MIN(H28,I28)</f>
        <v>7449</v>
      </c>
      <c r="Q28" s="5" t="n">
        <f aca="false">MAX(H28,I28)</f>
        <v>8393</v>
      </c>
      <c r="S28" s="9" t="s">
        <v>27</v>
      </c>
      <c r="T28" s="5"/>
      <c r="U28" s="5"/>
      <c r="V28" s="5"/>
    </row>
    <row r="29" customFormat="false" ht="12.8" hidden="false" customHeight="false" outlineLevel="0" collapsed="false">
      <c r="A29" s="10"/>
      <c r="B29" s="5" t="s">
        <v>20</v>
      </c>
      <c r="C29" s="5" t="s">
        <v>21</v>
      </c>
      <c r="D29" s="5" t="n">
        <v>85.35</v>
      </c>
      <c r="E29" s="5" t="n">
        <v>587</v>
      </c>
      <c r="F29" s="5" t="n">
        <v>86</v>
      </c>
      <c r="G29" s="5" t="n">
        <v>0</v>
      </c>
      <c r="H29" s="5" t="n">
        <v>10266</v>
      </c>
      <c r="I29" s="5" t="n">
        <v>12026</v>
      </c>
      <c r="J29" s="5" t="n">
        <v>10262</v>
      </c>
      <c r="K29" s="5" t="n">
        <v>12022</v>
      </c>
      <c r="L29" s="5" t="n">
        <v>0</v>
      </c>
      <c r="M29" s="5" t="n">
        <v>1172</v>
      </c>
      <c r="N29" s="5"/>
      <c r="O29" s="5"/>
      <c r="P29" s="5" t="n">
        <f aca="false">MIN(H29,I29)</f>
        <v>10266</v>
      </c>
      <c r="Q29" s="5" t="n">
        <f aca="false">MAX(H29,I29)</f>
        <v>12026</v>
      </c>
      <c r="S29" s="8" t="s">
        <v>19</v>
      </c>
      <c r="T29" s="5" t="n">
        <v>9</v>
      </c>
      <c r="U29" s="5" t="n">
        <v>80.95</v>
      </c>
      <c r="V29" s="5" t="n">
        <f aca="false">ROUND(SUM(D396:D404)/T29,2)</f>
        <v>74.67</v>
      </c>
    </row>
    <row r="30" customFormat="false" ht="12.8" hidden="false" customHeight="false" outlineLevel="0" collapsed="false">
      <c r="A30" s="10"/>
      <c r="B30" s="5" t="s">
        <v>20</v>
      </c>
      <c r="C30" s="5" t="s">
        <v>21</v>
      </c>
      <c r="D30" s="5" t="n">
        <v>85.13</v>
      </c>
      <c r="E30" s="5" t="n">
        <v>437</v>
      </c>
      <c r="F30" s="5" t="n">
        <v>65</v>
      </c>
      <c r="G30" s="5" t="n">
        <v>0</v>
      </c>
      <c r="H30" s="5" t="n">
        <v>9761</v>
      </c>
      <c r="I30" s="5" t="n">
        <v>8451</v>
      </c>
      <c r="J30" s="5" t="n">
        <v>9754</v>
      </c>
      <c r="K30" s="5" t="n">
        <v>8444</v>
      </c>
      <c r="L30" s="5" t="n">
        <v>0</v>
      </c>
      <c r="M30" s="5" t="n">
        <v>817</v>
      </c>
      <c r="N30" s="5"/>
      <c r="O30" s="5"/>
      <c r="P30" s="5" t="n">
        <f aca="false">MIN(H30,I30)</f>
        <v>8451</v>
      </c>
      <c r="Q30" s="5" t="n">
        <f aca="false">MAX(H30,I30)</f>
        <v>9761</v>
      </c>
      <c r="S30" s="6" t="s">
        <v>22</v>
      </c>
      <c r="T30" s="5"/>
      <c r="U30" s="5"/>
      <c r="V30" s="5"/>
    </row>
    <row r="31" customFormat="false" ht="12.8" hidden="false" customHeight="false" outlineLevel="0" collapsed="false">
      <c r="A31" s="10"/>
      <c r="B31" s="5" t="s">
        <v>20</v>
      </c>
      <c r="C31" s="5" t="s">
        <v>21</v>
      </c>
      <c r="D31" s="5" t="n">
        <v>85.1</v>
      </c>
      <c r="E31" s="5" t="n">
        <v>208</v>
      </c>
      <c r="F31" s="5" t="n">
        <v>31</v>
      </c>
      <c r="G31" s="5" t="n">
        <v>0</v>
      </c>
      <c r="H31" s="5" t="n">
        <v>14524</v>
      </c>
      <c r="I31" s="5" t="n">
        <v>15147</v>
      </c>
      <c r="J31" s="5" t="n">
        <v>14528</v>
      </c>
      <c r="K31" s="5" t="n">
        <v>15151</v>
      </c>
      <c r="L31" s="5" t="n">
        <v>0</v>
      </c>
      <c r="M31" s="5" t="n">
        <v>420</v>
      </c>
      <c r="N31" s="5"/>
      <c r="O31" s="5"/>
      <c r="P31" s="5" t="n">
        <f aca="false">MIN(H31,I31)</f>
        <v>14524</v>
      </c>
      <c r="Q31" s="5" t="n">
        <f aca="false">MAX(H31,I31)</f>
        <v>15147</v>
      </c>
      <c r="S31" s="9" t="s">
        <v>26</v>
      </c>
      <c r="T31" s="5"/>
      <c r="U31" s="5"/>
      <c r="V31" s="5"/>
    </row>
    <row r="32" customFormat="false" ht="12.8" hidden="false" customHeight="false" outlineLevel="0" collapsed="false">
      <c r="A32" s="10"/>
      <c r="B32" s="5" t="s">
        <v>20</v>
      </c>
      <c r="C32" s="5" t="s">
        <v>21</v>
      </c>
      <c r="D32" s="5" t="n">
        <v>84.69</v>
      </c>
      <c r="E32" s="5" t="n">
        <v>98</v>
      </c>
      <c r="F32" s="5" t="n">
        <v>15</v>
      </c>
      <c r="G32" s="5" t="n">
        <v>0</v>
      </c>
      <c r="H32" s="5" t="n">
        <v>11848</v>
      </c>
      <c r="I32" s="5" t="n">
        <v>11555</v>
      </c>
      <c r="J32" s="5" t="n">
        <v>11844</v>
      </c>
      <c r="K32" s="5" t="n">
        <v>11551</v>
      </c>
      <c r="L32" s="5" t="n">
        <v>0</v>
      </c>
      <c r="M32" s="5" t="n">
        <v>190</v>
      </c>
      <c r="N32" s="5"/>
      <c r="O32" s="5"/>
      <c r="P32" s="5" t="n">
        <f aca="false">MIN(H32,I32)</f>
        <v>11555</v>
      </c>
      <c r="Q32" s="5" t="n">
        <f aca="false">MAX(H32,I32)</f>
        <v>11848</v>
      </c>
      <c r="S32" s="8" t="s">
        <v>25</v>
      </c>
      <c r="T32" s="5" t="n">
        <v>12</v>
      </c>
      <c r="U32" s="5" t="n">
        <v>80.92</v>
      </c>
      <c r="V32" s="5" t="n">
        <f aca="false">ROUND(SUM(D405:D416)/T32,2)</f>
        <v>74.12</v>
      </c>
    </row>
    <row r="33" customFormat="false" ht="12.8" hidden="false" customHeight="false" outlineLevel="0" collapsed="false">
      <c r="A33" s="10"/>
      <c r="B33" s="5" t="s">
        <v>20</v>
      </c>
      <c r="C33" s="5" t="s">
        <v>21</v>
      </c>
      <c r="D33" s="5" t="n">
        <v>84.62</v>
      </c>
      <c r="E33" s="5" t="n">
        <v>26</v>
      </c>
      <c r="F33" s="5" t="n">
        <v>4</v>
      </c>
      <c r="G33" s="5" t="n">
        <v>0</v>
      </c>
      <c r="H33" s="5" t="n">
        <v>19187</v>
      </c>
      <c r="I33" s="5" t="n">
        <v>19110</v>
      </c>
      <c r="J33" s="5" t="n">
        <v>19188</v>
      </c>
      <c r="K33" s="5" t="n">
        <v>19111</v>
      </c>
      <c r="L33" s="5" t="n">
        <v>0</v>
      </c>
      <c r="M33" s="5" t="n">
        <v>55.1</v>
      </c>
      <c r="N33" s="5"/>
      <c r="O33" s="5"/>
      <c r="P33" s="5" t="n">
        <f aca="false">MIN(H33,I33)</f>
        <v>19110</v>
      </c>
      <c r="Q33" s="5" t="n">
        <f aca="false">MAX(H33,I33)</f>
        <v>19187</v>
      </c>
      <c r="S33" s="6" t="s">
        <v>22</v>
      </c>
      <c r="T33" s="5"/>
      <c r="U33" s="5"/>
      <c r="V33" s="5"/>
    </row>
    <row r="34" customFormat="false" ht="12.8" hidden="false" customHeight="false" outlineLevel="0" collapsed="false">
      <c r="A34" s="10"/>
      <c r="B34" s="5" t="s">
        <v>20</v>
      </c>
      <c r="C34" s="5" t="s">
        <v>21</v>
      </c>
      <c r="D34" s="5" t="n">
        <v>84.51</v>
      </c>
      <c r="E34" s="5" t="n">
        <v>142</v>
      </c>
      <c r="F34" s="5" t="n">
        <v>22</v>
      </c>
      <c r="G34" s="5" t="n">
        <v>0</v>
      </c>
      <c r="H34" s="5" t="n">
        <v>1565</v>
      </c>
      <c r="I34" s="5" t="n">
        <v>1990</v>
      </c>
      <c r="J34" s="5" t="n">
        <v>1562</v>
      </c>
      <c r="K34" s="5" t="n">
        <v>1987</v>
      </c>
      <c r="L34" s="5" t="n">
        <v>0</v>
      </c>
      <c r="M34" s="5" t="n">
        <v>307</v>
      </c>
      <c r="N34" s="5"/>
      <c r="O34" s="5"/>
      <c r="P34" s="5" t="n">
        <f aca="false">MIN(H34,I34)</f>
        <v>1565</v>
      </c>
      <c r="Q34" s="5" t="n">
        <f aca="false">MAX(H34,I34)</f>
        <v>1990</v>
      </c>
      <c r="S34" s="9" t="s">
        <v>27</v>
      </c>
      <c r="T34" s="5"/>
      <c r="U34" s="5"/>
      <c r="V34" s="5"/>
    </row>
    <row r="35" customFormat="false" ht="12.8" hidden="false" customHeight="false" outlineLevel="0" collapsed="false">
      <c r="A35" s="10"/>
      <c r="B35" s="5" t="s">
        <v>20</v>
      </c>
      <c r="C35" s="5" t="s">
        <v>21</v>
      </c>
      <c r="D35" s="5" t="n">
        <v>84.31</v>
      </c>
      <c r="E35" s="5" t="n">
        <v>51</v>
      </c>
      <c r="F35" s="5" t="n">
        <v>8</v>
      </c>
      <c r="G35" s="5" t="n">
        <v>0</v>
      </c>
      <c r="H35" s="5" t="n">
        <v>20950</v>
      </c>
      <c r="I35" s="5" t="n">
        <v>20798</v>
      </c>
      <c r="J35" s="5" t="n">
        <v>20947</v>
      </c>
      <c r="K35" s="5" t="n">
        <v>20795</v>
      </c>
      <c r="L35" s="5" t="n">
        <v>0</v>
      </c>
      <c r="M35" s="5" t="n">
        <v>105</v>
      </c>
      <c r="N35" s="5"/>
      <c r="O35" s="5"/>
      <c r="P35" s="5" t="n">
        <f aca="false">MIN(H35,I35)</f>
        <v>20798</v>
      </c>
      <c r="Q35" s="5" t="n">
        <f aca="false">MAX(H35,I35)</f>
        <v>20950</v>
      </c>
      <c r="S35" s="8" t="s">
        <v>24</v>
      </c>
      <c r="T35" s="5" t="n">
        <v>7</v>
      </c>
      <c r="U35" s="5" t="n">
        <v>78.79</v>
      </c>
      <c r="V35" s="5" t="n">
        <f aca="false">ROUND(SUM(D438:D444)/T35,2)</f>
        <v>74.33</v>
      </c>
    </row>
    <row r="36" customFormat="false" ht="12.8" hidden="false" customHeight="false" outlineLevel="0" collapsed="false">
      <c r="A36" s="10"/>
      <c r="B36" s="5" t="s">
        <v>20</v>
      </c>
      <c r="C36" s="5" t="s">
        <v>21</v>
      </c>
      <c r="D36" s="5" t="n">
        <v>84.09</v>
      </c>
      <c r="E36" s="5" t="n">
        <v>264</v>
      </c>
      <c r="F36" s="5" t="n">
        <v>42</v>
      </c>
      <c r="G36" s="5" t="n">
        <v>0</v>
      </c>
      <c r="H36" s="5" t="n">
        <v>12790</v>
      </c>
      <c r="I36" s="5" t="n">
        <v>13581</v>
      </c>
      <c r="J36" s="5" t="n">
        <v>12791</v>
      </c>
      <c r="K36" s="5" t="n">
        <v>13582</v>
      </c>
      <c r="L36" s="5" t="n">
        <v>0</v>
      </c>
      <c r="M36" s="5" t="n">
        <v>515</v>
      </c>
      <c r="N36" s="5"/>
      <c r="O36" s="5"/>
      <c r="P36" s="5" t="n">
        <f aca="false">MIN(H36,I36)</f>
        <v>12790</v>
      </c>
      <c r="Q36" s="5" t="n">
        <f aca="false">MAX(H36,I36)</f>
        <v>13581</v>
      </c>
      <c r="S36" s="6" t="s">
        <v>22</v>
      </c>
      <c r="T36" s="5"/>
      <c r="U36" s="5"/>
      <c r="V36" s="5"/>
    </row>
    <row r="37" customFormat="false" ht="12.8" hidden="false" customHeight="false" outlineLevel="0" collapsed="false">
      <c r="A37" s="10"/>
      <c r="B37" s="5" t="s">
        <v>20</v>
      </c>
      <c r="C37" s="5" t="s">
        <v>21</v>
      </c>
      <c r="D37" s="5" t="n">
        <v>84</v>
      </c>
      <c r="E37" s="5" t="n">
        <v>25</v>
      </c>
      <c r="F37" s="5" t="n">
        <v>4</v>
      </c>
      <c r="G37" s="5" t="n">
        <v>0</v>
      </c>
      <c r="H37" s="5" t="n">
        <v>19187</v>
      </c>
      <c r="I37" s="5" t="n">
        <v>19113</v>
      </c>
      <c r="J37" s="5" t="n">
        <v>19188</v>
      </c>
      <c r="K37" s="5" t="n">
        <v>19114</v>
      </c>
      <c r="L37" s="5" t="n">
        <v>0</v>
      </c>
      <c r="M37" s="5" t="n">
        <v>53.3</v>
      </c>
      <c r="N37" s="5"/>
      <c r="O37" s="5"/>
      <c r="P37" s="5" t="n">
        <f aca="false">MIN(H37,I37)</f>
        <v>19113</v>
      </c>
      <c r="Q37" s="5" t="n">
        <f aca="false">MAX(H37,I37)</f>
        <v>19187</v>
      </c>
      <c r="S37" s="9" t="s">
        <v>27</v>
      </c>
      <c r="T37" s="5"/>
      <c r="U37" s="5"/>
      <c r="V37" s="5"/>
    </row>
    <row r="38" customFormat="false" ht="12.8" hidden="false" customHeight="false" outlineLevel="0" collapsed="false">
      <c r="A38" s="10"/>
      <c r="B38" s="5" t="s">
        <v>20</v>
      </c>
      <c r="C38" s="5" t="s">
        <v>21</v>
      </c>
      <c r="D38" s="5" t="n">
        <v>83.64</v>
      </c>
      <c r="E38" s="5" t="n">
        <v>269</v>
      </c>
      <c r="F38" s="5" t="n">
        <v>44</v>
      </c>
      <c r="G38" s="5" t="n">
        <v>0</v>
      </c>
      <c r="H38" s="5" t="n">
        <v>12790</v>
      </c>
      <c r="I38" s="5" t="n">
        <v>13596</v>
      </c>
      <c r="J38" s="5" t="n">
        <v>12791</v>
      </c>
      <c r="K38" s="5" t="n">
        <v>13597</v>
      </c>
      <c r="L38" s="5" t="n">
        <v>0</v>
      </c>
      <c r="M38" s="5" t="n">
        <v>544</v>
      </c>
      <c r="N38" s="5"/>
      <c r="O38" s="5"/>
      <c r="P38" s="5" t="n">
        <f aca="false">MIN(H38,I38)</f>
        <v>12790</v>
      </c>
      <c r="Q38" s="5" t="n">
        <f aca="false">MAX(H38,I38)</f>
        <v>13596</v>
      </c>
      <c r="S38" s="8" t="s">
        <v>26</v>
      </c>
      <c r="T38" s="5" t="n">
        <v>12</v>
      </c>
      <c r="U38" s="5" t="n">
        <v>80</v>
      </c>
      <c r="V38" s="5" t="n">
        <f aca="false">ROUND(SUM(D417:D428)/T38,2)</f>
        <v>76.55</v>
      </c>
    </row>
    <row r="39" customFormat="false" ht="12.8" hidden="false" customHeight="false" outlineLevel="0" collapsed="false">
      <c r="A39" s="10"/>
      <c r="B39" s="5" t="s">
        <v>20</v>
      </c>
      <c r="C39" s="5" t="s">
        <v>21</v>
      </c>
      <c r="D39" s="5" t="n">
        <v>83.45</v>
      </c>
      <c r="E39" s="5" t="n">
        <v>139</v>
      </c>
      <c r="F39" s="5" t="n">
        <v>23</v>
      </c>
      <c r="G39" s="5" t="n">
        <v>0</v>
      </c>
      <c r="H39" s="5" t="n">
        <v>11968</v>
      </c>
      <c r="I39" s="5" t="n">
        <v>12384</v>
      </c>
      <c r="J39" s="5" t="n">
        <v>11963</v>
      </c>
      <c r="K39" s="5" t="n">
        <v>12379</v>
      </c>
      <c r="L39" s="5" t="n">
        <v>0</v>
      </c>
      <c r="M39" s="5" t="n">
        <v>279</v>
      </c>
      <c r="N39" s="5"/>
      <c r="O39" s="5"/>
      <c r="P39" s="5" t="n">
        <f aca="false">MIN(H39,I39)</f>
        <v>11968</v>
      </c>
      <c r="Q39" s="5" t="n">
        <f aca="false">MAX(H39,I39)</f>
        <v>12384</v>
      </c>
      <c r="S39" s="6" t="s">
        <v>22</v>
      </c>
      <c r="T39" s="5"/>
      <c r="U39" s="5"/>
      <c r="V39" s="5"/>
    </row>
    <row r="40" customFormat="false" ht="12.8" hidden="false" customHeight="false" outlineLevel="0" collapsed="false">
      <c r="A40" s="10"/>
      <c r="B40" s="5" t="s">
        <v>20</v>
      </c>
      <c r="C40" s="5" t="s">
        <v>21</v>
      </c>
      <c r="D40" s="5" t="n">
        <v>83.15</v>
      </c>
      <c r="E40" s="5" t="n">
        <v>463</v>
      </c>
      <c r="F40" s="5" t="n">
        <v>78</v>
      </c>
      <c r="G40" s="5" t="n">
        <v>0</v>
      </c>
      <c r="H40" s="5" t="n">
        <v>5487</v>
      </c>
      <c r="I40" s="5" t="n">
        <v>4099</v>
      </c>
      <c r="J40" s="5" t="n">
        <v>5480</v>
      </c>
      <c r="K40" s="5" t="n">
        <v>4092</v>
      </c>
      <c r="L40" s="5" t="n">
        <v>0</v>
      </c>
      <c r="M40" s="5" t="n">
        <v>930</v>
      </c>
      <c r="N40" s="5"/>
      <c r="O40" s="5"/>
      <c r="P40" s="5" t="n">
        <f aca="false">MIN(H40,I40)</f>
        <v>4099</v>
      </c>
      <c r="Q40" s="5" t="n">
        <f aca="false">MAX(H40,I40)</f>
        <v>5487</v>
      </c>
      <c r="S40" s="9" t="s">
        <v>27</v>
      </c>
      <c r="T40" s="5"/>
      <c r="U40" s="5"/>
      <c r="V40" s="5"/>
    </row>
    <row r="41" customFormat="false" ht="12.8" hidden="false" customHeight="false" outlineLevel="0" collapsed="false">
      <c r="A41" s="10"/>
      <c r="B41" s="5" t="s">
        <v>20</v>
      </c>
      <c r="C41" s="5" t="s">
        <v>21</v>
      </c>
      <c r="D41" s="5" t="n">
        <v>82.89</v>
      </c>
      <c r="E41" s="5" t="n">
        <v>152</v>
      </c>
      <c r="F41" s="5" t="n">
        <v>26</v>
      </c>
      <c r="G41" s="5" t="n">
        <v>0</v>
      </c>
      <c r="H41" s="5" t="n">
        <v>14457</v>
      </c>
      <c r="I41" s="5" t="n">
        <v>14912</v>
      </c>
      <c r="J41" s="5" t="n">
        <v>14461</v>
      </c>
      <c r="K41" s="5" t="n">
        <v>14916</v>
      </c>
      <c r="L41" s="5" t="n">
        <v>0</v>
      </c>
      <c r="M41" s="5" t="n">
        <v>281</v>
      </c>
      <c r="N41" s="5"/>
      <c r="O41" s="5"/>
      <c r="P41" s="5" t="n">
        <f aca="false">MIN(H41,I41)</f>
        <v>14457</v>
      </c>
      <c r="Q41" s="5" t="n">
        <f aca="false">MAX(H41,I41)</f>
        <v>14912</v>
      </c>
      <c r="S41" s="8" t="s">
        <v>23</v>
      </c>
      <c r="T41" s="5" t="n">
        <v>9</v>
      </c>
      <c r="U41" s="5" t="n">
        <v>78.79</v>
      </c>
      <c r="V41" s="5" t="n">
        <f aca="false">ROUND(SUM(D429:D437)/T41,2)</f>
        <v>75.41</v>
      </c>
    </row>
    <row r="42" customFormat="false" ht="12.8" hidden="false" customHeight="false" outlineLevel="0" collapsed="false">
      <c r="A42" s="10"/>
      <c r="B42" s="5" t="s">
        <v>20</v>
      </c>
      <c r="C42" s="5" t="s">
        <v>21</v>
      </c>
      <c r="D42" s="5" t="n">
        <v>82.66</v>
      </c>
      <c r="E42" s="5" t="n">
        <v>346</v>
      </c>
      <c r="F42" s="5" t="n">
        <v>60</v>
      </c>
      <c r="G42" s="5" t="n">
        <v>0</v>
      </c>
      <c r="H42" s="5" t="n">
        <v>8393</v>
      </c>
      <c r="I42" s="5" t="n">
        <v>7356</v>
      </c>
      <c r="J42" s="5" t="n">
        <v>8386</v>
      </c>
      <c r="K42" s="5" t="n">
        <v>7349</v>
      </c>
      <c r="L42" s="5" t="n">
        <v>0</v>
      </c>
      <c r="M42" s="5" t="n">
        <v>625</v>
      </c>
      <c r="N42" s="5"/>
      <c r="O42" s="5"/>
      <c r="P42" s="5" t="n">
        <f aca="false">MIN(H42,I42)</f>
        <v>7356</v>
      </c>
      <c r="Q42" s="5" t="n">
        <f aca="false">MAX(H42,I42)</f>
        <v>8393</v>
      </c>
      <c r="S42" s="6" t="s">
        <v>22</v>
      </c>
      <c r="T42" s="5"/>
      <c r="U42" s="5"/>
      <c r="V42" s="5"/>
    </row>
    <row r="43" customFormat="false" ht="12.8" hidden="false" customHeight="false" outlineLevel="0" collapsed="false">
      <c r="A43" s="10"/>
      <c r="B43" s="5" t="s">
        <v>20</v>
      </c>
      <c r="C43" s="5" t="s">
        <v>21</v>
      </c>
      <c r="D43" s="5" t="n">
        <v>82.54</v>
      </c>
      <c r="E43" s="5" t="n">
        <v>63</v>
      </c>
      <c r="F43" s="5" t="n">
        <v>11</v>
      </c>
      <c r="G43" s="5" t="n">
        <v>0</v>
      </c>
      <c r="H43" s="5" t="n">
        <v>20950</v>
      </c>
      <c r="I43" s="5" t="n">
        <v>20762</v>
      </c>
      <c r="J43" s="5" t="n">
        <v>20947</v>
      </c>
      <c r="K43" s="5" t="n">
        <v>20759</v>
      </c>
      <c r="L43" s="5" t="n">
        <v>0</v>
      </c>
      <c r="M43" s="5" t="n">
        <v>123</v>
      </c>
      <c r="N43" s="5"/>
      <c r="O43" s="5"/>
      <c r="P43" s="5" t="n">
        <f aca="false">MIN(H43,I43)</f>
        <v>20762</v>
      </c>
      <c r="Q43" s="5" t="n">
        <f aca="false">MAX(H43,I43)</f>
        <v>20950</v>
      </c>
      <c r="S43" s="9" t="s">
        <v>27</v>
      </c>
      <c r="T43" s="5"/>
      <c r="U43" s="5"/>
      <c r="V43" s="5"/>
    </row>
    <row r="44" customFormat="false" ht="12.8" hidden="false" customHeight="false" outlineLevel="0" collapsed="false">
      <c r="A44" s="10"/>
      <c r="B44" s="5" t="s">
        <v>20</v>
      </c>
      <c r="C44" s="5" t="s">
        <v>21</v>
      </c>
      <c r="D44" s="5" t="n">
        <v>82.47</v>
      </c>
      <c r="E44" s="5" t="n">
        <v>194</v>
      </c>
      <c r="F44" s="5" t="n">
        <v>34</v>
      </c>
      <c r="G44" s="5" t="n">
        <v>0</v>
      </c>
      <c r="H44" s="5" t="n">
        <v>15131</v>
      </c>
      <c r="I44" s="5" t="n">
        <v>14550</v>
      </c>
      <c r="J44" s="5" t="n">
        <v>15135</v>
      </c>
      <c r="K44" s="5" t="n">
        <v>14554</v>
      </c>
      <c r="L44" s="5" t="n">
        <v>0</v>
      </c>
      <c r="M44" s="5" t="n">
        <v>337</v>
      </c>
      <c r="N44" s="5"/>
      <c r="O44" s="5"/>
      <c r="P44" s="5" t="n">
        <f aca="false">MIN(H44,I44)</f>
        <v>14550</v>
      </c>
      <c r="Q44" s="5" t="n">
        <f aca="false">MAX(H44,I44)</f>
        <v>15131</v>
      </c>
      <c r="S44" s="8" t="s">
        <v>24</v>
      </c>
      <c r="T44" s="5" t="n">
        <v>6</v>
      </c>
      <c r="U44" s="5" t="n">
        <v>76.19</v>
      </c>
      <c r="V44" s="5" t="n">
        <f aca="false">ROUND(SUM(D445:D450)/T44,2)</f>
        <v>73.75</v>
      </c>
    </row>
    <row r="45" customFormat="false" ht="12.8" hidden="false" customHeight="false" outlineLevel="0" collapsed="false">
      <c r="A45" s="10"/>
      <c r="B45" s="5" t="s">
        <v>20</v>
      </c>
      <c r="C45" s="5" t="s">
        <v>21</v>
      </c>
      <c r="D45" s="5" t="n">
        <v>82.41</v>
      </c>
      <c r="E45" s="5" t="n">
        <v>216</v>
      </c>
      <c r="F45" s="5" t="n">
        <v>38</v>
      </c>
      <c r="G45" s="5" t="n">
        <v>0</v>
      </c>
      <c r="H45" s="5" t="n">
        <v>25772</v>
      </c>
      <c r="I45" s="5" t="n">
        <v>25125</v>
      </c>
      <c r="J45" s="5" t="n">
        <v>25513</v>
      </c>
      <c r="K45" s="5" t="n">
        <v>24866</v>
      </c>
      <c r="L45" s="5" t="n">
        <v>0</v>
      </c>
      <c r="M45" s="5" t="n">
        <v>440</v>
      </c>
      <c r="N45" s="5"/>
      <c r="O45" s="5"/>
      <c r="P45" s="5" t="n">
        <f aca="false">MIN(H45,I45)</f>
        <v>25125</v>
      </c>
      <c r="Q45" s="5" t="n">
        <f aca="false">MAX(H45,I45)</f>
        <v>25772</v>
      </c>
      <c r="S45" s="6" t="s">
        <v>22</v>
      </c>
      <c r="T45" s="5"/>
      <c r="U45" s="5"/>
      <c r="V45" s="5"/>
    </row>
    <row r="46" customFormat="false" ht="12.8" hidden="false" customHeight="false" outlineLevel="0" collapsed="false">
      <c r="A46" s="10"/>
      <c r="B46" s="5" t="s">
        <v>20</v>
      </c>
      <c r="C46" s="5" t="s">
        <v>21</v>
      </c>
      <c r="D46" s="5" t="n">
        <v>82.35</v>
      </c>
      <c r="E46" s="5" t="n">
        <v>221</v>
      </c>
      <c r="F46" s="5" t="n">
        <v>39</v>
      </c>
      <c r="G46" s="5" t="n">
        <v>0</v>
      </c>
      <c r="H46" s="5" t="n">
        <v>14485</v>
      </c>
      <c r="I46" s="5" t="n">
        <v>15147</v>
      </c>
      <c r="J46" s="5" t="n">
        <v>14489</v>
      </c>
      <c r="K46" s="5" t="n">
        <v>15151</v>
      </c>
      <c r="L46" s="5" t="n">
        <v>0</v>
      </c>
      <c r="M46" s="5" t="n">
        <v>424</v>
      </c>
      <c r="N46" s="5"/>
      <c r="O46" s="5"/>
      <c r="P46" s="5" t="n">
        <f aca="false">MIN(H46,I46)</f>
        <v>14485</v>
      </c>
      <c r="Q46" s="5" t="n">
        <f aca="false">MAX(H46,I46)</f>
        <v>15147</v>
      </c>
      <c r="S46" s="9" t="s">
        <v>25</v>
      </c>
      <c r="T46" s="5"/>
      <c r="U46" s="5"/>
      <c r="V46" s="5"/>
    </row>
    <row r="47" customFormat="false" ht="12.8" hidden="false" customHeight="false" outlineLevel="0" collapsed="false">
      <c r="A47" s="10"/>
      <c r="B47" s="5" t="s">
        <v>20</v>
      </c>
      <c r="C47" s="5" t="s">
        <v>21</v>
      </c>
      <c r="D47" s="5" t="n">
        <v>81.85</v>
      </c>
      <c r="E47" s="5" t="n">
        <v>259</v>
      </c>
      <c r="F47" s="5" t="n">
        <v>47</v>
      </c>
      <c r="G47" s="5" t="n">
        <v>0</v>
      </c>
      <c r="H47" s="5" t="n">
        <v>6252</v>
      </c>
      <c r="I47" s="5" t="n">
        <v>5476</v>
      </c>
      <c r="J47" s="5" t="n">
        <v>6248</v>
      </c>
      <c r="K47" s="5" t="n">
        <v>5472</v>
      </c>
      <c r="L47" s="5" t="n">
        <v>0</v>
      </c>
      <c r="M47" s="5" t="n">
        <v>547</v>
      </c>
      <c r="N47" s="5"/>
      <c r="O47" s="5"/>
      <c r="P47" s="5" t="n">
        <f aca="false">MIN(H47,I47)</f>
        <v>5476</v>
      </c>
      <c r="Q47" s="5" t="n">
        <f aca="false">MAX(H47,I47)</f>
        <v>6252</v>
      </c>
    </row>
    <row r="48" customFormat="false" ht="12.8" hidden="false" customHeight="false" outlineLevel="0" collapsed="false">
      <c r="A48" s="10"/>
      <c r="B48" s="5" t="s">
        <v>20</v>
      </c>
      <c r="C48" s="5" t="s">
        <v>21</v>
      </c>
      <c r="D48" s="5" t="n">
        <v>81.82</v>
      </c>
      <c r="E48" s="5" t="n">
        <v>165</v>
      </c>
      <c r="F48" s="5" t="n">
        <v>30</v>
      </c>
      <c r="G48" s="5" t="n">
        <v>0</v>
      </c>
      <c r="H48" s="5" t="n">
        <v>8509</v>
      </c>
      <c r="I48" s="5" t="n">
        <v>9003</v>
      </c>
      <c r="J48" s="5" t="n">
        <v>8502</v>
      </c>
      <c r="K48" s="5" t="n">
        <v>8996</v>
      </c>
      <c r="L48" s="5" t="n">
        <v>0</v>
      </c>
      <c r="M48" s="5" t="n">
        <v>288</v>
      </c>
      <c r="N48" s="5"/>
      <c r="O48" s="5"/>
      <c r="P48" s="5" t="n">
        <f aca="false">MIN(H48,I48)</f>
        <v>8509</v>
      </c>
      <c r="Q48" s="5" t="n">
        <f aca="false">MAX(H48,I48)</f>
        <v>9003</v>
      </c>
    </row>
    <row r="49" customFormat="false" ht="12.8" hidden="false" customHeight="false" outlineLevel="0" collapsed="false">
      <c r="A49" s="10"/>
      <c r="B49" s="5" t="s">
        <v>20</v>
      </c>
      <c r="C49" s="5" t="s">
        <v>21</v>
      </c>
      <c r="D49" s="5" t="n">
        <v>81.63</v>
      </c>
      <c r="E49" s="5" t="n">
        <v>332</v>
      </c>
      <c r="F49" s="5" t="n">
        <v>61</v>
      </c>
      <c r="G49" s="5" t="n">
        <v>0</v>
      </c>
      <c r="H49" s="5" t="n">
        <v>9253</v>
      </c>
      <c r="I49" s="5" t="n">
        <v>10248</v>
      </c>
      <c r="J49" s="5" t="n">
        <v>9246</v>
      </c>
      <c r="K49" s="5" t="n">
        <v>10241</v>
      </c>
      <c r="L49" s="5" t="n">
        <v>0</v>
      </c>
      <c r="M49" s="5" t="n">
        <v>654</v>
      </c>
      <c r="N49" s="5"/>
      <c r="O49" s="5"/>
      <c r="P49" s="5" t="n">
        <f aca="false">MIN(H49,I49)</f>
        <v>9253</v>
      </c>
      <c r="Q49" s="5" t="n">
        <f aca="false">MAX(H49,I49)</f>
        <v>10248</v>
      </c>
    </row>
    <row r="50" customFormat="false" ht="12.8" hidden="false" customHeight="false" outlineLevel="0" collapsed="false">
      <c r="A50" s="10"/>
      <c r="B50" s="5" t="s">
        <v>20</v>
      </c>
      <c r="C50" s="5" t="s">
        <v>21</v>
      </c>
      <c r="D50" s="5" t="n">
        <v>81.48</v>
      </c>
      <c r="E50" s="5" t="n">
        <v>135</v>
      </c>
      <c r="F50" s="5" t="n">
        <v>25</v>
      </c>
      <c r="G50" s="5" t="n">
        <v>0</v>
      </c>
      <c r="H50" s="5" t="n">
        <v>12385</v>
      </c>
      <c r="I50" s="5" t="n">
        <v>12789</v>
      </c>
      <c r="J50" s="5" t="n">
        <v>12383</v>
      </c>
      <c r="K50" s="5" t="n">
        <v>12787</v>
      </c>
      <c r="L50" s="5" t="n">
        <v>0</v>
      </c>
      <c r="M50" s="5" t="n">
        <v>290</v>
      </c>
      <c r="N50" s="5"/>
      <c r="O50" s="5"/>
      <c r="P50" s="5" t="n">
        <f aca="false">MIN(H50,I50)</f>
        <v>12385</v>
      </c>
      <c r="Q50" s="5" t="n">
        <f aca="false">MAX(H50,I50)</f>
        <v>12789</v>
      </c>
    </row>
    <row r="51" customFormat="false" ht="12.8" hidden="false" customHeight="false" outlineLevel="0" collapsed="false">
      <c r="A51" s="10"/>
      <c r="B51" s="5" t="s">
        <v>20</v>
      </c>
      <c r="C51" s="5" t="s">
        <v>21</v>
      </c>
      <c r="D51" s="5" t="n">
        <v>81.43</v>
      </c>
      <c r="E51" s="5" t="n">
        <v>70</v>
      </c>
      <c r="F51" s="5" t="n">
        <v>13</v>
      </c>
      <c r="G51" s="5" t="n">
        <v>0</v>
      </c>
      <c r="H51" s="5" t="n">
        <v>28443</v>
      </c>
      <c r="I51" s="5" t="n">
        <v>28652</v>
      </c>
      <c r="J51" s="5" t="n">
        <v>27881</v>
      </c>
      <c r="K51" s="5" t="n">
        <v>28090</v>
      </c>
      <c r="L51" s="5" t="n">
        <v>0</v>
      </c>
      <c r="M51" s="5" t="n">
        <v>125</v>
      </c>
      <c r="N51" s="5"/>
      <c r="O51" s="5"/>
      <c r="P51" s="5" t="n">
        <f aca="false">MIN(H51,I51)</f>
        <v>28443</v>
      </c>
      <c r="Q51" s="5" t="n">
        <f aca="false">MAX(H51,I51)</f>
        <v>28652</v>
      </c>
    </row>
    <row r="52" customFormat="false" ht="12.8" hidden="false" customHeight="false" outlineLevel="0" collapsed="false">
      <c r="A52" s="10"/>
      <c r="B52" s="5" t="s">
        <v>20</v>
      </c>
      <c r="C52" s="5" t="s">
        <v>21</v>
      </c>
      <c r="D52" s="5" t="n">
        <v>80.95</v>
      </c>
      <c r="E52" s="5" t="n">
        <v>21</v>
      </c>
      <c r="F52" s="5" t="n">
        <v>4</v>
      </c>
      <c r="G52" s="5" t="n">
        <v>0</v>
      </c>
      <c r="H52" s="5" t="n">
        <v>1197</v>
      </c>
      <c r="I52" s="5" t="n">
        <v>1135</v>
      </c>
      <c r="J52" s="5" t="n">
        <v>1195</v>
      </c>
      <c r="K52" s="5" t="n">
        <v>1133</v>
      </c>
      <c r="L52" s="5" t="n">
        <v>0</v>
      </c>
      <c r="M52" s="5" t="n">
        <v>42.3</v>
      </c>
      <c r="N52" s="5"/>
      <c r="O52" s="5"/>
      <c r="P52" s="5" t="n">
        <f aca="false">MIN(H52,I52)</f>
        <v>1135</v>
      </c>
      <c r="Q52" s="5" t="n">
        <f aca="false">MAX(H52,I52)</f>
        <v>1197</v>
      </c>
    </row>
    <row r="53" customFormat="false" ht="12.8" hidden="false" customHeight="false" outlineLevel="0" collapsed="false">
      <c r="A53" s="10"/>
      <c r="B53" s="5" t="s">
        <v>20</v>
      </c>
      <c r="C53" s="5" t="s">
        <v>21</v>
      </c>
      <c r="D53" s="5" t="n">
        <v>80.77</v>
      </c>
      <c r="E53" s="5" t="n">
        <v>52</v>
      </c>
      <c r="F53" s="5" t="n">
        <v>10</v>
      </c>
      <c r="G53" s="5" t="n">
        <v>0</v>
      </c>
      <c r="H53" s="5" t="n">
        <v>22326</v>
      </c>
      <c r="I53" s="5" t="n">
        <v>22481</v>
      </c>
      <c r="J53" s="5" t="n">
        <v>22325</v>
      </c>
      <c r="K53" s="5" t="n">
        <v>22480</v>
      </c>
      <c r="L53" s="5" t="n">
        <v>0</v>
      </c>
      <c r="M53" s="5" t="n">
        <v>88.1</v>
      </c>
      <c r="N53" s="5"/>
      <c r="O53" s="5"/>
      <c r="P53" s="5" t="n">
        <f aca="false">MIN(H53,I53)</f>
        <v>22326</v>
      </c>
      <c r="Q53" s="5" t="n">
        <f aca="false">MAX(H53,I53)</f>
        <v>22481</v>
      </c>
    </row>
    <row r="54" customFormat="false" ht="12.8" hidden="false" customHeight="false" outlineLevel="0" collapsed="false">
      <c r="A54" s="10"/>
      <c r="B54" s="5" t="s">
        <v>20</v>
      </c>
      <c r="C54" s="5" t="s">
        <v>21</v>
      </c>
      <c r="D54" s="5" t="n">
        <v>80.75</v>
      </c>
      <c r="E54" s="5" t="n">
        <v>187</v>
      </c>
      <c r="F54" s="5" t="n">
        <v>36</v>
      </c>
      <c r="G54" s="5" t="n">
        <v>0</v>
      </c>
      <c r="H54" s="5" t="n">
        <v>13055</v>
      </c>
      <c r="I54" s="5" t="n">
        <v>13615</v>
      </c>
      <c r="J54" s="5" t="n">
        <v>13056</v>
      </c>
      <c r="K54" s="5" t="n">
        <v>13616</v>
      </c>
      <c r="L54" s="5" t="n">
        <v>0</v>
      </c>
      <c r="M54" s="5" t="n">
        <v>336</v>
      </c>
      <c r="N54" s="5"/>
      <c r="O54" s="5"/>
      <c r="P54" s="5" t="n">
        <f aca="false">MIN(H54,I54)</f>
        <v>13055</v>
      </c>
      <c r="Q54" s="5" t="n">
        <f aca="false">MAX(H54,I54)</f>
        <v>13615</v>
      </c>
    </row>
    <row r="55" customFormat="false" ht="12.8" hidden="false" customHeight="false" outlineLevel="0" collapsed="false">
      <c r="A55" s="10"/>
      <c r="B55" s="5" t="s">
        <v>20</v>
      </c>
      <c r="C55" s="5" t="s">
        <v>21</v>
      </c>
      <c r="D55" s="5" t="n">
        <v>80.41</v>
      </c>
      <c r="E55" s="5" t="n">
        <v>296</v>
      </c>
      <c r="F55" s="5" t="n">
        <v>58</v>
      </c>
      <c r="G55" s="5" t="n">
        <v>0</v>
      </c>
      <c r="H55" s="5" t="n">
        <v>18290</v>
      </c>
      <c r="I55" s="5" t="n">
        <v>19177</v>
      </c>
      <c r="J55" s="5" t="n">
        <v>18291</v>
      </c>
      <c r="K55" s="5" t="n">
        <v>19178</v>
      </c>
      <c r="L55" s="5" t="n">
        <v>0</v>
      </c>
      <c r="M55" s="5" t="n">
        <v>528</v>
      </c>
      <c r="N55" s="5"/>
      <c r="O55" s="5"/>
      <c r="P55" s="5" t="n">
        <f aca="false">MIN(H55,I55)</f>
        <v>18290</v>
      </c>
      <c r="Q55" s="5" t="n">
        <f aca="false">MAX(H55,I55)</f>
        <v>19177</v>
      </c>
    </row>
    <row r="56" customFormat="false" ht="12.8" hidden="false" customHeight="false" outlineLevel="0" collapsed="false">
      <c r="A56" s="10"/>
      <c r="B56" s="5" t="s">
        <v>20</v>
      </c>
      <c r="C56" s="5" t="s">
        <v>21</v>
      </c>
      <c r="D56" s="5" t="n">
        <v>80.36</v>
      </c>
      <c r="E56" s="5" t="n">
        <v>56</v>
      </c>
      <c r="F56" s="5" t="n">
        <v>11</v>
      </c>
      <c r="G56" s="5" t="n">
        <v>0</v>
      </c>
      <c r="H56" s="5" t="n">
        <v>21014</v>
      </c>
      <c r="I56" s="5" t="n">
        <v>20847</v>
      </c>
      <c r="J56" s="5" t="n">
        <v>21011</v>
      </c>
      <c r="K56" s="5" t="n">
        <v>20844</v>
      </c>
      <c r="L56" s="5" t="n">
        <v>0</v>
      </c>
      <c r="M56" s="5" t="n">
        <v>100</v>
      </c>
      <c r="N56" s="5"/>
      <c r="O56" s="5"/>
      <c r="P56" s="5" t="n">
        <f aca="false">MIN(H56,I56)</f>
        <v>20847</v>
      </c>
      <c r="Q56" s="5" t="n">
        <f aca="false">MAX(H56,I56)</f>
        <v>21014</v>
      </c>
    </row>
    <row r="57" customFormat="false" ht="12.8" hidden="false" customHeight="false" outlineLevel="0" collapsed="false">
      <c r="A57" s="10"/>
      <c r="B57" s="5" t="s">
        <v>20</v>
      </c>
      <c r="C57" s="5" t="s">
        <v>21</v>
      </c>
      <c r="D57" s="5" t="n">
        <v>80.19</v>
      </c>
      <c r="E57" s="5" t="n">
        <v>106</v>
      </c>
      <c r="F57" s="5" t="n">
        <v>21</v>
      </c>
      <c r="G57" s="5" t="n">
        <v>0</v>
      </c>
      <c r="H57" s="5" t="n">
        <v>28121</v>
      </c>
      <c r="I57" s="5" t="n">
        <v>27804</v>
      </c>
      <c r="J57" s="5" t="n">
        <v>27557</v>
      </c>
      <c r="K57" s="5" t="n">
        <v>27240</v>
      </c>
      <c r="L57" s="5" t="n">
        <v>0</v>
      </c>
      <c r="M57" s="5" t="n">
        <v>225</v>
      </c>
      <c r="N57" s="5"/>
      <c r="O57" s="5"/>
      <c r="P57" s="5" t="n">
        <f aca="false">MIN(H57,I57)</f>
        <v>27804</v>
      </c>
      <c r="Q57" s="5" t="n">
        <f aca="false">MAX(H57,I57)</f>
        <v>28121</v>
      </c>
    </row>
    <row r="58" customFormat="false" ht="12.8" hidden="false" customHeight="false" outlineLevel="0" collapsed="false">
      <c r="A58" s="10"/>
      <c r="B58" s="5" t="s">
        <v>20</v>
      </c>
      <c r="C58" s="5" t="s">
        <v>21</v>
      </c>
      <c r="D58" s="5" t="n">
        <v>80.06</v>
      </c>
      <c r="E58" s="5" t="n">
        <v>331</v>
      </c>
      <c r="F58" s="5" t="n">
        <v>66</v>
      </c>
      <c r="G58" s="5" t="n">
        <v>0</v>
      </c>
      <c r="H58" s="5" t="n">
        <v>8224</v>
      </c>
      <c r="I58" s="5" t="n">
        <v>9216</v>
      </c>
      <c r="J58" s="5" t="n">
        <v>8217</v>
      </c>
      <c r="K58" s="5" t="n">
        <v>9209</v>
      </c>
      <c r="L58" s="5" t="n">
        <v>0</v>
      </c>
      <c r="M58" s="5" t="n">
        <v>541</v>
      </c>
      <c r="N58" s="5"/>
      <c r="O58" s="5"/>
      <c r="P58" s="5" t="n">
        <f aca="false">MIN(H58,I58)</f>
        <v>8224</v>
      </c>
      <c r="Q58" s="5" t="n">
        <f aca="false">MAX(H58,I58)</f>
        <v>9216</v>
      </c>
    </row>
    <row r="59" customFormat="false" ht="12.8" hidden="false" customHeight="false" outlineLevel="0" collapsed="false">
      <c r="A59" s="10"/>
      <c r="B59" s="5" t="s">
        <v>20</v>
      </c>
      <c r="C59" s="5" t="s">
        <v>21</v>
      </c>
      <c r="D59" s="5" t="n">
        <v>80</v>
      </c>
      <c r="E59" s="5" t="n">
        <v>55</v>
      </c>
      <c r="F59" s="5" t="n">
        <v>11</v>
      </c>
      <c r="G59" s="5" t="n">
        <v>0</v>
      </c>
      <c r="H59" s="5" t="n">
        <v>21011</v>
      </c>
      <c r="I59" s="5" t="n">
        <v>20847</v>
      </c>
      <c r="J59" s="5" t="n">
        <v>21008</v>
      </c>
      <c r="K59" s="5" t="n">
        <v>20844</v>
      </c>
      <c r="L59" s="5" t="n">
        <v>0</v>
      </c>
      <c r="M59" s="5" t="n">
        <v>98.2</v>
      </c>
      <c r="N59" s="5"/>
      <c r="O59" s="5"/>
      <c r="P59" s="5" t="n">
        <f aca="false">MIN(H59,I59)</f>
        <v>20847</v>
      </c>
      <c r="Q59" s="5" t="n">
        <f aca="false">MAX(H59,I59)</f>
        <v>21011</v>
      </c>
    </row>
    <row r="60" customFormat="false" ht="12.8" hidden="false" customHeight="false" outlineLevel="0" collapsed="false">
      <c r="A60" s="10"/>
      <c r="B60" s="5" t="s">
        <v>20</v>
      </c>
      <c r="C60" s="5" t="s">
        <v>21</v>
      </c>
      <c r="D60" s="5" t="n">
        <v>80</v>
      </c>
      <c r="E60" s="5" t="n">
        <v>35</v>
      </c>
      <c r="F60" s="5" t="n">
        <v>7</v>
      </c>
      <c r="G60" s="5" t="n">
        <v>0</v>
      </c>
      <c r="H60" s="5" t="n">
        <v>19280</v>
      </c>
      <c r="I60" s="5" t="n">
        <v>19176</v>
      </c>
      <c r="J60" s="5" t="n">
        <v>19280</v>
      </c>
      <c r="K60" s="5" t="n">
        <v>19176</v>
      </c>
      <c r="L60" s="5" t="n">
        <v>0</v>
      </c>
      <c r="M60" s="5" t="n">
        <v>68.4</v>
      </c>
      <c r="N60" s="5"/>
      <c r="O60" s="5"/>
      <c r="P60" s="5" t="n">
        <f aca="false">MIN(H60,I60)</f>
        <v>19176</v>
      </c>
      <c r="Q60" s="5" t="n">
        <f aca="false">MAX(H60,I60)</f>
        <v>19280</v>
      </c>
    </row>
    <row r="61" customFormat="false" ht="12.8" hidden="false" customHeight="false" outlineLevel="0" collapsed="false">
      <c r="A61" s="10"/>
      <c r="B61" s="5" t="s">
        <v>20</v>
      </c>
      <c r="C61" s="5" t="s">
        <v>21</v>
      </c>
      <c r="D61" s="5" t="n">
        <v>80</v>
      </c>
      <c r="E61" s="5" t="n">
        <v>25</v>
      </c>
      <c r="F61" s="5" t="n">
        <v>5</v>
      </c>
      <c r="G61" s="5" t="n">
        <v>0</v>
      </c>
      <c r="H61" s="5" t="n">
        <v>6285</v>
      </c>
      <c r="I61" s="5" t="n">
        <v>6359</v>
      </c>
      <c r="J61" s="5" t="n">
        <v>6278</v>
      </c>
      <c r="K61" s="5" t="n">
        <v>6352</v>
      </c>
      <c r="L61" s="5" t="n">
        <v>0</v>
      </c>
      <c r="M61" s="5" t="n">
        <v>43.2</v>
      </c>
      <c r="N61" s="5"/>
      <c r="O61" s="5"/>
      <c r="P61" s="5" t="n">
        <f aca="false">MIN(H61,I61)</f>
        <v>6285</v>
      </c>
      <c r="Q61" s="5" t="n">
        <f aca="false">MAX(H61,I61)</f>
        <v>6359</v>
      </c>
    </row>
    <row r="62" customFormat="false" ht="12.8" hidden="false" customHeight="false" outlineLevel="0" collapsed="false">
      <c r="A62" s="10"/>
      <c r="B62" s="5" t="s">
        <v>20</v>
      </c>
      <c r="C62" s="5" t="s">
        <v>21</v>
      </c>
      <c r="D62" s="5" t="n">
        <v>80</v>
      </c>
      <c r="E62" s="5" t="n">
        <v>20</v>
      </c>
      <c r="F62" s="5" t="n">
        <v>4</v>
      </c>
      <c r="G62" s="5" t="n">
        <v>0</v>
      </c>
      <c r="H62" s="5" t="n">
        <v>5291</v>
      </c>
      <c r="I62" s="5" t="n">
        <v>5350</v>
      </c>
      <c r="J62" s="5" t="n">
        <v>5284</v>
      </c>
      <c r="K62" s="5" t="n">
        <v>5343</v>
      </c>
      <c r="L62" s="5" t="n">
        <v>0</v>
      </c>
      <c r="M62" s="5" t="n">
        <v>40.9</v>
      </c>
      <c r="N62" s="5"/>
      <c r="O62" s="5"/>
      <c r="P62" s="5" t="n">
        <f aca="false">MIN(H62,I62)</f>
        <v>5291</v>
      </c>
      <c r="Q62" s="5" t="n">
        <f aca="false">MAX(H62,I62)</f>
        <v>5350</v>
      </c>
    </row>
    <row r="63" customFormat="false" ht="12.8" hidden="false" customHeight="false" outlineLevel="0" collapsed="false">
      <c r="A63" s="10"/>
      <c r="B63" s="5" t="s">
        <v>20</v>
      </c>
      <c r="C63" s="5" t="s">
        <v>21</v>
      </c>
      <c r="D63" s="5" t="n">
        <v>80</v>
      </c>
      <c r="E63" s="5" t="n">
        <v>20</v>
      </c>
      <c r="F63" s="5" t="n">
        <v>4</v>
      </c>
      <c r="G63" s="5" t="n">
        <v>0</v>
      </c>
      <c r="H63" s="5" t="n">
        <v>1197</v>
      </c>
      <c r="I63" s="5" t="n">
        <v>1138</v>
      </c>
      <c r="J63" s="5" t="n">
        <v>1195</v>
      </c>
      <c r="K63" s="5" t="n">
        <v>1136</v>
      </c>
      <c r="L63" s="5" t="n">
        <v>0</v>
      </c>
      <c r="M63" s="5" t="n">
        <v>40.5</v>
      </c>
      <c r="N63" s="5"/>
      <c r="O63" s="5"/>
      <c r="P63" s="5" t="n">
        <f aca="false">MIN(H63,I63)</f>
        <v>1138</v>
      </c>
      <c r="Q63" s="5" t="n">
        <f aca="false">MAX(H63,I63)</f>
        <v>1197</v>
      </c>
    </row>
    <row r="64" customFormat="false" ht="12.8" hidden="false" customHeight="false" outlineLevel="0" collapsed="false">
      <c r="A64" s="10"/>
      <c r="B64" s="5" t="s">
        <v>20</v>
      </c>
      <c r="C64" s="5" t="s">
        <v>21</v>
      </c>
      <c r="D64" s="5" t="n">
        <v>79.77</v>
      </c>
      <c r="E64" s="5" t="n">
        <v>524</v>
      </c>
      <c r="F64" s="5" t="n">
        <v>106</v>
      </c>
      <c r="G64" s="5" t="n">
        <v>0</v>
      </c>
      <c r="H64" s="5" t="n">
        <v>5487</v>
      </c>
      <c r="I64" s="5" t="n">
        <v>3916</v>
      </c>
      <c r="J64" s="5" t="n">
        <v>5480</v>
      </c>
      <c r="K64" s="5" t="n">
        <v>3909</v>
      </c>
      <c r="L64" s="5" t="n">
        <v>0</v>
      </c>
      <c r="M64" s="5" t="n">
        <v>975</v>
      </c>
      <c r="N64" s="5"/>
      <c r="O64" s="5"/>
      <c r="P64" s="5" t="n">
        <f aca="false">MIN(H64,I64)</f>
        <v>3916</v>
      </c>
      <c r="Q64" s="5" t="n">
        <f aca="false">MAX(H64,I64)</f>
        <v>5487</v>
      </c>
    </row>
    <row r="65" customFormat="false" ht="12.8" hidden="false" customHeight="false" outlineLevel="0" collapsed="false">
      <c r="A65" s="10"/>
      <c r="B65" s="5" t="s">
        <v>20</v>
      </c>
      <c r="C65" s="5" t="s">
        <v>21</v>
      </c>
      <c r="D65" s="5" t="n">
        <v>79.74</v>
      </c>
      <c r="E65" s="5" t="n">
        <v>227</v>
      </c>
      <c r="F65" s="5" t="n">
        <v>46</v>
      </c>
      <c r="G65" s="5" t="n">
        <v>0</v>
      </c>
      <c r="H65" s="5" t="n">
        <v>20077</v>
      </c>
      <c r="I65" s="5" t="n">
        <v>19397</v>
      </c>
      <c r="J65" s="5" t="n">
        <v>20077</v>
      </c>
      <c r="K65" s="5" t="n">
        <v>19397</v>
      </c>
      <c r="L65" s="5" t="n">
        <v>0</v>
      </c>
      <c r="M65" s="5" t="n">
        <v>408</v>
      </c>
      <c r="N65" s="5"/>
      <c r="O65" s="5"/>
      <c r="P65" s="5" t="n">
        <f aca="false">MIN(H65,I65)</f>
        <v>19397</v>
      </c>
      <c r="Q65" s="5" t="n">
        <f aca="false">MAX(H65,I65)</f>
        <v>20077</v>
      </c>
    </row>
    <row r="66" customFormat="false" ht="12.8" hidden="false" customHeight="false" outlineLevel="0" collapsed="false">
      <c r="A66" s="10"/>
      <c r="B66" s="5" t="s">
        <v>20</v>
      </c>
      <c r="C66" s="5" t="s">
        <v>21</v>
      </c>
      <c r="D66" s="5" t="n">
        <v>79.25</v>
      </c>
      <c r="E66" s="5" t="n">
        <v>106</v>
      </c>
      <c r="F66" s="5" t="n">
        <v>22</v>
      </c>
      <c r="G66" s="5" t="n">
        <v>0</v>
      </c>
      <c r="H66" s="5" t="n">
        <v>17441</v>
      </c>
      <c r="I66" s="5" t="n">
        <v>17124</v>
      </c>
      <c r="J66" s="5" t="n">
        <v>17445</v>
      </c>
      <c r="K66" s="5" t="n">
        <v>17128</v>
      </c>
      <c r="L66" s="5" t="n">
        <v>0</v>
      </c>
      <c r="M66" s="5" t="n">
        <v>187</v>
      </c>
      <c r="N66" s="5"/>
      <c r="O66" s="5"/>
      <c r="P66" s="5" t="n">
        <f aca="false">MIN(H66,I66)</f>
        <v>17124</v>
      </c>
      <c r="Q66" s="5" t="n">
        <f aca="false">MAX(H66,I66)</f>
        <v>17441</v>
      </c>
    </row>
    <row r="67" customFormat="false" ht="12.8" hidden="false" customHeight="false" outlineLevel="0" collapsed="false">
      <c r="A67" s="10"/>
      <c r="B67" s="5" t="s">
        <v>20</v>
      </c>
      <c r="C67" s="5" t="s">
        <v>21</v>
      </c>
      <c r="D67" s="5" t="n">
        <v>78.95</v>
      </c>
      <c r="E67" s="5" t="n">
        <v>190</v>
      </c>
      <c r="F67" s="5" t="n">
        <v>40</v>
      </c>
      <c r="G67" s="5" t="n">
        <v>0</v>
      </c>
      <c r="H67" s="5" t="n">
        <v>1197</v>
      </c>
      <c r="I67" s="5" t="n">
        <v>1766</v>
      </c>
      <c r="J67" s="5" t="n">
        <v>1194</v>
      </c>
      <c r="K67" s="5" t="n">
        <v>1763</v>
      </c>
      <c r="L67" s="5" t="n">
        <v>0</v>
      </c>
      <c r="M67" s="5" t="n">
        <v>375</v>
      </c>
      <c r="N67" s="5"/>
      <c r="O67" s="5"/>
      <c r="P67" s="5" t="n">
        <f aca="false">MIN(H67,I67)</f>
        <v>1197</v>
      </c>
      <c r="Q67" s="5" t="n">
        <f aca="false">MAX(H67,I67)</f>
        <v>1766</v>
      </c>
    </row>
    <row r="68" customFormat="false" ht="12.8" hidden="false" customHeight="false" outlineLevel="0" collapsed="false">
      <c r="A68" s="10"/>
      <c r="B68" s="5" t="s">
        <v>20</v>
      </c>
      <c r="C68" s="5" t="s">
        <v>21</v>
      </c>
      <c r="D68" s="5" t="n">
        <v>78.91</v>
      </c>
      <c r="E68" s="5" t="n">
        <v>422</v>
      </c>
      <c r="F68" s="5" t="n">
        <v>89</v>
      </c>
      <c r="G68" s="5" t="n">
        <v>0</v>
      </c>
      <c r="H68" s="5" t="n">
        <v>3183</v>
      </c>
      <c r="I68" s="5" t="n">
        <v>4448</v>
      </c>
      <c r="J68" s="5" t="n">
        <v>3176</v>
      </c>
      <c r="K68" s="5" t="n">
        <v>4441</v>
      </c>
      <c r="L68" s="5" t="n">
        <v>0</v>
      </c>
      <c r="M68" s="5" t="n">
        <v>738</v>
      </c>
      <c r="N68" s="5"/>
      <c r="O68" s="5"/>
      <c r="P68" s="5" t="n">
        <f aca="false">MIN(H68,I68)</f>
        <v>3183</v>
      </c>
      <c r="Q68" s="5" t="n">
        <f aca="false">MAX(H68,I68)</f>
        <v>4448</v>
      </c>
    </row>
    <row r="69" customFormat="false" ht="12.8" hidden="false" customHeight="false" outlineLevel="0" collapsed="false">
      <c r="A69" s="10"/>
      <c r="B69" s="5" t="s">
        <v>20</v>
      </c>
      <c r="C69" s="5" t="s">
        <v>21</v>
      </c>
      <c r="D69" s="5" t="n">
        <v>78.84</v>
      </c>
      <c r="E69" s="5" t="n">
        <v>241</v>
      </c>
      <c r="F69" s="5" t="n">
        <v>51</v>
      </c>
      <c r="G69" s="5" t="n">
        <v>0</v>
      </c>
      <c r="H69" s="5" t="n">
        <v>13601</v>
      </c>
      <c r="I69" s="5" t="n">
        <v>12879</v>
      </c>
      <c r="J69" s="5" t="n">
        <v>13602</v>
      </c>
      <c r="K69" s="5" t="n">
        <v>12880</v>
      </c>
      <c r="L69" s="5" t="n">
        <v>0</v>
      </c>
      <c r="M69" s="5" t="n">
        <v>405</v>
      </c>
      <c r="N69" s="5"/>
      <c r="O69" s="5"/>
      <c r="P69" s="5" t="n">
        <f aca="false">MIN(H69,I69)</f>
        <v>12879</v>
      </c>
      <c r="Q69" s="5" t="n">
        <f aca="false">MAX(H69,I69)</f>
        <v>13601</v>
      </c>
    </row>
    <row r="70" customFormat="false" ht="12.8" hidden="false" customHeight="false" outlineLevel="0" collapsed="false">
      <c r="A70" s="10"/>
      <c r="B70" s="5" t="s">
        <v>20</v>
      </c>
      <c r="C70" s="5" t="s">
        <v>21</v>
      </c>
      <c r="D70" s="5" t="n">
        <v>78.8</v>
      </c>
      <c r="E70" s="5" t="n">
        <v>415</v>
      </c>
      <c r="F70" s="5" t="n">
        <v>88</v>
      </c>
      <c r="G70" s="5" t="n">
        <v>0</v>
      </c>
      <c r="H70" s="5" t="n">
        <v>7485</v>
      </c>
      <c r="I70" s="5" t="n">
        <v>6241</v>
      </c>
      <c r="J70" s="5" t="n">
        <v>7478</v>
      </c>
      <c r="K70" s="5" t="n">
        <v>6234</v>
      </c>
      <c r="L70" s="5" t="n">
        <v>0</v>
      </c>
      <c r="M70" s="5" t="n">
        <v>821</v>
      </c>
      <c r="N70" s="5"/>
      <c r="O70" s="5"/>
      <c r="P70" s="5" t="n">
        <f aca="false">MIN(H70,I70)</f>
        <v>6241</v>
      </c>
      <c r="Q70" s="5" t="n">
        <f aca="false">MAX(H70,I70)</f>
        <v>7485</v>
      </c>
    </row>
    <row r="71" customFormat="false" ht="12.8" hidden="false" customHeight="false" outlineLevel="0" collapsed="false">
      <c r="A71" s="10"/>
      <c r="B71" s="5" t="s">
        <v>20</v>
      </c>
      <c r="C71" s="5" t="s">
        <v>21</v>
      </c>
      <c r="D71" s="5" t="n">
        <v>78.8</v>
      </c>
      <c r="E71" s="5" t="n">
        <v>184</v>
      </c>
      <c r="F71" s="5" t="n">
        <v>39</v>
      </c>
      <c r="G71" s="5" t="n">
        <v>0</v>
      </c>
      <c r="H71" s="5" t="n">
        <v>16745</v>
      </c>
      <c r="I71" s="5" t="n">
        <v>16194</v>
      </c>
      <c r="J71" s="5" t="n">
        <v>16746</v>
      </c>
      <c r="K71" s="5" t="n">
        <v>16195</v>
      </c>
      <c r="L71" s="5" t="n">
        <v>0</v>
      </c>
      <c r="M71" s="5" t="n">
        <v>287</v>
      </c>
      <c r="N71" s="5"/>
      <c r="O71" s="5"/>
      <c r="P71" s="5" t="n">
        <f aca="false">MIN(H71,I71)</f>
        <v>16194</v>
      </c>
      <c r="Q71" s="5" t="n">
        <f aca="false">MAX(H71,I71)</f>
        <v>16745</v>
      </c>
    </row>
    <row r="72" customFormat="false" ht="12.8" hidden="false" customHeight="false" outlineLevel="0" collapsed="false">
      <c r="A72" s="10"/>
      <c r="B72" s="5" t="s">
        <v>20</v>
      </c>
      <c r="C72" s="5" t="s">
        <v>21</v>
      </c>
      <c r="D72" s="5" t="n">
        <v>78.77</v>
      </c>
      <c r="E72" s="5" t="n">
        <v>358</v>
      </c>
      <c r="F72" s="5" t="n">
        <v>76</v>
      </c>
      <c r="G72" s="5" t="n">
        <v>0</v>
      </c>
      <c r="H72" s="5" t="n">
        <v>2079</v>
      </c>
      <c r="I72" s="5" t="n">
        <v>3152</v>
      </c>
      <c r="J72" s="5" t="n">
        <v>2080</v>
      </c>
      <c r="K72" s="5" t="n">
        <v>3153</v>
      </c>
      <c r="L72" s="5" t="n">
        <v>0</v>
      </c>
      <c r="M72" s="5" t="n">
        <v>748</v>
      </c>
      <c r="N72" s="5"/>
      <c r="O72" s="5"/>
      <c r="P72" s="5" t="n">
        <f aca="false">MIN(H72,I72)</f>
        <v>2079</v>
      </c>
      <c r="Q72" s="5" t="n">
        <f aca="false">MAX(H72,I72)</f>
        <v>3152</v>
      </c>
    </row>
    <row r="73" customFormat="false" ht="12.8" hidden="false" customHeight="false" outlineLevel="0" collapsed="false">
      <c r="A73" s="10"/>
      <c r="B73" s="5" t="s">
        <v>20</v>
      </c>
      <c r="C73" s="5" t="s">
        <v>21</v>
      </c>
      <c r="D73" s="5" t="n">
        <v>78.76</v>
      </c>
      <c r="E73" s="5" t="n">
        <v>193</v>
      </c>
      <c r="F73" s="5" t="n">
        <v>41</v>
      </c>
      <c r="G73" s="5" t="n">
        <v>0</v>
      </c>
      <c r="H73" s="5" t="n">
        <v>924</v>
      </c>
      <c r="I73" s="5" t="n">
        <v>346</v>
      </c>
      <c r="J73" s="5" t="n">
        <v>850</v>
      </c>
      <c r="K73" s="5" t="n">
        <v>272</v>
      </c>
      <c r="L73" s="5" t="n">
        <v>0</v>
      </c>
      <c r="M73" s="5" t="n">
        <v>340</v>
      </c>
      <c r="N73" s="5"/>
      <c r="O73" s="5"/>
      <c r="P73" s="5" t="n">
        <f aca="false">MIN(H73,I73)</f>
        <v>346</v>
      </c>
      <c r="Q73" s="5" t="n">
        <f aca="false">MAX(H73,I73)</f>
        <v>924</v>
      </c>
    </row>
    <row r="74" customFormat="false" ht="12.8" hidden="false" customHeight="false" outlineLevel="0" collapsed="false">
      <c r="A74" s="10"/>
      <c r="B74" s="5" t="s">
        <v>20</v>
      </c>
      <c r="C74" s="5" t="s">
        <v>21</v>
      </c>
      <c r="D74" s="5" t="n">
        <v>78.72</v>
      </c>
      <c r="E74" s="5" t="n">
        <v>188</v>
      </c>
      <c r="F74" s="5" t="n">
        <v>40</v>
      </c>
      <c r="G74" s="5" t="n">
        <v>0</v>
      </c>
      <c r="H74" s="5" t="n">
        <v>4913</v>
      </c>
      <c r="I74" s="5" t="n">
        <v>5476</v>
      </c>
      <c r="J74" s="5" t="n">
        <v>4906</v>
      </c>
      <c r="K74" s="5" t="n">
        <v>5469</v>
      </c>
      <c r="L74" s="5" t="n">
        <v>0</v>
      </c>
      <c r="M74" s="5" t="n">
        <v>311</v>
      </c>
      <c r="N74" s="5"/>
      <c r="O74" s="5"/>
      <c r="P74" s="5" t="n">
        <f aca="false">MIN(H74,I74)</f>
        <v>4913</v>
      </c>
      <c r="Q74" s="5" t="n">
        <f aca="false">MAX(H74,I74)</f>
        <v>5476</v>
      </c>
    </row>
    <row r="75" customFormat="false" ht="12.8" hidden="false" customHeight="false" outlineLevel="0" collapsed="false">
      <c r="A75" s="10"/>
      <c r="B75" s="5" t="s">
        <v>20</v>
      </c>
      <c r="C75" s="5" t="s">
        <v>21</v>
      </c>
      <c r="D75" s="5" t="n">
        <v>78.7</v>
      </c>
      <c r="E75" s="5" t="n">
        <v>108</v>
      </c>
      <c r="F75" s="5" t="n">
        <v>23</v>
      </c>
      <c r="G75" s="5" t="n">
        <v>0</v>
      </c>
      <c r="H75" s="5" t="n">
        <v>4916</v>
      </c>
      <c r="I75" s="5" t="n">
        <v>5239</v>
      </c>
      <c r="J75" s="5" t="n">
        <v>4909</v>
      </c>
      <c r="K75" s="5" t="n">
        <v>5232</v>
      </c>
      <c r="L75" s="5" t="n">
        <v>0</v>
      </c>
      <c r="M75" s="5" t="n">
        <v>177</v>
      </c>
      <c r="N75" s="5"/>
      <c r="O75" s="5"/>
      <c r="P75" s="5" t="n">
        <f aca="false">MIN(H75,I75)</f>
        <v>4916</v>
      </c>
      <c r="Q75" s="5" t="n">
        <f aca="false">MAX(H75,I75)</f>
        <v>5239</v>
      </c>
    </row>
    <row r="76" customFormat="false" ht="12.8" hidden="false" customHeight="false" outlineLevel="0" collapsed="false">
      <c r="A76" s="10"/>
      <c r="B76" s="5" t="s">
        <v>20</v>
      </c>
      <c r="C76" s="5" t="s">
        <v>21</v>
      </c>
      <c r="D76" s="5" t="n">
        <v>78.31</v>
      </c>
      <c r="E76" s="5" t="n">
        <v>83</v>
      </c>
      <c r="F76" s="5" t="n">
        <v>18</v>
      </c>
      <c r="G76" s="5" t="n">
        <v>0</v>
      </c>
      <c r="H76" s="5" t="n">
        <v>18050</v>
      </c>
      <c r="I76" s="5" t="n">
        <v>18298</v>
      </c>
      <c r="J76" s="5" t="n">
        <v>18054</v>
      </c>
      <c r="K76" s="5" t="n">
        <v>18302</v>
      </c>
      <c r="L76" s="5" t="n">
        <v>0</v>
      </c>
      <c r="M76" s="5" t="n">
        <v>149</v>
      </c>
      <c r="N76" s="5"/>
      <c r="O76" s="5"/>
      <c r="P76" s="5" t="n">
        <f aca="false">MIN(H76,I76)</f>
        <v>18050</v>
      </c>
      <c r="Q76" s="5" t="n">
        <f aca="false">MAX(H76,I76)</f>
        <v>18298</v>
      </c>
    </row>
    <row r="77" customFormat="false" ht="12.8" hidden="false" customHeight="false" outlineLevel="0" collapsed="false">
      <c r="A77" s="10"/>
      <c r="B77" s="5" t="s">
        <v>20</v>
      </c>
      <c r="C77" s="5" t="s">
        <v>21</v>
      </c>
      <c r="D77" s="5" t="n">
        <v>78.26</v>
      </c>
      <c r="E77" s="5" t="n">
        <v>23</v>
      </c>
      <c r="F77" s="5" t="n">
        <v>5</v>
      </c>
      <c r="G77" s="5" t="n">
        <v>0</v>
      </c>
      <c r="H77" s="5" t="n">
        <v>19122</v>
      </c>
      <c r="I77" s="5" t="n">
        <v>19190</v>
      </c>
      <c r="J77" s="5" t="n">
        <v>19123</v>
      </c>
      <c r="K77" s="5" t="n">
        <v>19191</v>
      </c>
      <c r="L77" s="5" t="n">
        <v>0</v>
      </c>
      <c r="M77" s="5" t="n">
        <v>37.7</v>
      </c>
      <c r="N77" s="5"/>
      <c r="O77" s="5"/>
      <c r="P77" s="5" t="n">
        <f aca="false">MIN(H77,I77)</f>
        <v>19122</v>
      </c>
      <c r="Q77" s="5" t="n">
        <f aca="false">MAX(H77,I77)</f>
        <v>19190</v>
      </c>
    </row>
    <row r="78" customFormat="false" ht="12.8" hidden="false" customHeight="false" outlineLevel="0" collapsed="false">
      <c r="A78" s="10"/>
      <c r="B78" s="5" t="s">
        <v>20</v>
      </c>
      <c r="C78" s="5" t="s">
        <v>21</v>
      </c>
      <c r="D78" s="5" t="n">
        <v>78.16</v>
      </c>
      <c r="E78" s="5" t="n">
        <v>87</v>
      </c>
      <c r="F78" s="5" t="n">
        <v>19</v>
      </c>
      <c r="G78" s="5" t="n">
        <v>0</v>
      </c>
      <c r="H78" s="5" t="n">
        <v>28382</v>
      </c>
      <c r="I78" s="5" t="n">
        <v>28122</v>
      </c>
      <c r="J78" s="5" t="n">
        <v>27821</v>
      </c>
      <c r="K78" s="5" t="n">
        <v>27561</v>
      </c>
      <c r="L78" s="5" t="n">
        <v>0</v>
      </c>
      <c r="M78" s="5" t="n">
        <v>189</v>
      </c>
      <c r="N78" s="5"/>
      <c r="O78" s="5"/>
      <c r="P78" s="5" t="n">
        <f aca="false">MIN(H78,I78)</f>
        <v>28122</v>
      </c>
      <c r="Q78" s="5" t="n">
        <f aca="false">MAX(H78,I78)</f>
        <v>28382</v>
      </c>
    </row>
    <row r="79" customFormat="false" ht="12.8" hidden="false" customHeight="false" outlineLevel="0" collapsed="false">
      <c r="A79" s="10"/>
      <c r="B79" s="5" t="s">
        <v>20</v>
      </c>
      <c r="C79" s="5" t="s">
        <v>21</v>
      </c>
      <c r="D79" s="5" t="n">
        <v>78.15</v>
      </c>
      <c r="E79" s="5" t="n">
        <v>119</v>
      </c>
      <c r="F79" s="5" t="n">
        <v>26</v>
      </c>
      <c r="G79" s="5" t="n">
        <v>0</v>
      </c>
      <c r="H79" s="5" t="n">
        <v>18290</v>
      </c>
      <c r="I79" s="5" t="n">
        <v>18646</v>
      </c>
      <c r="J79" s="5" t="n">
        <v>18291</v>
      </c>
      <c r="K79" s="5" t="n">
        <v>18647</v>
      </c>
      <c r="L79" s="5" t="n">
        <v>0</v>
      </c>
      <c r="M79" s="5" t="n">
        <v>207</v>
      </c>
      <c r="N79" s="5"/>
      <c r="O79" s="5"/>
      <c r="P79" s="5" t="n">
        <f aca="false">MIN(H79,I79)</f>
        <v>18290</v>
      </c>
      <c r="Q79" s="5" t="n">
        <f aca="false">MAX(H79,I79)</f>
        <v>18646</v>
      </c>
    </row>
    <row r="80" customFormat="false" ht="12.8" hidden="false" customHeight="false" outlineLevel="0" collapsed="false">
      <c r="A80" s="10"/>
      <c r="B80" s="5" t="s">
        <v>20</v>
      </c>
      <c r="C80" s="5" t="s">
        <v>21</v>
      </c>
      <c r="D80" s="5" t="n">
        <v>78.12</v>
      </c>
      <c r="E80" s="5" t="n">
        <v>32</v>
      </c>
      <c r="F80" s="5" t="n">
        <v>7</v>
      </c>
      <c r="G80" s="5" t="n">
        <v>0</v>
      </c>
      <c r="H80" s="5" t="n">
        <v>6264</v>
      </c>
      <c r="I80" s="5" t="n">
        <v>6359</v>
      </c>
      <c r="J80" s="5" t="n">
        <v>6257</v>
      </c>
      <c r="K80" s="5" t="n">
        <v>6352</v>
      </c>
      <c r="L80" s="5" t="n">
        <v>0</v>
      </c>
      <c r="M80" s="5" t="n">
        <v>54.7</v>
      </c>
      <c r="N80" s="5"/>
      <c r="O80" s="5"/>
      <c r="P80" s="5" t="n">
        <f aca="false">MIN(H80,I80)</f>
        <v>6264</v>
      </c>
      <c r="Q80" s="5" t="n">
        <f aca="false">MAX(H80,I80)</f>
        <v>6359</v>
      </c>
    </row>
    <row r="81" customFormat="false" ht="12.8" hidden="false" customHeight="false" outlineLevel="0" collapsed="false">
      <c r="A81" s="10"/>
      <c r="B81" s="5" t="s">
        <v>20</v>
      </c>
      <c r="C81" s="5" t="s">
        <v>21</v>
      </c>
      <c r="D81" s="5" t="n">
        <v>77.94</v>
      </c>
      <c r="E81" s="5" t="n">
        <v>68</v>
      </c>
      <c r="F81" s="5" t="n">
        <v>15</v>
      </c>
      <c r="G81" s="5" t="n">
        <v>0</v>
      </c>
      <c r="H81" s="5" t="n">
        <v>9761</v>
      </c>
      <c r="I81" s="5" t="n">
        <v>9558</v>
      </c>
      <c r="J81" s="5" t="n">
        <v>9754</v>
      </c>
      <c r="K81" s="5" t="n">
        <v>9551</v>
      </c>
      <c r="L81" s="5" t="n">
        <v>0</v>
      </c>
      <c r="M81" s="5" t="n">
        <v>113</v>
      </c>
      <c r="N81" s="5"/>
      <c r="O81" s="5"/>
      <c r="P81" s="5" t="n">
        <f aca="false">MIN(H81,I81)</f>
        <v>9558</v>
      </c>
      <c r="Q81" s="5" t="n">
        <f aca="false">MAX(H81,I81)</f>
        <v>9761</v>
      </c>
    </row>
    <row r="82" customFormat="false" ht="12.8" hidden="false" customHeight="false" outlineLevel="0" collapsed="false">
      <c r="A82" s="10"/>
      <c r="B82" s="5" t="s">
        <v>20</v>
      </c>
      <c r="C82" s="5" t="s">
        <v>21</v>
      </c>
      <c r="D82" s="5" t="n">
        <v>77.91</v>
      </c>
      <c r="E82" s="5" t="n">
        <v>249</v>
      </c>
      <c r="F82" s="5" t="n">
        <v>55</v>
      </c>
      <c r="G82" s="5" t="n">
        <v>0</v>
      </c>
      <c r="H82" s="5" t="n">
        <v>12025</v>
      </c>
      <c r="I82" s="5" t="n">
        <v>11279</v>
      </c>
      <c r="J82" s="5" t="n">
        <v>12021</v>
      </c>
      <c r="K82" s="5" t="n">
        <v>11275</v>
      </c>
      <c r="L82" s="5" t="n">
        <v>0</v>
      </c>
      <c r="M82" s="5" t="n">
        <v>369</v>
      </c>
      <c r="N82" s="5"/>
      <c r="O82" s="5"/>
      <c r="P82" s="5" t="n">
        <f aca="false">MIN(H82,I82)</f>
        <v>11279</v>
      </c>
      <c r="Q82" s="5" t="n">
        <f aca="false">MAX(H82,I82)</f>
        <v>12025</v>
      </c>
    </row>
    <row r="83" customFormat="false" ht="12.8" hidden="false" customHeight="false" outlineLevel="0" collapsed="false">
      <c r="A83" s="10"/>
      <c r="B83" s="5" t="s">
        <v>20</v>
      </c>
      <c r="C83" s="5" t="s">
        <v>21</v>
      </c>
      <c r="D83" s="5" t="n">
        <v>77.84</v>
      </c>
      <c r="E83" s="5" t="n">
        <v>185</v>
      </c>
      <c r="F83" s="5" t="n">
        <v>41</v>
      </c>
      <c r="G83" s="5" t="n">
        <v>0</v>
      </c>
      <c r="H83" s="5" t="n">
        <v>24791</v>
      </c>
      <c r="I83" s="5" t="n">
        <v>24237</v>
      </c>
      <c r="J83" s="5" t="n">
        <v>24532</v>
      </c>
      <c r="K83" s="5" t="n">
        <v>23978</v>
      </c>
      <c r="L83" s="5" t="n">
        <v>0</v>
      </c>
      <c r="M83" s="5" t="n">
        <v>374</v>
      </c>
      <c r="N83" s="5"/>
      <c r="O83" s="5"/>
      <c r="P83" s="5" t="n">
        <f aca="false">MIN(H83,I83)</f>
        <v>24237</v>
      </c>
      <c r="Q83" s="5" t="n">
        <f aca="false">MAX(H83,I83)</f>
        <v>24791</v>
      </c>
    </row>
    <row r="84" customFormat="false" ht="12.8" hidden="false" customHeight="false" outlineLevel="0" collapsed="false">
      <c r="A84" s="10"/>
      <c r="B84" s="5" t="s">
        <v>20</v>
      </c>
      <c r="C84" s="5" t="s">
        <v>21</v>
      </c>
      <c r="D84" s="5" t="n">
        <v>77.78</v>
      </c>
      <c r="E84" s="5" t="n">
        <v>27</v>
      </c>
      <c r="F84" s="5" t="n">
        <v>6</v>
      </c>
      <c r="G84" s="5" t="n">
        <v>0</v>
      </c>
      <c r="H84" s="5" t="n">
        <v>13948</v>
      </c>
      <c r="I84" s="5" t="n">
        <v>13868</v>
      </c>
      <c r="J84" s="5" t="n">
        <v>13943</v>
      </c>
      <c r="K84" s="5" t="n">
        <v>13863</v>
      </c>
      <c r="L84" s="5" t="n">
        <v>0</v>
      </c>
      <c r="M84" s="5" t="n">
        <v>58.8</v>
      </c>
      <c r="N84" s="5"/>
      <c r="O84" s="5"/>
      <c r="P84" s="5" t="n">
        <f aca="false">MIN(H84,I84)</f>
        <v>13868</v>
      </c>
      <c r="Q84" s="5" t="n">
        <f aca="false">MAX(H84,I84)</f>
        <v>13948</v>
      </c>
    </row>
    <row r="85" customFormat="false" ht="12.8" hidden="false" customHeight="false" outlineLevel="0" collapsed="false">
      <c r="A85" s="10"/>
      <c r="B85" s="5" t="s">
        <v>20</v>
      </c>
      <c r="C85" s="5" t="s">
        <v>21</v>
      </c>
      <c r="D85" s="5" t="n">
        <v>77.65</v>
      </c>
      <c r="E85" s="5" t="n">
        <v>170</v>
      </c>
      <c r="F85" s="5" t="n">
        <v>38</v>
      </c>
      <c r="G85" s="5" t="n">
        <v>0</v>
      </c>
      <c r="H85" s="5" t="n">
        <v>13998</v>
      </c>
      <c r="I85" s="5" t="n">
        <v>14507</v>
      </c>
      <c r="J85" s="5" t="n">
        <v>13993</v>
      </c>
      <c r="K85" s="5" t="n">
        <v>14502</v>
      </c>
      <c r="L85" s="5" t="n">
        <v>0</v>
      </c>
      <c r="M85" s="5" t="n">
        <v>290</v>
      </c>
      <c r="N85" s="5"/>
      <c r="O85" s="5"/>
      <c r="P85" s="5" t="n">
        <f aca="false">MIN(H85,I85)</f>
        <v>13998</v>
      </c>
      <c r="Q85" s="5" t="n">
        <f aca="false">MAX(H85,I85)</f>
        <v>14507</v>
      </c>
    </row>
    <row r="86" customFormat="false" ht="12.8" hidden="false" customHeight="false" outlineLevel="0" collapsed="false">
      <c r="A86" s="10"/>
      <c r="B86" s="5" t="s">
        <v>20</v>
      </c>
      <c r="C86" s="5" t="s">
        <v>21</v>
      </c>
      <c r="D86" s="5" t="n">
        <v>77.64</v>
      </c>
      <c r="E86" s="5" t="n">
        <v>237</v>
      </c>
      <c r="F86" s="5" t="n">
        <v>53</v>
      </c>
      <c r="G86" s="5" t="n">
        <v>0</v>
      </c>
      <c r="H86" s="5" t="n">
        <v>17128</v>
      </c>
      <c r="I86" s="5" t="n">
        <v>17838</v>
      </c>
      <c r="J86" s="5" t="n">
        <v>17132</v>
      </c>
      <c r="K86" s="5" t="n">
        <v>17842</v>
      </c>
      <c r="L86" s="5" t="n">
        <v>0</v>
      </c>
      <c r="M86" s="5" t="n">
        <v>398</v>
      </c>
      <c r="N86" s="5"/>
      <c r="O86" s="5"/>
      <c r="P86" s="5" t="n">
        <f aca="false">MIN(H86,I86)</f>
        <v>17128</v>
      </c>
      <c r="Q86" s="5" t="n">
        <f aca="false">MAX(H86,I86)</f>
        <v>17838</v>
      </c>
    </row>
    <row r="87" customFormat="false" ht="12.8" hidden="false" customHeight="false" outlineLevel="0" collapsed="false">
      <c r="A87" s="10"/>
      <c r="B87" s="5" t="s">
        <v>20</v>
      </c>
      <c r="C87" s="5" t="s">
        <v>21</v>
      </c>
      <c r="D87" s="5" t="n">
        <v>77.61</v>
      </c>
      <c r="E87" s="5" t="n">
        <v>67</v>
      </c>
      <c r="F87" s="5" t="n">
        <v>15</v>
      </c>
      <c r="G87" s="5" t="n">
        <v>0</v>
      </c>
      <c r="H87" s="5" t="n">
        <v>22535</v>
      </c>
      <c r="I87" s="5" t="n">
        <v>22335</v>
      </c>
      <c r="J87" s="5" t="n">
        <v>22534</v>
      </c>
      <c r="K87" s="5" t="n">
        <v>22334</v>
      </c>
      <c r="L87" s="5" t="n">
        <v>0</v>
      </c>
      <c r="M87" s="5" t="n">
        <v>100</v>
      </c>
      <c r="N87" s="5"/>
      <c r="O87" s="5"/>
      <c r="P87" s="5" t="n">
        <f aca="false">MIN(H87,I87)</f>
        <v>22335</v>
      </c>
      <c r="Q87" s="5" t="n">
        <f aca="false">MAX(H87,I87)</f>
        <v>22535</v>
      </c>
      <c r="R87" s="11"/>
    </row>
    <row r="88" customFormat="false" ht="12.8" hidden="false" customHeight="false" outlineLevel="0" collapsed="false">
      <c r="A88" s="10"/>
      <c r="B88" s="5" t="s">
        <v>20</v>
      </c>
      <c r="C88" s="5" t="s">
        <v>21</v>
      </c>
      <c r="D88" s="5" t="n">
        <v>77.57</v>
      </c>
      <c r="E88" s="5" t="n">
        <v>107</v>
      </c>
      <c r="F88" s="5" t="n">
        <v>24</v>
      </c>
      <c r="G88" s="5" t="n">
        <v>0</v>
      </c>
      <c r="H88" s="5" t="n">
        <v>21815</v>
      </c>
      <c r="I88" s="5" t="n">
        <v>22135</v>
      </c>
      <c r="J88" s="5" t="n">
        <v>21816</v>
      </c>
      <c r="K88" s="5" t="n">
        <v>22136</v>
      </c>
      <c r="L88" s="5" t="n">
        <v>0</v>
      </c>
      <c r="M88" s="5" t="n">
        <v>216</v>
      </c>
      <c r="N88" s="5"/>
      <c r="O88" s="5"/>
      <c r="P88" s="5" t="n">
        <f aca="false">MIN(H88,I88)</f>
        <v>21815</v>
      </c>
      <c r="Q88" s="5" t="n">
        <f aca="false">MAX(H88,I88)</f>
        <v>22135</v>
      </c>
    </row>
    <row r="89" customFormat="false" ht="12.8" hidden="false" customHeight="false" outlineLevel="0" collapsed="false">
      <c r="A89" s="10"/>
      <c r="B89" s="5" t="s">
        <v>20</v>
      </c>
      <c r="C89" s="5" t="s">
        <v>21</v>
      </c>
      <c r="D89" s="5" t="n">
        <v>77.53</v>
      </c>
      <c r="E89" s="5" t="n">
        <v>267</v>
      </c>
      <c r="F89" s="5" t="n">
        <v>60</v>
      </c>
      <c r="G89" s="5" t="n">
        <v>0</v>
      </c>
      <c r="H89" s="5" t="n">
        <v>13655</v>
      </c>
      <c r="I89" s="5" t="n">
        <v>12855</v>
      </c>
      <c r="J89" s="5" t="n">
        <v>13656</v>
      </c>
      <c r="K89" s="5" t="n">
        <v>12856</v>
      </c>
      <c r="L89" s="5" t="n">
        <v>0</v>
      </c>
      <c r="M89" s="5" t="n">
        <v>418</v>
      </c>
      <c r="N89" s="5"/>
      <c r="O89" s="5"/>
      <c r="P89" s="5" t="n">
        <f aca="false">MIN(H89,I89)</f>
        <v>12855</v>
      </c>
      <c r="Q89" s="5" t="n">
        <f aca="false">MAX(H89,I89)</f>
        <v>13655</v>
      </c>
    </row>
    <row r="90" customFormat="false" ht="12.8" hidden="false" customHeight="false" outlineLevel="0" collapsed="false">
      <c r="A90" s="10"/>
      <c r="B90" s="5" t="s">
        <v>20</v>
      </c>
      <c r="C90" s="5" t="s">
        <v>21</v>
      </c>
      <c r="D90" s="5" t="n">
        <v>77.5</v>
      </c>
      <c r="E90" s="5" t="n">
        <v>40</v>
      </c>
      <c r="F90" s="5" t="n">
        <v>9</v>
      </c>
      <c r="G90" s="5" t="n">
        <v>0</v>
      </c>
      <c r="H90" s="5" t="n">
        <v>10294</v>
      </c>
      <c r="I90" s="5" t="n">
        <v>10175</v>
      </c>
      <c r="J90" s="5" t="n">
        <v>10287</v>
      </c>
      <c r="K90" s="5" t="n">
        <v>10168</v>
      </c>
      <c r="L90" s="5" t="n">
        <v>0</v>
      </c>
      <c r="M90" s="5" t="n">
        <v>68.9</v>
      </c>
      <c r="N90" s="5"/>
      <c r="O90" s="5"/>
      <c r="P90" s="5" t="n">
        <f aca="false">MIN(H90,I90)</f>
        <v>10175</v>
      </c>
      <c r="Q90" s="5" t="n">
        <f aca="false">MAX(H90,I90)</f>
        <v>10294</v>
      </c>
    </row>
    <row r="91" customFormat="false" ht="12.8" hidden="false" customHeight="false" outlineLevel="0" collapsed="false">
      <c r="A91" s="10"/>
      <c r="B91" s="5" t="s">
        <v>20</v>
      </c>
      <c r="C91" s="5" t="s">
        <v>21</v>
      </c>
      <c r="D91" s="5" t="n">
        <v>77.5</v>
      </c>
      <c r="E91" s="5" t="n">
        <v>40</v>
      </c>
      <c r="F91" s="5" t="n">
        <v>9</v>
      </c>
      <c r="G91" s="5" t="n">
        <v>0</v>
      </c>
      <c r="H91" s="5" t="n">
        <v>29125</v>
      </c>
      <c r="I91" s="5" t="n">
        <v>29006</v>
      </c>
      <c r="J91" s="5" t="n">
        <v>28558</v>
      </c>
      <c r="K91" s="5" t="n">
        <v>28439</v>
      </c>
      <c r="L91" s="12" t="n">
        <v>1E-086</v>
      </c>
      <c r="M91" s="5" t="n">
        <v>64.8</v>
      </c>
      <c r="N91" s="5"/>
      <c r="O91" s="5"/>
      <c r="P91" s="5" t="n">
        <f aca="false">MIN(H91,I91)</f>
        <v>29006</v>
      </c>
      <c r="Q91" s="5" t="n">
        <f aca="false">MAX(H91,I91)</f>
        <v>29125</v>
      </c>
    </row>
    <row r="92" customFormat="false" ht="12.8" hidden="false" customHeight="false" outlineLevel="0" collapsed="false">
      <c r="A92" s="10"/>
      <c r="B92" s="5" t="s">
        <v>20</v>
      </c>
      <c r="C92" s="5" t="s">
        <v>21</v>
      </c>
      <c r="D92" s="5" t="n">
        <v>77.41</v>
      </c>
      <c r="E92" s="5" t="n">
        <v>686</v>
      </c>
      <c r="F92" s="5" t="n">
        <v>155</v>
      </c>
      <c r="G92" s="5" t="n">
        <v>0</v>
      </c>
      <c r="H92" s="5" t="n">
        <v>5239</v>
      </c>
      <c r="I92" s="5" t="n">
        <v>3182</v>
      </c>
      <c r="J92" s="5" t="n">
        <v>5232</v>
      </c>
      <c r="K92" s="5" t="n">
        <v>3175</v>
      </c>
      <c r="L92" s="5" t="n">
        <v>0</v>
      </c>
      <c r="M92" s="5" t="n">
        <v>1258</v>
      </c>
      <c r="N92" s="5"/>
      <c r="O92" s="5"/>
      <c r="P92" s="5" t="n">
        <f aca="false">MIN(H92,I92)</f>
        <v>3182</v>
      </c>
      <c r="Q92" s="5" t="n">
        <f aca="false">MAX(H92,I92)</f>
        <v>5239</v>
      </c>
    </row>
    <row r="93" customFormat="false" ht="12.8" hidden="false" customHeight="false" outlineLevel="0" collapsed="false">
      <c r="A93" s="10"/>
      <c r="B93" s="5" t="s">
        <v>20</v>
      </c>
      <c r="C93" s="5" t="s">
        <v>21</v>
      </c>
      <c r="D93" s="5" t="n">
        <v>77.27</v>
      </c>
      <c r="E93" s="5" t="n">
        <v>44</v>
      </c>
      <c r="F93" s="5" t="n">
        <v>10</v>
      </c>
      <c r="G93" s="5" t="n">
        <v>0</v>
      </c>
      <c r="H93" s="5" t="n">
        <v>13717</v>
      </c>
      <c r="I93" s="5" t="n">
        <v>13848</v>
      </c>
      <c r="J93" s="5" t="n">
        <v>13715</v>
      </c>
      <c r="K93" s="5" t="n">
        <v>13846</v>
      </c>
      <c r="L93" s="5" t="n">
        <v>0</v>
      </c>
      <c r="M93" s="5" t="n">
        <v>78</v>
      </c>
      <c r="N93" s="5"/>
      <c r="O93" s="5"/>
      <c r="P93" s="5" t="n">
        <f aca="false">MIN(H93,I93)</f>
        <v>13717</v>
      </c>
      <c r="Q93" s="5" t="n">
        <f aca="false">MAX(H93,I93)</f>
        <v>13848</v>
      </c>
    </row>
    <row r="94" customFormat="false" ht="12.8" hidden="false" customHeight="false" outlineLevel="0" collapsed="false">
      <c r="A94" s="10"/>
      <c r="B94" s="5" t="s">
        <v>20</v>
      </c>
      <c r="C94" s="5" t="s">
        <v>21</v>
      </c>
      <c r="D94" s="5" t="n">
        <v>77.27</v>
      </c>
      <c r="E94" s="5" t="n">
        <v>22</v>
      </c>
      <c r="F94" s="5" t="n">
        <v>5</v>
      </c>
      <c r="G94" s="5" t="n">
        <v>0</v>
      </c>
      <c r="H94" s="5" t="n">
        <v>13926</v>
      </c>
      <c r="I94" s="5" t="n">
        <v>13861</v>
      </c>
      <c r="J94" s="5" t="n">
        <v>13921</v>
      </c>
      <c r="K94" s="5" t="n">
        <v>13856</v>
      </c>
      <c r="L94" s="5" t="n">
        <v>0</v>
      </c>
      <c r="M94" s="5" t="n">
        <v>40</v>
      </c>
      <c r="N94" s="5"/>
      <c r="O94" s="5"/>
      <c r="P94" s="5" t="n">
        <f aca="false">MIN(H94,I94)</f>
        <v>13861</v>
      </c>
      <c r="Q94" s="5" t="n">
        <f aca="false">MAX(H94,I94)</f>
        <v>13926</v>
      </c>
    </row>
    <row r="95" customFormat="false" ht="12.8" hidden="false" customHeight="false" outlineLevel="0" collapsed="false">
      <c r="A95" s="10"/>
      <c r="B95" s="5" t="s">
        <v>20</v>
      </c>
      <c r="C95" s="5" t="s">
        <v>21</v>
      </c>
      <c r="D95" s="5" t="n">
        <v>77.1</v>
      </c>
      <c r="E95" s="5" t="n">
        <v>345</v>
      </c>
      <c r="F95" s="5" t="n">
        <v>79</v>
      </c>
      <c r="G95" s="5" t="n">
        <v>0</v>
      </c>
      <c r="H95" s="5" t="n">
        <v>20167</v>
      </c>
      <c r="I95" s="5" t="n">
        <v>19133</v>
      </c>
      <c r="J95" s="5" t="n">
        <v>20167</v>
      </c>
      <c r="K95" s="5" t="n">
        <v>19133</v>
      </c>
      <c r="L95" s="5" t="n">
        <v>0</v>
      </c>
      <c r="M95" s="5" t="n">
        <v>555</v>
      </c>
      <c r="N95" s="5"/>
      <c r="O95" s="5"/>
      <c r="P95" s="5" t="n">
        <f aca="false">MIN(H95,I95)</f>
        <v>19133</v>
      </c>
      <c r="Q95" s="5" t="n">
        <f aca="false">MAX(H95,I95)</f>
        <v>20167</v>
      </c>
    </row>
    <row r="96" customFormat="false" ht="12.8" hidden="false" customHeight="false" outlineLevel="0" collapsed="false">
      <c r="A96" s="10"/>
      <c r="B96" s="5" t="s">
        <v>20</v>
      </c>
      <c r="C96" s="5" t="s">
        <v>21</v>
      </c>
      <c r="D96" s="5" t="n">
        <v>77.03</v>
      </c>
      <c r="E96" s="5" t="n">
        <v>74</v>
      </c>
      <c r="F96" s="5" t="n">
        <v>17</v>
      </c>
      <c r="G96" s="5" t="n">
        <v>0</v>
      </c>
      <c r="H96" s="5" t="n">
        <v>28632</v>
      </c>
      <c r="I96" s="5" t="n">
        <v>28411</v>
      </c>
      <c r="J96" s="5" t="n">
        <v>28070</v>
      </c>
      <c r="K96" s="5" t="n">
        <v>27849</v>
      </c>
      <c r="L96" s="5" t="n">
        <v>0</v>
      </c>
      <c r="M96" s="5" t="n">
        <v>93.2</v>
      </c>
      <c r="N96" s="5"/>
      <c r="O96" s="5"/>
      <c r="P96" s="5" t="n">
        <f aca="false">MIN(H96,I96)</f>
        <v>28411</v>
      </c>
      <c r="Q96" s="5" t="n">
        <f aca="false">MAX(H96,I96)</f>
        <v>28632</v>
      </c>
    </row>
    <row r="97" customFormat="false" ht="12.8" hidden="false" customHeight="false" outlineLevel="0" collapsed="false">
      <c r="A97" s="10"/>
      <c r="B97" s="5" t="s">
        <v>20</v>
      </c>
      <c r="C97" s="5" t="s">
        <v>21</v>
      </c>
      <c r="D97" s="5" t="n">
        <v>76.92</v>
      </c>
      <c r="E97" s="5" t="n">
        <v>234</v>
      </c>
      <c r="F97" s="5" t="n">
        <v>54</v>
      </c>
      <c r="G97" s="5" t="n">
        <v>0</v>
      </c>
      <c r="H97" s="5" t="n">
        <v>12968</v>
      </c>
      <c r="I97" s="5" t="n">
        <v>13669</v>
      </c>
      <c r="J97" s="5" t="n">
        <v>12969</v>
      </c>
      <c r="K97" s="5" t="n">
        <v>13670</v>
      </c>
      <c r="L97" s="5" t="n">
        <v>0</v>
      </c>
      <c r="M97" s="5" t="n">
        <v>347</v>
      </c>
      <c r="N97" s="5"/>
      <c r="O97" s="5"/>
      <c r="P97" s="5" t="n">
        <f aca="false">MIN(H97,I97)</f>
        <v>12968</v>
      </c>
      <c r="Q97" s="5" t="n">
        <f aca="false">MAX(H97,I97)</f>
        <v>13669</v>
      </c>
    </row>
    <row r="98" customFormat="false" ht="12.8" hidden="false" customHeight="false" outlineLevel="0" collapsed="false">
      <c r="A98" s="10"/>
      <c r="B98" s="5" t="s">
        <v>20</v>
      </c>
      <c r="C98" s="5" t="s">
        <v>21</v>
      </c>
      <c r="D98" s="5" t="n">
        <v>76.92</v>
      </c>
      <c r="E98" s="5" t="n">
        <v>39</v>
      </c>
      <c r="F98" s="5" t="n">
        <v>9</v>
      </c>
      <c r="G98" s="5" t="n">
        <v>0</v>
      </c>
      <c r="H98" s="5" t="n">
        <v>29125</v>
      </c>
      <c r="I98" s="5" t="n">
        <v>29009</v>
      </c>
      <c r="J98" s="5" t="n">
        <v>28558</v>
      </c>
      <c r="K98" s="5" t="n">
        <v>28442</v>
      </c>
      <c r="L98" s="12" t="n">
        <v>2E-078</v>
      </c>
      <c r="M98" s="5" t="n">
        <v>62</v>
      </c>
      <c r="N98" s="5"/>
      <c r="O98" s="5"/>
      <c r="P98" s="5" t="n">
        <f aca="false">MIN(H98,I98)</f>
        <v>29009</v>
      </c>
      <c r="Q98" s="5" t="n">
        <f aca="false">MAX(H98,I98)</f>
        <v>29125</v>
      </c>
    </row>
    <row r="99" customFormat="false" ht="12.8" hidden="false" customHeight="false" outlineLevel="0" collapsed="false">
      <c r="A99" s="10"/>
      <c r="B99" s="5" t="s">
        <v>20</v>
      </c>
      <c r="C99" s="5" t="s">
        <v>21</v>
      </c>
      <c r="D99" s="5" t="n">
        <v>76.88</v>
      </c>
      <c r="E99" s="5" t="n">
        <v>160</v>
      </c>
      <c r="F99" s="5" t="n">
        <v>37</v>
      </c>
      <c r="G99" s="5" t="n">
        <v>0</v>
      </c>
      <c r="H99" s="5" t="n">
        <v>7528</v>
      </c>
      <c r="I99" s="5" t="n">
        <v>8007</v>
      </c>
      <c r="J99" s="5" t="n">
        <v>7521</v>
      </c>
      <c r="K99" s="5" t="n">
        <v>8000</v>
      </c>
      <c r="L99" s="5" t="n">
        <v>0</v>
      </c>
      <c r="M99" s="5" t="n">
        <v>256</v>
      </c>
      <c r="N99" s="5"/>
      <c r="O99" s="5"/>
      <c r="P99" s="5" t="n">
        <f aca="false">MIN(H99,I99)</f>
        <v>7528</v>
      </c>
      <c r="Q99" s="5" t="n">
        <f aca="false">MAX(H99,I99)</f>
        <v>8007</v>
      </c>
    </row>
    <row r="100" customFormat="false" ht="12.8" hidden="false" customHeight="false" outlineLevel="0" collapsed="false">
      <c r="A100" s="10"/>
      <c r="B100" s="5" t="s">
        <v>20</v>
      </c>
      <c r="C100" s="5" t="s">
        <v>21</v>
      </c>
      <c r="D100" s="5" t="n">
        <v>76.77</v>
      </c>
      <c r="E100" s="5" t="n">
        <v>99</v>
      </c>
      <c r="F100" s="5" t="n">
        <v>23</v>
      </c>
      <c r="G100" s="5" t="n">
        <v>0</v>
      </c>
      <c r="H100" s="5" t="n">
        <v>14474</v>
      </c>
      <c r="I100" s="5" t="n">
        <v>14770</v>
      </c>
      <c r="J100" s="5" t="n">
        <v>14478</v>
      </c>
      <c r="K100" s="5" t="n">
        <v>14774</v>
      </c>
      <c r="L100" s="5" t="n">
        <v>0</v>
      </c>
      <c r="M100" s="5" t="n">
        <v>187</v>
      </c>
      <c r="N100" s="5"/>
      <c r="O100" s="5"/>
      <c r="P100" s="5" t="n">
        <f aca="false">MIN(H100,I100)</f>
        <v>14474</v>
      </c>
      <c r="Q100" s="5" t="n">
        <f aca="false">MAX(H100,I100)</f>
        <v>14770</v>
      </c>
    </row>
    <row r="101" customFormat="false" ht="12.8" hidden="false" customHeight="false" outlineLevel="0" collapsed="false">
      <c r="A101" s="10"/>
      <c r="B101" s="5" t="s">
        <v>20</v>
      </c>
      <c r="C101" s="5" t="s">
        <v>21</v>
      </c>
      <c r="D101" s="5" t="n">
        <v>76.67</v>
      </c>
      <c r="E101" s="5" t="n">
        <v>30</v>
      </c>
      <c r="F101" s="5" t="n">
        <v>7</v>
      </c>
      <c r="G101" s="5" t="n">
        <v>0</v>
      </c>
      <c r="H101" s="5" t="n">
        <v>13779</v>
      </c>
      <c r="I101" s="5" t="n">
        <v>13868</v>
      </c>
      <c r="J101" s="5" t="n">
        <v>13777</v>
      </c>
      <c r="K101" s="5" t="n">
        <v>13866</v>
      </c>
      <c r="L101" s="5" t="n">
        <v>0</v>
      </c>
      <c r="M101" s="5" t="n">
        <v>51.9</v>
      </c>
      <c r="N101" s="5"/>
      <c r="O101" s="5"/>
      <c r="P101" s="5" t="n">
        <f aca="false">MIN(H101,I101)</f>
        <v>13779</v>
      </c>
      <c r="Q101" s="5" t="n">
        <f aca="false">MAX(H101,I101)</f>
        <v>13868</v>
      </c>
    </row>
    <row r="102" customFormat="false" ht="12.8" hidden="false" customHeight="false" outlineLevel="0" collapsed="false">
      <c r="A102" s="10"/>
      <c r="B102" s="5" t="s">
        <v>20</v>
      </c>
      <c r="C102" s="5" t="s">
        <v>21</v>
      </c>
      <c r="D102" s="5" t="n">
        <v>76.39</v>
      </c>
      <c r="E102" s="5" t="n">
        <v>72</v>
      </c>
      <c r="F102" s="5" t="n">
        <v>17</v>
      </c>
      <c r="G102" s="5" t="n">
        <v>0</v>
      </c>
      <c r="H102" s="5" t="n">
        <v>14000</v>
      </c>
      <c r="I102" s="5" t="n">
        <v>14215</v>
      </c>
      <c r="J102" s="5" t="n">
        <v>13995</v>
      </c>
      <c r="K102" s="5" t="n">
        <v>14210</v>
      </c>
      <c r="L102" s="5" t="n">
        <v>0</v>
      </c>
      <c r="M102" s="5" t="n">
        <v>135</v>
      </c>
      <c r="N102" s="5"/>
      <c r="O102" s="5"/>
      <c r="P102" s="5" t="n">
        <f aca="false">MIN(H102,I102)</f>
        <v>14000</v>
      </c>
      <c r="Q102" s="5" t="n">
        <f aca="false">MAX(H102,I102)</f>
        <v>14215</v>
      </c>
    </row>
    <row r="103" customFormat="false" ht="12.8" hidden="false" customHeight="false" outlineLevel="0" collapsed="false">
      <c r="A103" s="10"/>
      <c r="B103" s="5" t="s">
        <v>20</v>
      </c>
      <c r="C103" s="5" t="s">
        <v>21</v>
      </c>
      <c r="D103" s="5" t="n">
        <v>76.33</v>
      </c>
      <c r="E103" s="5" t="n">
        <v>169</v>
      </c>
      <c r="F103" s="5" t="n">
        <v>40</v>
      </c>
      <c r="G103" s="5" t="n">
        <v>0</v>
      </c>
      <c r="H103" s="5" t="n">
        <v>28411</v>
      </c>
      <c r="I103" s="5" t="n">
        <v>28917</v>
      </c>
      <c r="J103" s="5" t="n">
        <v>27849</v>
      </c>
      <c r="K103" s="5" t="n">
        <v>28355</v>
      </c>
      <c r="L103" s="5" t="n">
        <v>0</v>
      </c>
      <c r="M103" s="5" t="n">
        <v>253</v>
      </c>
      <c r="N103" s="5"/>
      <c r="O103" s="5"/>
      <c r="P103" s="5" t="n">
        <f aca="false">MIN(H103,I103)</f>
        <v>28411</v>
      </c>
      <c r="Q103" s="5" t="n">
        <f aca="false">MAX(H103,I103)</f>
        <v>28917</v>
      </c>
    </row>
    <row r="104" customFormat="false" ht="12.8" hidden="false" customHeight="false" outlineLevel="0" collapsed="false">
      <c r="A104" s="10"/>
      <c r="B104" s="5" t="s">
        <v>20</v>
      </c>
      <c r="C104" s="5" t="s">
        <v>21</v>
      </c>
      <c r="D104" s="5" t="n">
        <v>76.23</v>
      </c>
      <c r="E104" s="5" t="n">
        <v>324</v>
      </c>
      <c r="F104" s="5" t="n">
        <v>77</v>
      </c>
      <c r="G104" s="5" t="n">
        <v>0</v>
      </c>
      <c r="H104" s="5" t="n">
        <v>17100</v>
      </c>
      <c r="I104" s="5" t="n">
        <v>18071</v>
      </c>
      <c r="J104" s="5" t="n">
        <v>17104</v>
      </c>
      <c r="K104" s="5" t="n">
        <v>18075</v>
      </c>
      <c r="L104" s="5" t="n">
        <v>0</v>
      </c>
      <c r="M104" s="5" t="n">
        <v>540</v>
      </c>
      <c r="N104" s="5"/>
      <c r="O104" s="5"/>
      <c r="P104" s="5" t="n">
        <f aca="false">MIN(H104,I104)</f>
        <v>17100</v>
      </c>
      <c r="Q104" s="5" t="n">
        <f aca="false">MAX(H104,I104)</f>
        <v>18071</v>
      </c>
    </row>
    <row r="105" customFormat="false" ht="12.8" hidden="false" customHeight="false" outlineLevel="0" collapsed="false">
      <c r="A105" s="10"/>
      <c r="B105" s="5" t="s">
        <v>20</v>
      </c>
      <c r="C105" s="5" t="s">
        <v>21</v>
      </c>
      <c r="D105" s="5" t="n">
        <v>76.19</v>
      </c>
      <c r="E105" s="5" t="n">
        <v>21</v>
      </c>
      <c r="F105" s="5" t="n">
        <v>5</v>
      </c>
      <c r="G105" s="5" t="n">
        <v>0</v>
      </c>
      <c r="H105" s="5" t="n">
        <v>13923</v>
      </c>
      <c r="I105" s="5" t="n">
        <v>13861</v>
      </c>
      <c r="J105" s="5" t="n">
        <v>13918</v>
      </c>
      <c r="K105" s="5" t="n">
        <v>13856</v>
      </c>
      <c r="L105" s="5" t="n">
        <v>0</v>
      </c>
      <c r="M105" s="5" t="n">
        <v>37.7</v>
      </c>
      <c r="N105" s="5"/>
      <c r="O105" s="5"/>
      <c r="P105" s="5" t="n">
        <f aca="false">MIN(H105,I105)</f>
        <v>13861</v>
      </c>
      <c r="Q105" s="5" t="n">
        <f aca="false">MAX(H105,I105)</f>
        <v>13923</v>
      </c>
    </row>
    <row r="106" customFormat="false" ht="12.8" hidden="false" customHeight="false" outlineLevel="0" collapsed="false">
      <c r="A106" s="10"/>
      <c r="B106" s="5" t="s">
        <v>20</v>
      </c>
      <c r="C106" s="5" t="s">
        <v>21</v>
      </c>
      <c r="D106" s="5" t="n">
        <v>76.12</v>
      </c>
      <c r="E106" s="5" t="n">
        <v>268</v>
      </c>
      <c r="F106" s="5" t="n">
        <v>64</v>
      </c>
      <c r="G106" s="5" t="n">
        <v>0</v>
      </c>
      <c r="H106" s="5" t="n">
        <v>18283</v>
      </c>
      <c r="I106" s="5" t="n">
        <v>17480</v>
      </c>
      <c r="J106" s="5" t="n">
        <v>18287</v>
      </c>
      <c r="K106" s="5" t="n">
        <v>17484</v>
      </c>
      <c r="L106" s="5" t="n">
        <v>0</v>
      </c>
      <c r="M106" s="5" t="n">
        <v>426</v>
      </c>
      <c r="N106" s="5"/>
      <c r="O106" s="5"/>
      <c r="P106" s="5" t="n">
        <f aca="false">MIN(H106,I106)</f>
        <v>17480</v>
      </c>
      <c r="Q106" s="5" t="n">
        <f aca="false">MAX(H106,I106)</f>
        <v>18283</v>
      </c>
    </row>
    <row r="107" customFormat="false" ht="12.8" hidden="false" customHeight="false" outlineLevel="0" collapsed="false">
      <c r="A107" s="10"/>
      <c r="B107" s="5" t="s">
        <v>20</v>
      </c>
      <c r="C107" s="5" t="s">
        <v>21</v>
      </c>
      <c r="D107" s="5" t="n">
        <v>76.11</v>
      </c>
      <c r="E107" s="5" t="n">
        <v>180</v>
      </c>
      <c r="F107" s="5" t="n">
        <v>43</v>
      </c>
      <c r="G107" s="5" t="n">
        <v>0</v>
      </c>
      <c r="H107" s="5" t="n">
        <v>28411</v>
      </c>
      <c r="I107" s="5" t="n">
        <v>28950</v>
      </c>
      <c r="J107" s="5" t="n">
        <v>27849</v>
      </c>
      <c r="K107" s="5" t="n">
        <v>28388</v>
      </c>
      <c r="L107" s="5" t="n">
        <v>0</v>
      </c>
      <c r="M107" s="5" t="n">
        <v>291</v>
      </c>
      <c r="N107" s="5"/>
      <c r="O107" s="5"/>
      <c r="P107" s="5" t="n">
        <f aca="false">MIN(H107,I107)</f>
        <v>28411</v>
      </c>
      <c r="Q107" s="5" t="n">
        <f aca="false">MAX(H107,I107)</f>
        <v>28950</v>
      </c>
    </row>
    <row r="108" customFormat="false" ht="12.8" hidden="false" customHeight="false" outlineLevel="0" collapsed="false">
      <c r="A108" s="10"/>
      <c r="B108" s="5" t="s">
        <v>20</v>
      </c>
      <c r="C108" s="5" t="s">
        <v>21</v>
      </c>
      <c r="D108" s="5" t="n">
        <v>76</v>
      </c>
      <c r="E108" s="5" t="n">
        <v>225</v>
      </c>
      <c r="F108" s="5" t="n">
        <v>54</v>
      </c>
      <c r="G108" s="5" t="n">
        <v>0</v>
      </c>
      <c r="H108" s="5" t="n">
        <v>3183</v>
      </c>
      <c r="I108" s="5" t="n">
        <v>3857</v>
      </c>
      <c r="J108" s="5" t="n">
        <v>3176</v>
      </c>
      <c r="K108" s="5" t="n">
        <v>3850</v>
      </c>
      <c r="L108" s="5" t="n">
        <v>0</v>
      </c>
      <c r="M108" s="5" t="n">
        <v>376</v>
      </c>
      <c r="N108" s="5"/>
      <c r="O108" s="5"/>
      <c r="P108" s="5" t="n">
        <f aca="false">MIN(H108,I108)</f>
        <v>3183</v>
      </c>
      <c r="Q108" s="5" t="n">
        <f aca="false">MAX(H108,I108)</f>
        <v>3857</v>
      </c>
    </row>
    <row r="109" customFormat="false" ht="12.8" hidden="false" customHeight="false" outlineLevel="0" collapsed="false">
      <c r="A109" s="10"/>
      <c r="B109" s="5" t="s">
        <v>20</v>
      </c>
      <c r="C109" s="5" t="s">
        <v>21</v>
      </c>
      <c r="D109" s="5" t="n">
        <v>76</v>
      </c>
      <c r="E109" s="5" t="n">
        <v>50</v>
      </c>
      <c r="F109" s="5" t="n">
        <v>12</v>
      </c>
      <c r="G109" s="5" t="n">
        <v>0</v>
      </c>
      <c r="H109" s="5" t="n">
        <v>13720</v>
      </c>
      <c r="I109" s="5" t="n">
        <v>13869</v>
      </c>
      <c r="J109" s="5" t="n">
        <v>13718</v>
      </c>
      <c r="K109" s="5" t="n">
        <v>13867</v>
      </c>
      <c r="L109" s="5" t="n">
        <v>0</v>
      </c>
      <c r="M109" s="5" t="n">
        <v>73.9</v>
      </c>
      <c r="N109" s="5"/>
      <c r="O109" s="5"/>
      <c r="P109" s="5" t="n">
        <f aca="false">MIN(H109,I109)</f>
        <v>13720</v>
      </c>
      <c r="Q109" s="5" t="n">
        <f aca="false">MAX(H109,I109)</f>
        <v>13869</v>
      </c>
    </row>
    <row r="110" customFormat="false" ht="12.8" hidden="false" customHeight="false" outlineLevel="0" collapsed="false">
      <c r="A110" s="10"/>
      <c r="B110" s="5" t="s">
        <v>20</v>
      </c>
      <c r="C110" s="5" t="s">
        <v>21</v>
      </c>
      <c r="D110" s="5" t="n">
        <v>75.9</v>
      </c>
      <c r="E110" s="5" t="n">
        <v>166</v>
      </c>
      <c r="F110" s="5" t="n">
        <v>40</v>
      </c>
      <c r="G110" s="5" t="n">
        <v>0</v>
      </c>
      <c r="H110" s="5" t="n">
        <v>7525</v>
      </c>
      <c r="I110" s="5" t="n">
        <v>8022</v>
      </c>
      <c r="J110" s="5" t="n">
        <v>7518</v>
      </c>
      <c r="K110" s="5" t="n">
        <v>8015</v>
      </c>
      <c r="L110" s="5" t="n">
        <v>0</v>
      </c>
      <c r="M110" s="5" t="n">
        <v>261</v>
      </c>
      <c r="N110" s="5"/>
      <c r="O110" s="5"/>
      <c r="P110" s="5" t="n">
        <f aca="false">MIN(H110,I110)</f>
        <v>7525</v>
      </c>
      <c r="Q110" s="5" t="n">
        <f aca="false">MAX(H110,I110)</f>
        <v>8022</v>
      </c>
    </row>
    <row r="111" customFormat="false" ht="12.8" hidden="false" customHeight="false" outlineLevel="0" collapsed="false">
      <c r="A111" s="10"/>
      <c r="B111" s="5" t="s">
        <v>20</v>
      </c>
      <c r="C111" s="5" t="s">
        <v>21</v>
      </c>
      <c r="D111" s="5" t="n">
        <v>75.83</v>
      </c>
      <c r="E111" s="5" t="n">
        <v>211</v>
      </c>
      <c r="F111" s="5" t="n">
        <v>51</v>
      </c>
      <c r="G111" s="5" t="n">
        <v>0</v>
      </c>
      <c r="H111" s="5" t="n">
        <v>15223</v>
      </c>
      <c r="I111" s="5" t="n">
        <v>15855</v>
      </c>
      <c r="J111" s="5" t="n">
        <v>15218</v>
      </c>
      <c r="K111" s="5" t="n">
        <v>15850</v>
      </c>
      <c r="L111" s="5" t="n">
        <v>0</v>
      </c>
      <c r="M111" s="5" t="n">
        <v>403</v>
      </c>
      <c r="N111" s="5"/>
      <c r="O111" s="5"/>
      <c r="P111" s="5" t="n">
        <f aca="false">MIN(H111,I111)</f>
        <v>15223</v>
      </c>
      <c r="Q111" s="5" t="n">
        <f aca="false">MAX(H111,I111)</f>
        <v>15855</v>
      </c>
    </row>
    <row r="112" customFormat="false" ht="12.8" hidden="false" customHeight="false" outlineLevel="0" collapsed="false">
      <c r="A112" s="10"/>
      <c r="B112" s="5" t="s">
        <v>20</v>
      </c>
      <c r="C112" s="5" t="s">
        <v>21</v>
      </c>
      <c r="D112" s="5" t="n">
        <v>75.76</v>
      </c>
      <c r="E112" s="5" t="n">
        <v>132</v>
      </c>
      <c r="F112" s="5" t="n">
        <v>32</v>
      </c>
      <c r="G112" s="5" t="n">
        <v>0</v>
      </c>
      <c r="H112" s="5" t="n">
        <v>21600</v>
      </c>
      <c r="I112" s="5" t="n">
        <v>21205</v>
      </c>
      <c r="J112" s="5" t="n">
        <v>21598</v>
      </c>
      <c r="K112" s="5" t="n">
        <v>21203</v>
      </c>
      <c r="L112" s="5" t="n">
        <v>0</v>
      </c>
      <c r="M112" s="5" t="n">
        <v>215</v>
      </c>
      <c r="N112" s="5"/>
      <c r="O112" s="5"/>
      <c r="P112" s="5" t="n">
        <f aca="false">MIN(H112,I112)</f>
        <v>21205</v>
      </c>
      <c r="Q112" s="5" t="n">
        <f aca="false">MAX(H112,I112)</f>
        <v>21600</v>
      </c>
    </row>
    <row r="113" customFormat="false" ht="12.8" hidden="false" customHeight="false" outlineLevel="0" collapsed="false">
      <c r="A113" s="10"/>
      <c r="B113" s="5" t="s">
        <v>20</v>
      </c>
      <c r="C113" s="5" t="s">
        <v>21</v>
      </c>
      <c r="D113" s="5" t="n">
        <v>75.73</v>
      </c>
      <c r="E113" s="5" t="n">
        <v>412</v>
      </c>
      <c r="F113" s="5" t="n">
        <v>100</v>
      </c>
      <c r="G113" s="5" t="n">
        <v>0</v>
      </c>
      <c r="H113" s="5" t="n">
        <v>11503</v>
      </c>
      <c r="I113" s="5" t="n">
        <v>10268</v>
      </c>
      <c r="J113" s="5" t="n">
        <v>11499</v>
      </c>
      <c r="K113" s="5" t="n">
        <v>10264</v>
      </c>
      <c r="L113" s="5" t="n">
        <v>0</v>
      </c>
      <c r="M113" s="5" t="n">
        <v>626</v>
      </c>
      <c r="N113" s="5"/>
      <c r="O113" s="5"/>
      <c r="P113" s="5" t="n">
        <f aca="false">MIN(H113,I113)</f>
        <v>10268</v>
      </c>
      <c r="Q113" s="5" t="n">
        <f aca="false">MAX(H113,I113)</f>
        <v>11503</v>
      </c>
    </row>
    <row r="114" customFormat="false" ht="12.8" hidden="false" customHeight="false" outlineLevel="0" collapsed="false">
      <c r="A114" s="10"/>
      <c r="B114" s="5" t="s">
        <v>20</v>
      </c>
      <c r="C114" s="5" t="s">
        <v>21</v>
      </c>
      <c r="D114" s="5" t="n">
        <v>75.68</v>
      </c>
      <c r="E114" s="5" t="n">
        <v>148</v>
      </c>
      <c r="F114" s="5" t="n">
        <v>36</v>
      </c>
      <c r="G114" s="5" t="n">
        <v>0</v>
      </c>
      <c r="H114" s="5" t="n">
        <v>14443</v>
      </c>
      <c r="I114" s="5" t="n">
        <v>14000</v>
      </c>
      <c r="J114" s="5" t="n">
        <v>14438</v>
      </c>
      <c r="K114" s="5" t="n">
        <v>13995</v>
      </c>
      <c r="L114" s="5" t="n">
        <v>0</v>
      </c>
      <c r="M114" s="5" t="n">
        <v>204</v>
      </c>
      <c r="N114" s="5"/>
      <c r="O114" s="5"/>
      <c r="P114" s="5" t="n">
        <f aca="false">MIN(H114,I114)</f>
        <v>14000</v>
      </c>
      <c r="Q114" s="5" t="n">
        <f aca="false">MAX(H114,I114)</f>
        <v>14443</v>
      </c>
    </row>
    <row r="115" customFormat="false" ht="12.8" hidden="false" customHeight="false" outlineLevel="0" collapsed="false">
      <c r="A115" s="10"/>
      <c r="B115" s="5" t="s">
        <v>20</v>
      </c>
      <c r="C115" s="5" t="s">
        <v>21</v>
      </c>
      <c r="D115" s="5" t="n">
        <v>75.68</v>
      </c>
      <c r="E115" s="5" t="n">
        <v>37</v>
      </c>
      <c r="F115" s="5" t="n">
        <v>9</v>
      </c>
      <c r="G115" s="5" t="n">
        <v>0</v>
      </c>
      <c r="H115" s="5" t="n">
        <v>19081</v>
      </c>
      <c r="I115" s="5" t="n">
        <v>18971</v>
      </c>
      <c r="J115" s="5" t="n">
        <v>19082</v>
      </c>
      <c r="K115" s="5" t="n">
        <v>18972</v>
      </c>
      <c r="L115" s="5" t="n">
        <v>0</v>
      </c>
      <c r="M115" s="5" t="n">
        <v>65.2</v>
      </c>
      <c r="N115" s="5"/>
      <c r="O115" s="5"/>
      <c r="P115" s="5" t="n">
        <f aca="false">MIN(H115,I115)</f>
        <v>18971</v>
      </c>
      <c r="Q115" s="5" t="n">
        <f aca="false">MAX(H115,I115)</f>
        <v>19081</v>
      </c>
    </row>
    <row r="116" customFormat="false" ht="12.8" hidden="false" customHeight="false" outlineLevel="0" collapsed="false">
      <c r="A116" s="10"/>
      <c r="B116" s="5" t="s">
        <v>20</v>
      </c>
      <c r="C116" s="5" t="s">
        <v>21</v>
      </c>
      <c r="D116" s="5" t="n">
        <v>75.66</v>
      </c>
      <c r="E116" s="5" t="n">
        <v>189</v>
      </c>
      <c r="F116" s="5" t="n">
        <v>46</v>
      </c>
      <c r="G116" s="5" t="n">
        <v>0</v>
      </c>
      <c r="H116" s="5" t="n">
        <v>14428</v>
      </c>
      <c r="I116" s="5" t="n">
        <v>13862</v>
      </c>
      <c r="J116" s="5" t="n">
        <v>14423</v>
      </c>
      <c r="K116" s="5" t="n">
        <v>13857</v>
      </c>
      <c r="L116" s="5" t="n">
        <v>0</v>
      </c>
      <c r="M116" s="5" t="n">
        <v>342</v>
      </c>
      <c r="N116" s="5"/>
      <c r="O116" s="5"/>
      <c r="P116" s="5" t="n">
        <f aca="false">MIN(H116,I116)</f>
        <v>13862</v>
      </c>
      <c r="Q116" s="5" t="n">
        <f aca="false">MAX(H116,I116)</f>
        <v>14428</v>
      </c>
    </row>
    <row r="117" customFormat="false" ht="12.8" hidden="false" customHeight="false" outlineLevel="0" collapsed="false">
      <c r="A117" s="10"/>
      <c r="B117" s="5" t="s">
        <v>20</v>
      </c>
      <c r="C117" s="5" t="s">
        <v>21</v>
      </c>
      <c r="D117" s="5" t="n">
        <v>75.64</v>
      </c>
      <c r="E117" s="5" t="n">
        <v>78</v>
      </c>
      <c r="F117" s="5" t="n">
        <v>19</v>
      </c>
      <c r="G117" s="5" t="n">
        <v>0</v>
      </c>
      <c r="H117" s="5" t="n">
        <v>18695</v>
      </c>
      <c r="I117" s="5" t="n">
        <v>18928</v>
      </c>
      <c r="J117" s="5" t="n">
        <v>18696</v>
      </c>
      <c r="K117" s="5" t="n">
        <v>18929</v>
      </c>
      <c r="L117" s="5" t="n">
        <v>0</v>
      </c>
      <c r="M117" s="5" t="n">
        <v>111</v>
      </c>
      <c r="N117" s="5"/>
      <c r="O117" s="5"/>
      <c r="P117" s="5" t="n">
        <f aca="false">MIN(H117,I117)</f>
        <v>18695</v>
      </c>
      <c r="Q117" s="5" t="n">
        <f aca="false">MAX(H117,I117)</f>
        <v>18928</v>
      </c>
    </row>
    <row r="118" customFormat="false" ht="12.8" hidden="false" customHeight="false" outlineLevel="0" collapsed="false">
      <c r="A118" s="10"/>
      <c r="B118" s="5" t="s">
        <v>20</v>
      </c>
      <c r="C118" s="5" t="s">
        <v>21</v>
      </c>
      <c r="D118" s="5" t="n">
        <v>75.63</v>
      </c>
      <c r="E118" s="5" t="n">
        <v>439</v>
      </c>
      <c r="F118" s="5" t="n">
        <v>107</v>
      </c>
      <c r="G118" s="5" t="n">
        <v>0</v>
      </c>
      <c r="H118" s="5" t="n">
        <v>25788</v>
      </c>
      <c r="I118" s="5" t="n">
        <v>24472</v>
      </c>
      <c r="J118" s="5" t="n">
        <v>25529</v>
      </c>
      <c r="K118" s="5" t="n">
        <v>24213</v>
      </c>
      <c r="L118" s="5" t="n">
        <v>0</v>
      </c>
      <c r="M118" s="5" t="n">
        <v>801</v>
      </c>
      <c r="N118" s="5"/>
      <c r="O118" s="5"/>
      <c r="P118" s="5" t="n">
        <f aca="false">MIN(H118,I118)</f>
        <v>24472</v>
      </c>
      <c r="Q118" s="5" t="n">
        <f aca="false">MAX(H118,I118)</f>
        <v>25788</v>
      </c>
    </row>
    <row r="119" customFormat="false" ht="12.8" hidden="false" customHeight="false" outlineLevel="0" collapsed="false">
      <c r="A119" s="10"/>
      <c r="B119" s="5" t="s">
        <v>20</v>
      </c>
      <c r="C119" s="5" t="s">
        <v>21</v>
      </c>
      <c r="D119" s="5" t="n">
        <v>75.63</v>
      </c>
      <c r="E119" s="5" t="n">
        <v>197</v>
      </c>
      <c r="F119" s="5" t="n">
        <v>48</v>
      </c>
      <c r="G119" s="5" t="n">
        <v>0</v>
      </c>
      <c r="H119" s="5" t="n">
        <v>29744</v>
      </c>
      <c r="I119" s="5" t="n">
        <v>29154</v>
      </c>
      <c r="J119" s="5" t="n">
        <v>29152</v>
      </c>
      <c r="K119" s="5" t="n">
        <v>28562</v>
      </c>
      <c r="L119" s="5" t="n">
        <v>0</v>
      </c>
      <c r="M119" s="5" t="n">
        <v>416</v>
      </c>
      <c r="N119" s="5"/>
      <c r="O119" s="5"/>
      <c r="P119" s="5" t="n">
        <f aca="false">MIN(H119,I119)</f>
        <v>29154</v>
      </c>
      <c r="Q119" s="5" t="n">
        <f aca="false">MAX(H119,I119)</f>
        <v>29744</v>
      </c>
    </row>
    <row r="120" customFormat="false" ht="12.8" hidden="false" customHeight="false" outlineLevel="0" collapsed="false">
      <c r="A120" s="10"/>
      <c r="B120" s="5" t="s">
        <v>20</v>
      </c>
      <c r="C120" s="5" t="s">
        <v>21</v>
      </c>
      <c r="D120" s="5" t="n">
        <v>75.51</v>
      </c>
      <c r="E120" s="5" t="n">
        <v>49</v>
      </c>
      <c r="F120" s="5" t="n">
        <v>12</v>
      </c>
      <c r="G120" s="5" t="n">
        <v>0</v>
      </c>
      <c r="H120" s="5" t="n">
        <v>20881</v>
      </c>
      <c r="I120" s="5" t="n">
        <v>21027</v>
      </c>
      <c r="J120" s="5" t="n">
        <v>20878</v>
      </c>
      <c r="K120" s="5" t="n">
        <v>21024</v>
      </c>
      <c r="L120" s="5" t="n">
        <v>0</v>
      </c>
      <c r="M120" s="5" t="n">
        <v>64.8</v>
      </c>
      <c r="N120" s="5"/>
      <c r="O120" s="5"/>
      <c r="P120" s="5" t="n">
        <f aca="false">MIN(H120,I120)</f>
        <v>20881</v>
      </c>
      <c r="Q120" s="5" t="n">
        <f aca="false">MAX(H120,I120)</f>
        <v>21027</v>
      </c>
    </row>
    <row r="121" customFormat="false" ht="12.8" hidden="false" customHeight="false" outlineLevel="0" collapsed="false">
      <c r="A121" s="10"/>
      <c r="B121" s="5" t="s">
        <v>20</v>
      </c>
      <c r="C121" s="5" t="s">
        <v>21</v>
      </c>
      <c r="D121" s="5" t="n">
        <v>75.34</v>
      </c>
      <c r="E121" s="5" t="n">
        <v>73</v>
      </c>
      <c r="F121" s="5" t="n">
        <v>18</v>
      </c>
      <c r="G121" s="5" t="n">
        <v>0</v>
      </c>
      <c r="H121" s="5" t="n">
        <v>24022</v>
      </c>
      <c r="I121" s="5" t="n">
        <v>24240</v>
      </c>
      <c r="J121" s="5" t="n">
        <v>23760</v>
      </c>
      <c r="K121" s="5" t="n">
        <v>23978</v>
      </c>
      <c r="L121" s="5" t="n">
        <v>0</v>
      </c>
      <c r="M121" s="5" t="n">
        <v>118</v>
      </c>
      <c r="N121" s="5"/>
      <c r="O121" s="5"/>
      <c r="P121" s="5" t="n">
        <f aca="false">MIN(H121,I121)</f>
        <v>24022</v>
      </c>
      <c r="Q121" s="5" t="n">
        <f aca="false">MAX(H121,I121)</f>
        <v>24240</v>
      </c>
    </row>
    <row r="122" customFormat="false" ht="12.8" hidden="false" customHeight="false" outlineLevel="0" collapsed="false">
      <c r="A122" s="10"/>
      <c r="B122" s="5" t="s">
        <v>20</v>
      </c>
      <c r="C122" s="5" t="s">
        <v>21</v>
      </c>
      <c r="D122" s="5" t="n">
        <v>75.2</v>
      </c>
      <c r="E122" s="5" t="n">
        <v>125</v>
      </c>
      <c r="F122" s="5" t="n">
        <v>31</v>
      </c>
      <c r="G122" s="5" t="n">
        <v>0</v>
      </c>
      <c r="H122" s="5" t="n">
        <v>21579</v>
      </c>
      <c r="I122" s="5" t="n">
        <v>21205</v>
      </c>
      <c r="J122" s="5" t="n">
        <v>21577</v>
      </c>
      <c r="K122" s="5" t="n">
        <v>21203</v>
      </c>
      <c r="L122" s="5" t="n">
        <v>0</v>
      </c>
      <c r="M122" s="5" t="n">
        <v>205</v>
      </c>
      <c r="N122" s="5"/>
      <c r="O122" s="5"/>
      <c r="P122" s="5" t="n">
        <f aca="false">MIN(H122,I122)</f>
        <v>21205</v>
      </c>
      <c r="Q122" s="5" t="n">
        <f aca="false">MAX(H122,I122)</f>
        <v>21579</v>
      </c>
    </row>
    <row r="123" customFormat="false" ht="12.8" hidden="false" customHeight="false" outlineLevel="0" collapsed="false">
      <c r="A123" s="10"/>
      <c r="B123" s="5" t="s">
        <v>20</v>
      </c>
      <c r="C123" s="5" t="s">
        <v>21</v>
      </c>
      <c r="D123" s="5" t="n">
        <v>75</v>
      </c>
      <c r="E123" s="5" t="n">
        <v>56</v>
      </c>
      <c r="F123" s="5" t="n">
        <v>14</v>
      </c>
      <c r="G123" s="5" t="n">
        <v>0</v>
      </c>
      <c r="H123" s="5" t="n">
        <v>12383</v>
      </c>
      <c r="I123" s="5" t="n">
        <v>12216</v>
      </c>
      <c r="J123" s="5" t="n">
        <v>12378</v>
      </c>
      <c r="K123" s="5" t="n">
        <v>12211</v>
      </c>
      <c r="L123" s="5" t="n">
        <v>0</v>
      </c>
      <c r="M123" s="5" t="n">
        <v>91.8</v>
      </c>
      <c r="N123" s="5"/>
      <c r="O123" s="5"/>
      <c r="P123" s="5" t="n">
        <f aca="false">MIN(H123,I123)</f>
        <v>12216</v>
      </c>
      <c r="Q123" s="5" t="n">
        <f aca="false">MAX(H123,I123)</f>
        <v>12383</v>
      </c>
    </row>
    <row r="124" customFormat="false" ht="12.8" hidden="false" customHeight="false" outlineLevel="0" collapsed="false">
      <c r="A124" s="10"/>
      <c r="B124" s="5" t="s">
        <v>20</v>
      </c>
      <c r="C124" s="5" t="s">
        <v>21</v>
      </c>
      <c r="D124" s="5" t="n">
        <v>74.85</v>
      </c>
      <c r="E124" s="5" t="n">
        <v>338</v>
      </c>
      <c r="F124" s="5" t="n">
        <v>85</v>
      </c>
      <c r="G124" s="5" t="n">
        <v>0</v>
      </c>
      <c r="H124" s="5" t="n">
        <v>18148</v>
      </c>
      <c r="I124" s="5" t="n">
        <v>17135</v>
      </c>
      <c r="J124" s="5" t="n">
        <v>18152</v>
      </c>
      <c r="K124" s="5" t="n">
        <v>17139</v>
      </c>
      <c r="L124" s="5" t="n">
        <v>0</v>
      </c>
      <c r="M124" s="5" t="n">
        <v>527</v>
      </c>
      <c r="N124" s="5"/>
      <c r="O124" s="5"/>
      <c r="P124" s="5" t="n">
        <f aca="false">MIN(H124,I124)</f>
        <v>17135</v>
      </c>
      <c r="Q124" s="5" t="n">
        <f aca="false">MAX(H124,I124)</f>
        <v>18148</v>
      </c>
    </row>
    <row r="125" customFormat="false" ht="12.8" hidden="false" customHeight="false" outlineLevel="0" collapsed="false">
      <c r="A125" s="10"/>
      <c r="B125" s="5" t="s">
        <v>20</v>
      </c>
      <c r="C125" s="5" t="s">
        <v>21</v>
      </c>
      <c r="D125" s="5" t="n">
        <v>74.73</v>
      </c>
      <c r="E125" s="5" t="n">
        <v>186</v>
      </c>
      <c r="F125" s="5" t="n">
        <v>47</v>
      </c>
      <c r="G125" s="5" t="n">
        <v>0</v>
      </c>
      <c r="H125" s="5" t="n">
        <v>11218</v>
      </c>
      <c r="I125" s="5" t="n">
        <v>10661</v>
      </c>
      <c r="J125" s="5" t="n">
        <v>11214</v>
      </c>
      <c r="K125" s="5" t="n">
        <v>10657</v>
      </c>
      <c r="L125" s="5" t="n">
        <v>0</v>
      </c>
      <c r="M125" s="5" t="n">
        <v>306</v>
      </c>
      <c r="N125" s="5"/>
      <c r="O125" s="5"/>
      <c r="P125" s="5" t="n">
        <f aca="false">MIN(H125,I125)</f>
        <v>10661</v>
      </c>
      <c r="Q125" s="5" t="n">
        <f aca="false">MAX(H125,I125)</f>
        <v>11218</v>
      </c>
    </row>
    <row r="126" customFormat="false" ht="12.8" hidden="false" customHeight="false" outlineLevel="0" collapsed="false">
      <c r="A126" s="10"/>
      <c r="B126" s="5" t="s">
        <v>20</v>
      </c>
      <c r="C126" s="5" t="s">
        <v>21</v>
      </c>
      <c r="D126" s="5" t="n">
        <v>74.51</v>
      </c>
      <c r="E126" s="5" t="n">
        <v>51</v>
      </c>
      <c r="F126" s="5" t="n">
        <v>13</v>
      </c>
      <c r="G126" s="5" t="n">
        <v>0</v>
      </c>
      <c r="H126" s="5" t="n">
        <v>28563</v>
      </c>
      <c r="I126" s="5" t="n">
        <v>28411</v>
      </c>
      <c r="J126" s="5" t="n">
        <v>28001</v>
      </c>
      <c r="K126" s="5" t="n">
        <v>27849</v>
      </c>
      <c r="L126" s="5" t="n">
        <v>0</v>
      </c>
      <c r="M126" s="5" t="n">
        <v>84.9</v>
      </c>
      <c r="N126" s="5"/>
      <c r="O126" s="5"/>
      <c r="P126" s="5" t="n">
        <f aca="false">MIN(H126,I126)</f>
        <v>28411</v>
      </c>
      <c r="Q126" s="5" t="n">
        <f aca="false">MAX(H126,I126)</f>
        <v>28563</v>
      </c>
    </row>
    <row r="127" customFormat="false" ht="12.8" hidden="false" customHeight="false" outlineLevel="0" collapsed="false">
      <c r="A127" s="10"/>
      <c r="B127" s="5" t="s">
        <v>20</v>
      </c>
      <c r="C127" s="5" t="s">
        <v>21</v>
      </c>
      <c r="D127" s="5" t="n">
        <v>74.48</v>
      </c>
      <c r="E127" s="5" t="n">
        <v>145</v>
      </c>
      <c r="F127" s="5" t="n">
        <v>37</v>
      </c>
      <c r="G127" s="5" t="n">
        <v>0</v>
      </c>
      <c r="H127" s="5" t="n">
        <v>25096</v>
      </c>
      <c r="I127" s="5" t="n">
        <v>25530</v>
      </c>
      <c r="J127" s="5" t="n">
        <v>24837</v>
      </c>
      <c r="K127" s="5" t="n">
        <v>25271</v>
      </c>
      <c r="L127" s="5" t="n">
        <v>0</v>
      </c>
      <c r="M127" s="5" t="n">
        <v>243</v>
      </c>
      <c r="N127" s="5"/>
      <c r="O127" s="5"/>
      <c r="P127" s="5" t="n">
        <f aca="false">MIN(H127,I127)</f>
        <v>25096</v>
      </c>
      <c r="Q127" s="5" t="n">
        <f aca="false">MAX(H127,I127)</f>
        <v>25530</v>
      </c>
    </row>
    <row r="128" customFormat="false" ht="12.8" hidden="false" customHeight="false" outlineLevel="0" collapsed="false">
      <c r="A128" s="10"/>
      <c r="B128" s="5" t="s">
        <v>20</v>
      </c>
      <c r="C128" s="5" t="s">
        <v>21</v>
      </c>
      <c r="D128" s="5" t="n">
        <v>74.36</v>
      </c>
      <c r="E128" s="5" t="n">
        <v>39</v>
      </c>
      <c r="F128" s="5" t="n">
        <v>10</v>
      </c>
      <c r="G128" s="5" t="n">
        <v>0</v>
      </c>
      <c r="H128" s="5" t="n">
        <v>10244</v>
      </c>
      <c r="I128" s="5" t="n">
        <v>10128</v>
      </c>
      <c r="J128" s="5" t="n">
        <v>10237</v>
      </c>
      <c r="K128" s="5" t="n">
        <v>10121</v>
      </c>
      <c r="L128" s="5" t="n">
        <v>0</v>
      </c>
      <c r="M128" s="5" t="n">
        <v>63.4</v>
      </c>
      <c r="N128" s="5"/>
      <c r="O128" s="5"/>
      <c r="P128" s="5" t="n">
        <f aca="false">MIN(H128,I128)</f>
        <v>10128</v>
      </c>
      <c r="Q128" s="5" t="n">
        <f aca="false">MAX(H128,I128)</f>
        <v>10244</v>
      </c>
    </row>
    <row r="129" customFormat="false" ht="12.8" hidden="false" customHeight="false" outlineLevel="0" collapsed="false">
      <c r="A129" s="10"/>
      <c r="B129" s="5" t="s">
        <v>20</v>
      </c>
      <c r="C129" s="5" t="s">
        <v>21</v>
      </c>
      <c r="D129" s="5" t="n">
        <v>74.36</v>
      </c>
      <c r="E129" s="5" t="n">
        <v>39</v>
      </c>
      <c r="F129" s="5" t="n">
        <v>10</v>
      </c>
      <c r="G129" s="5" t="n">
        <v>0</v>
      </c>
      <c r="H129" s="5" t="n">
        <v>29010</v>
      </c>
      <c r="I129" s="5" t="n">
        <v>29126</v>
      </c>
      <c r="J129" s="5" t="n">
        <v>28443</v>
      </c>
      <c r="K129" s="5" t="n">
        <v>28559</v>
      </c>
      <c r="L129" s="5" t="n">
        <v>0</v>
      </c>
      <c r="M129" s="5" t="n">
        <v>62</v>
      </c>
      <c r="N129" s="5"/>
      <c r="O129" s="5"/>
      <c r="P129" s="5" t="n">
        <f aca="false">MIN(H129,I129)</f>
        <v>29010</v>
      </c>
      <c r="Q129" s="5" t="n">
        <f aca="false">MAX(H129,I129)</f>
        <v>29126</v>
      </c>
    </row>
    <row r="130" customFormat="false" ht="12.8" hidden="false" customHeight="false" outlineLevel="0" collapsed="false">
      <c r="A130" s="10"/>
      <c r="B130" s="5" t="s">
        <v>20</v>
      </c>
      <c r="C130" s="5" t="s">
        <v>21</v>
      </c>
      <c r="D130" s="5" t="n">
        <v>74.29</v>
      </c>
      <c r="E130" s="5" t="n">
        <v>70</v>
      </c>
      <c r="F130" s="5" t="n">
        <v>18</v>
      </c>
      <c r="G130" s="5" t="n">
        <v>0</v>
      </c>
      <c r="H130" s="5" t="n">
        <v>14225</v>
      </c>
      <c r="I130" s="5" t="n">
        <v>14016</v>
      </c>
      <c r="J130" s="5" t="n">
        <v>14220</v>
      </c>
      <c r="K130" s="5" t="n">
        <v>14011</v>
      </c>
      <c r="L130" s="5" t="n">
        <v>0</v>
      </c>
      <c r="M130" s="5" t="n">
        <v>105</v>
      </c>
      <c r="N130" s="5"/>
      <c r="O130" s="5"/>
      <c r="P130" s="5" t="n">
        <f aca="false">MIN(H130,I130)</f>
        <v>14016</v>
      </c>
      <c r="Q130" s="5" t="n">
        <f aca="false">MAX(H130,I130)</f>
        <v>14225</v>
      </c>
    </row>
    <row r="131" customFormat="false" ht="12.8" hidden="false" customHeight="false" outlineLevel="0" collapsed="false">
      <c r="A131" s="10"/>
      <c r="B131" s="5" t="s">
        <v>20</v>
      </c>
      <c r="C131" s="5" t="s">
        <v>21</v>
      </c>
      <c r="D131" s="5" t="n">
        <v>74.14</v>
      </c>
      <c r="E131" s="5" t="n">
        <v>58</v>
      </c>
      <c r="F131" s="5" t="n">
        <v>15</v>
      </c>
      <c r="G131" s="5" t="n">
        <v>0</v>
      </c>
      <c r="H131" s="5" t="n">
        <v>25283</v>
      </c>
      <c r="I131" s="5" t="n">
        <v>25110</v>
      </c>
      <c r="J131" s="5" t="n">
        <v>25024</v>
      </c>
      <c r="K131" s="5" t="n">
        <v>24851</v>
      </c>
      <c r="L131" s="5" t="n">
        <v>0</v>
      </c>
      <c r="M131" s="5" t="n">
        <v>98.2</v>
      </c>
      <c r="N131" s="5"/>
      <c r="O131" s="5"/>
      <c r="P131" s="5" t="n">
        <f aca="false">MIN(H131,I131)</f>
        <v>25110</v>
      </c>
      <c r="Q131" s="5" t="n">
        <f aca="false">MAX(H131,I131)</f>
        <v>25283</v>
      </c>
    </row>
    <row r="132" customFormat="false" ht="12.8" hidden="false" customHeight="false" outlineLevel="0" collapsed="false">
      <c r="A132" s="10"/>
      <c r="B132" s="5" t="s">
        <v>20</v>
      </c>
      <c r="C132" s="5" t="s">
        <v>21</v>
      </c>
      <c r="D132" s="5" t="n">
        <v>74.07</v>
      </c>
      <c r="E132" s="5" t="n">
        <v>54</v>
      </c>
      <c r="F132" s="5" t="n">
        <v>14</v>
      </c>
      <c r="G132" s="5" t="n">
        <v>0</v>
      </c>
      <c r="H132" s="5" t="n">
        <v>28407</v>
      </c>
      <c r="I132" s="5" t="n">
        <v>28568</v>
      </c>
      <c r="J132" s="5" t="n">
        <v>27845</v>
      </c>
      <c r="K132" s="5" t="n">
        <v>28006</v>
      </c>
      <c r="L132" s="5" t="n">
        <v>0</v>
      </c>
      <c r="M132" s="5" t="n">
        <v>93.2</v>
      </c>
      <c r="N132" s="5"/>
      <c r="O132" s="5"/>
      <c r="P132" s="5" t="n">
        <f aca="false">MIN(H132,I132)</f>
        <v>28407</v>
      </c>
      <c r="Q132" s="5" t="n">
        <f aca="false">MAX(H132,I132)</f>
        <v>28568</v>
      </c>
    </row>
    <row r="133" customFormat="false" ht="12.8" hidden="false" customHeight="false" outlineLevel="0" collapsed="false">
      <c r="A133" s="10"/>
      <c r="B133" s="5" t="s">
        <v>20</v>
      </c>
      <c r="C133" s="5" t="s">
        <v>21</v>
      </c>
      <c r="D133" s="5" t="n">
        <v>73.97</v>
      </c>
      <c r="E133" s="5" t="n">
        <v>315</v>
      </c>
      <c r="F133" s="5" t="n">
        <v>82</v>
      </c>
      <c r="G133" s="5" t="n">
        <v>0</v>
      </c>
      <c r="H133" s="5" t="n">
        <v>24422</v>
      </c>
      <c r="I133" s="5" t="n">
        <v>25366</v>
      </c>
      <c r="J133" s="5" t="n">
        <v>24163</v>
      </c>
      <c r="K133" s="5" t="n">
        <v>25107</v>
      </c>
      <c r="L133" s="5" t="n">
        <v>0</v>
      </c>
      <c r="M133" s="5" t="n">
        <v>513</v>
      </c>
      <c r="N133" s="5"/>
      <c r="O133" s="5"/>
      <c r="P133" s="5" t="n">
        <f aca="false">MIN(H133,I133)</f>
        <v>24422</v>
      </c>
      <c r="Q133" s="5" t="n">
        <f aca="false">MAX(H133,I133)</f>
        <v>25366</v>
      </c>
    </row>
    <row r="134" customFormat="false" ht="12.8" hidden="false" customHeight="false" outlineLevel="0" collapsed="false">
      <c r="A134" s="10"/>
      <c r="B134" s="5" t="s">
        <v>20</v>
      </c>
      <c r="C134" s="5" t="s">
        <v>21</v>
      </c>
      <c r="D134" s="5" t="n">
        <v>73.76</v>
      </c>
      <c r="E134" s="5" t="n">
        <v>202</v>
      </c>
      <c r="F134" s="5" t="n">
        <v>53</v>
      </c>
      <c r="G134" s="5" t="n">
        <v>0</v>
      </c>
      <c r="H134" s="5" t="n">
        <v>21206</v>
      </c>
      <c r="I134" s="5" t="n">
        <v>21811</v>
      </c>
      <c r="J134" s="5" t="n">
        <v>21204</v>
      </c>
      <c r="K134" s="5" t="n">
        <v>21809</v>
      </c>
      <c r="L134" s="5" t="n">
        <v>0</v>
      </c>
      <c r="M134" s="5" t="n">
        <v>358</v>
      </c>
      <c r="N134" s="5"/>
      <c r="O134" s="5"/>
      <c r="P134" s="5" t="n">
        <f aca="false">MIN(H134,I134)</f>
        <v>21206</v>
      </c>
      <c r="Q134" s="5" t="n">
        <f aca="false">MAX(H134,I134)</f>
        <v>21811</v>
      </c>
    </row>
    <row r="135" customFormat="false" ht="12.8" hidden="false" customHeight="false" outlineLevel="0" collapsed="false">
      <c r="A135" s="10"/>
      <c r="B135" s="5" t="s">
        <v>20</v>
      </c>
      <c r="C135" s="5" t="s">
        <v>21</v>
      </c>
      <c r="D135" s="5" t="n">
        <v>73.68</v>
      </c>
      <c r="E135" s="5" t="n">
        <v>57</v>
      </c>
      <c r="F135" s="5" t="n">
        <v>15</v>
      </c>
      <c r="G135" s="5" t="n">
        <v>0</v>
      </c>
      <c r="H135" s="5" t="n">
        <v>22312</v>
      </c>
      <c r="I135" s="5" t="n">
        <v>22482</v>
      </c>
      <c r="J135" s="5" t="n">
        <v>22311</v>
      </c>
      <c r="K135" s="5" t="n">
        <v>22481</v>
      </c>
      <c r="L135" s="5" t="n">
        <v>0</v>
      </c>
      <c r="M135" s="5" t="n">
        <v>98.7</v>
      </c>
      <c r="N135" s="5"/>
      <c r="O135" s="5"/>
      <c r="P135" s="5" t="n">
        <f aca="false">MIN(H135,I135)</f>
        <v>22312</v>
      </c>
      <c r="Q135" s="5" t="n">
        <f aca="false">MAX(H135,I135)</f>
        <v>22482</v>
      </c>
    </row>
    <row r="136" customFormat="false" ht="12.8" hidden="false" customHeight="false" outlineLevel="0" collapsed="false">
      <c r="A136" s="10"/>
      <c r="B136" s="5" t="s">
        <v>20</v>
      </c>
      <c r="C136" s="5" t="s">
        <v>21</v>
      </c>
      <c r="D136" s="5" t="n">
        <v>73.68</v>
      </c>
      <c r="E136" s="5" t="n">
        <v>38</v>
      </c>
      <c r="F136" s="5" t="n">
        <v>10</v>
      </c>
      <c r="G136" s="5" t="n">
        <v>0</v>
      </c>
      <c r="H136" s="5" t="n">
        <v>29006</v>
      </c>
      <c r="I136" s="5" t="n">
        <v>29119</v>
      </c>
      <c r="J136" s="5" t="n">
        <v>28439</v>
      </c>
      <c r="K136" s="5" t="n">
        <v>28552</v>
      </c>
      <c r="L136" s="5" t="n">
        <v>0</v>
      </c>
      <c r="M136" s="5" t="n">
        <v>71.6</v>
      </c>
      <c r="N136" s="5"/>
      <c r="O136" s="5"/>
      <c r="P136" s="5" t="n">
        <f aca="false">MIN(H136,I136)</f>
        <v>29006</v>
      </c>
      <c r="Q136" s="5" t="n">
        <f aca="false">MAX(H136,I136)</f>
        <v>29119</v>
      </c>
    </row>
    <row r="137" customFormat="false" ht="12.8" hidden="false" customHeight="false" outlineLevel="0" collapsed="false">
      <c r="A137" s="10"/>
      <c r="B137" s="5" t="s">
        <v>20</v>
      </c>
      <c r="C137" s="5" t="s">
        <v>21</v>
      </c>
      <c r="D137" s="5" t="n">
        <v>73.61</v>
      </c>
      <c r="E137" s="5" t="n">
        <v>72</v>
      </c>
      <c r="F137" s="5" t="n">
        <v>19</v>
      </c>
      <c r="G137" s="5" t="n">
        <v>0</v>
      </c>
      <c r="H137" s="5" t="n">
        <v>12383</v>
      </c>
      <c r="I137" s="5" t="n">
        <v>12168</v>
      </c>
      <c r="J137" s="5" t="n">
        <v>12378</v>
      </c>
      <c r="K137" s="5" t="n">
        <v>12163</v>
      </c>
      <c r="L137" s="5" t="n">
        <v>0</v>
      </c>
      <c r="M137" s="5" t="n">
        <v>107</v>
      </c>
      <c r="N137" s="5"/>
      <c r="O137" s="5"/>
      <c r="P137" s="5" t="n">
        <f aca="false">MIN(H137,I137)</f>
        <v>12168</v>
      </c>
      <c r="Q137" s="5" t="n">
        <f aca="false">MAX(H137,I137)</f>
        <v>12383</v>
      </c>
    </row>
    <row r="138" customFormat="false" ht="12.8" hidden="false" customHeight="false" outlineLevel="0" collapsed="false">
      <c r="A138" s="10"/>
      <c r="B138" s="5" t="s">
        <v>20</v>
      </c>
      <c r="C138" s="5" t="s">
        <v>21</v>
      </c>
      <c r="D138" s="5" t="n">
        <v>73.58</v>
      </c>
      <c r="E138" s="5" t="n">
        <v>53</v>
      </c>
      <c r="F138" s="5" t="n">
        <v>14</v>
      </c>
      <c r="G138" s="5" t="n">
        <v>0</v>
      </c>
      <c r="H138" s="5" t="n">
        <v>28567</v>
      </c>
      <c r="I138" s="5" t="n">
        <v>28409</v>
      </c>
      <c r="J138" s="5" t="n">
        <v>28005</v>
      </c>
      <c r="K138" s="5" t="n">
        <v>27847</v>
      </c>
      <c r="L138" s="5" t="n">
        <v>0</v>
      </c>
      <c r="M138" s="5" t="n">
        <v>93.6</v>
      </c>
      <c r="N138" s="5"/>
      <c r="O138" s="5"/>
      <c r="P138" s="5" t="n">
        <f aca="false">MIN(H138,I138)</f>
        <v>28409</v>
      </c>
      <c r="Q138" s="5" t="n">
        <f aca="false">MAX(H138,I138)</f>
        <v>28567</v>
      </c>
    </row>
    <row r="139" customFormat="false" ht="12.8" hidden="false" customHeight="false" outlineLevel="0" collapsed="false">
      <c r="A139" s="10"/>
      <c r="B139" s="5" t="s">
        <v>20</v>
      </c>
      <c r="C139" s="5" t="s">
        <v>21</v>
      </c>
      <c r="D139" s="5" t="n">
        <v>73.53</v>
      </c>
      <c r="E139" s="5" t="n">
        <v>34</v>
      </c>
      <c r="F139" s="5" t="n">
        <v>9</v>
      </c>
      <c r="G139" s="5" t="n">
        <v>0</v>
      </c>
      <c r="H139" s="5" t="n">
        <v>10244</v>
      </c>
      <c r="I139" s="5" t="n">
        <v>10143</v>
      </c>
      <c r="J139" s="5" t="n">
        <v>10237</v>
      </c>
      <c r="K139" s="5" t="n">
        <v>10136</v>
      </c>
      <c r="L139" s="5" t="n">
        <v>0</v>
      </c>
      <c r="M139" s="5" t="n">
        <v>35.9</v>
      </c>
      <c r="N139" s="5"/>
      <c r="O139" s="5"/>
      <c r="P139" s="5" t="n">
        <f aca="false">MIN(H139,I139)</f>
        <v>10143</v>
      </c>
      <c r="Q139" s="5" t="n">
        <f aca="false">MAX(H139,I139)</f>
        <v>10244</v>
      </c>
    </row>
    <row r="140" customFormat="false" ht="12.8" hidden="false" customHeight="false" outlineLevel="0" collapsed="false">
      <c r="A140" s="10"/>
      <c r="B140" s="5" t="s">
        <v>20</v>
      </c>
      <c r="C140" s="5" t="s">
        <v>21</v>
      </c>
      <c r="D140" s="5" t="n">
        <v>73.5</v>
      </c>
      <c r="E140" s="5" t="n">
        <v>117</v>
      </c>
      <c r="F140" s="5" t="n">
        <v>31</v>
      </c>
      <c r="G140" s="5" t="n">
        <v>0</v>
      </c>
      <c r="H140" s="5" t="n">
        <v>20676</v>
      </c>
      <c r="I140" s="5" t="n">
        <v>21026</v>
      </c>
      <c r="J140" s="5" t="n">
        <v>20673</v>
      </c>
      <c r="K140" s="5" t="n">
        <v>21023</v>
      </c>
      <c r="L140" s="5" t="n">
        <v>0</v>
      </c>
      <c r="M140" s="5" t="n">
        <v>211</v>
      </c>
      <c r="N140" s="5"/>
      <c r="O140" s="5"/>
      <c r="P140" s="5" t="n">
        <f aca="false">MIN(H140,I140)</f>
        <v>20676</v>
      </c>
      <c r="Q140" s="5" t="n">
        <f aca="false">MAX(H140,I140)</f>
        <v>21026</v>
      </c>
    </row>
    <row r="141" customFormat="false" ht="12.8" hidden="false" customHeight="false" outlineLevel="0" collapsed="false">
      <c r="A141" s="10"/>
      <c r="B141" s="5" t="s">
        <v>20</v>
      </c>
      <c r="C141" s="5" t="s">
        <v>21</v>
      </c>
      <c r="D141" s="5" t="n">
        <v>73.37</v>
      </c>
      <c r="E141" s="5" t="n">
        <v>169</v>
      </c>
      <c r="F141" s="5" t="n">
        <v>45</v>
      </c>
      <c r="G141" s="5" t="n">
        <v>0</v>
      </c>
      <c r="H141" s="5" t="n">
        <v>4346</v>
      </c>
      <c r="I141" s="5" t="n">
        <v>4852</v>
      </c>
      <c r="J141" s="5" t="n">
        <v>4339</v>
      </c>
      <c r="K141" s="5" t="n">
        <v>4845</v>
      </c>
      <c r="L141" s="5" t="n">
        <v>0</v>
      </c>
      <c r="M141" s="5" t="n">
        <v>287</v>
      </c>
      <c r="N141" s="5"/>
      <c r="O141" s="5"/>
      <c r="P141" s="5" t="n">
        <f aca="false">MIN(H141,I141)</f>
        <v>4346</v>
      </c>
      <c r="Q141" s="5" t="n">
        <f aca="false">MAX(H141,I141)</f>
        <v>4852</v>
      </c>
    </row>
    <row r="142" customFormat="false" ht="12.8" hidden="false" customHeight="false" outlineLevel="0" collapsed="false">
      <c r="A142" s="10"/>
      <c r="B142" s="5" t="s">
        <v>20</v>
      </c>
      <c r="C142" s="5" t="s">
        <v>21</v>
      </c>
      <c r="D142" s="5" t="n">
        <v>73.33</v>
      </c>
      <c r="E142" s="5" t="n">
        <v>30</v>
      </c>
      <c r="F142" s="5" t="n">
        <v>8</v>
      </c>
      <c r="G142" s="5" t="n">
        <v>0</v>
      </c>
      <c r="H142" s="5" t="n">
        <v>10215</v>
      </c>
      <c r="I142" s="5" t="n">
        <v>10304</v>
      </c>
      <c r="J142" s="5" t="n">
        <v>10208</v>
      </c>
      <c r="K142" s="5" t="n">
        <v>10297</v>
      </c>
      <c r="L142" s="5" t="n">
        <v>0</v>
      </c>
      <c r="M142" s="5" t="n">
        <v>29.9</v>
      </c>
      <c r="N142" s="5"/>
      <c r="O142" s="5"/>
      <c r="P142" s="5" t="n">
        <f aca="false">MIN(H142,I142)</f>
        <v>10215</v>
      </c>
      <c r="Q142" s="5" t="n">
        <f aca="false">MAX(H142,I142)</f>
        <v>10304</v>
      </c>
    </row>
    <row r="143" customFormat="false" ht="12.8" hidden="false" customHeight="false" outlineLevel="0" collapsed="false">
      <c r="A143" s="10"/>
      <c r="B143" s="5" t="s">
        <v>20</v>
      </c>
      <c r="C143" s="5" t="s">
        <v>21</v>
      </c>
      <c r="D143" s="5" t="n">
        <v>73.1</v>
      </c>
      <c r="E143" s="5" t="n">
        <v>394</v>
      </c>
      <c r="F143" s="5" t="n">
        <v>106</v>
      </c>
      <c r="G143" s="5" t="n">
        <v>0</v>
      </c>
      <c r="H143" s="5" t="n">
        <v>17100</v>
      </c>
      <c r="I143" s="5" t="n">
        <v>18281</v>
      </c>
      <c r="J143" s="5" t="n">
        <v>17104</v>
      </c>
      <c r="K143" s="5" t="n">
        <v>18285</v>
      </c>
      <c r="L143" s="5" t="n">
        <v>0</v>
      </c>
      <c r="M143" s="5" t="n">
        <v>648</v>
      </c>
      <c r="N143" s="5"/>
      <c r="O143" s="5"/>
      <c r="P143" s="5" t="n">
        <f aca="false">MIN(H143,I143)</f>
        <v>17100</v>
      </c>
      <c r="Q143" s="5" t="n">
        <f aca="false">MAX(H143,I143)</f>
        <v>18281</v>
      </c>
    </row>
    <row r="144" customFormat="false" ht="12.8" hidden="false" customHeight="false" outlineLevel="0" collapsed="false">
      <c r="A144" s="10"/>
      <c r="B144" s="5" t="s">
        <v>20</v>
      </c>
      <c r="C144" s="5" t="s">
        <v>21</v>
      </c>
      <c r="D144" s="5" t="n">
        <v>73.08</v>
      </c>
      <c r="E144" s="5" t="n">
        <v>104</v>
      </c>
      <c r="F144" s="5" t="n">
        <v>28</v>
      </c>
      <c r="G144" s="5" t="n">
        <v>0</v>
      </c>
      <c r="H144" s="5" t="n">
        <v>27805</v>
      </c>
      <c r="I144" s="5" t="n">
        <v>28116</v>
      </c>
      <c r="J144" s="5" t="n">
        <v>27241</v>
      </c>
      <c r="K144" s="5" t="n">
        <v>27552</v>
      </c>
      <c r="L144" s="5" t="n">
        <v>0</v>
      </c>
      <c r="M144" s="5" t="n">
        <v>159</v>
      </c>
      <c r="N144" s="5"/>
      <c r="O144" s="5"/>
      <c r="P144" s="5" t="n">
        <f aca="false">MIN(H144,I144)</f>
        <v>27805</v>
      </c>
      <c r="Q144" s="5" t="n">
        <f aca="false">MAX(H144,I144)</f>
        <v>28116</v>
      </c>
    </row>
    <row r="145" customFormat="false" ht="12.8" hidden="false" customHeight="false" outlineLevel="0" collapsed="false">
      <c r="A145" s="10"/>
      <c r="B145" s="5" t="s">
        <v>20</v>
      </c>
      <c r="C145" s="5" t="s">
        <v>21</v>
      </c>
      <c r="D145" s="5" t="n">
        <v>73.08</v>
      </c>
      <c r="E145" s="5" t="n">
        <v>52</v>
      </c>
      <c r="F145" s="5" t="n">
        <v>14</v>
      </c>
      <c r="G145" s="5" t="n">
        <v>0</v>
      </c>
      <c r="H145" s="5" t="n">
        <v>22312</v>
      </c>
      <c r="I145" s="5" t="n">
        <v>22467</v>
      </c>
      <c r="J145" s="5" t="n">
        <v>22311</v>
      </c>
      <c r="K145" s="5" t="n">
        <v>22466</v>
      </c>
      <c r="L145" s="5" t="n">
        <v>0</v>
      </c>
      <c r="M145" s="5" t="n">
        <v>89.5</v>
      </c>
      <c r="N145" s="5"/>
      <c r="O145" s="5"/>
      <c r="P145" s="5" t="n">
        <f aca="false">MIN(H145,I145)</f>
        <v>22312</v>
      </c>
      <c r="Q145" s="5" t="n">
        <f aca="false">MAX(H145,I145)</f>
        <v>22467</v>
      </c>
      <c r="R145" s="13"/>
    </row>
    <row r="146" customFormat="false" ht="12.8" hidden="false" customHeight="false" outlineLevel="0" collapsed="false">
      <c r="A146" s="10"/>
      <c r="B146" s="5" t="s">
        <v>20</v>
      </c>
      <c r="C146" s="5" t="s">
        <v>21</v>
      </c>
      <c r="D146" s="5" t="n">
        <v>72.92</v>
      </c>
      <c r="E146" s="5" t="n">
        <v>48</v>
      </c>
      <c r="F146" s="5" t="n">
        <v>13</v>
      </c>
      <c r="G146" s="5" t="n">
        <v>0</v>
      </c>
      <c r="H146" s="5" t="n">
        <v>28552</v>
      </c>
      <c r="I146" s="5" t="n">
        <v>28409</v>
      </c>
      <c r="J146" s="5" t="n">
        <v>27990</v>
      </c>
      <c r="K146" s="5" t="n">
        <v>27847</v>
      </c>
      <c r="L146" s="5" t="n">
        <v>0</v>
      </c>
      <c r="M146" s="5" t="n">
        <v>81.7</v>
      </c>
      <c r="N146" s="5"/>
      <c r="O146" s="5"/>
      <c r="P146" s="5" t="n">
        <f aca="false">MIN(H146,I146)</f>
        <v>28409</v>
      </c>
      <c r="Q146" s="5" t="n">
        <f aca="false">MAX(H146,I146)</f>
        <v>28552</v>
      </c>
    </row>
    <row r="147" customFormat="false" ht="12.8" hidden="false" customHeight="false" outlineLevel="0" collapsed="false">
      <c r="A147" s="10"/>
      <c r="B147" s="5" t="s">
        <v>20</v>
      </c>
      <c r="C147" s="5" t="s">
        <v>21</v>
      </c>
      <c r="D147" s="5" t="n">
        <v>72.88</v>
      </c>
      <c r="E147" s="5" t="n">
        <v>59</v>
      </c>
      <c r="F147" s="5" t="n">
        <v>16</v>
      </c>
      <c r="G147" s="5" t="n">
        <v>0</v>
      </c>
      <c r="H147" s="5" t="n">
        <v>14225</v>
      </c>
      <c r="I147" s="5" t="n">
        <v>14049</v>
      </c>
      <c r="J147" s="5" t="n">
        <v>14220</v>
      </c>
      <c r="K147" s="5" t="n">
        <v>14044</v>
      </c>
      <c r="L147" s="5" t="n">
        <v>0</v>
      </c>
      <c r="M147" s="5" t="n">
        <v>85.4</v>
      </c>
      <c r="N147" s="5"/>
      <c r="O147" s="5"/>
      <c r="P147" s="5" t="n">
        <f aca="false">MIN(H147,I147)</f>
        <v>14049</v>
      </c>
      <c r="Q147" s="5" t="n">
        <f aca="false">MAX(H147,I147)</f>
        <v>14225</v>
      </c>
    </row>
    <row r="148" customFormat="false" ht="12.8" hidden="false" customHeight="false" outlineLevel="0" collapsed="false">
      <c r="A148" s="10"/>
      <c r="B148" s="5" t="s">
        <v>20</v>
      </c>
      <c r="C148" s="5" t="s">
        <v>21</v>
      </c>
      <c r="D148" s="5" t="n">
        <v>72.83</v>
      </c>
      <c r="E148" s="5" t="n">
        <v>92</v>
      </c>
      <c r="F148" s="5" t="n">
        <v>25</v>
      </c>
      <c r="G148" s="5" t="n">
        <v>0</v>
      </c>
      <c r="H148" s="5" t="n">
        <v>924</v>
      </c>
      <c r="I148" s="5" t="n">
        <v>649</v>
      </c>
      <c r="J148" s="5" t="n">
        <v>850</v>
      </c>
      <c r="K148" s="5" t="n">
        <v>575</v>
      </c>
      <c r="L148" s="5" t="n">
        <v>0</v>
      </c>
      <c r="M148" s="5" t="n">
        <v>165</v>
      </c>
      <c r="N148" s="5"/>
      <c r="O148" s="5"/>
      <c r="P148" s="5" t="n">
        <f aca="false">MIN(H148,I148)</f>
        <v>649</v>
      </c>
      <c r="Q148" s="5" t="n">
        <f aca="false">MAX(H148,I148)</f>
        <v>924</v>
      </c>
    </row>
    <row r="149" customFormat="false" ht="12.8" hidden="false" customHeight="false" outlineLevel="0" collapsed="false">
      <c r="A149" s="10"/>
      <c r="B149" s="5" t="s">
        <v>20</v>
      </c>
      <c r="C149" s="5" t="s">
        <v>21</v>
      </c>
      <c r="D149" s="5" t="n">
        <v>72.8</v>
      </c>
      <c r="E149" s="5" t="n">
        <v>125</v>
      </c>
      <c r="F149" s="5" t="n">
        <v>34</v>
      </c>
      <c r="G149" s="5" t="n">
        <v>0</v>
      </c>
      <c r="H149" s="5" t="n">
        <v>6257</v>
      </c>
      <c r="I149" s="5" t="n">
        <v>6631</v>
      </c>
      <c r="J149" s="5" t="n">
        <v>6250</v>
      </c>
      <c r="K149" s="5" t="n">
        <v>6624</v>
      </c>
      <c r="L149" s="5" t="n">
        <v>0</v>
      </c>
      <c r="M149" s="5" t="n">
        <v>193</v>
      </c>
      <c r="N149" s="5"/>
      <c r="O149" s="5"/>
      <c r="P149" s="5" t="n">
        <f aca="false">MIN(H149,I149)</f>
        <v>6257</v>
      </c>
      <c r="Q149" s="5" t="n">
        <f aca="false">MAX(H149,I149)</f>
        <v>6631</v>
      </c>
    </row>
    <row r="150" customFormat="false" ht="12.8" hidden="false" customHeight="false" outlineLevel="0" collapsed="false">
      <c r="A150" s="10"/>
      <c r="B150" s="5" t="s">
        <v>20</v>
      </c>
      <c r="C150" s="5" t="s">
        <v>21</v>
      </c>
      <c r="D150" s="5" t="n">
        <v>72.73</v>
      </c>
      <c r="E150" s="5" t="n">
        <v>110</v>
      </c>
      <c r="F150" s="5" t="n">
        <v>30</v>
      </c>
      <c r="G150" s="5" t="n">
        <v>0</v>
      </c>
      <c r="H150" s="5" t="n">
        <v>13999</v>
      </c>
      <c r="I150" s="5" t="n">
        <v>14328</v>
      </c>
      <c r="J150" s="5" t="n">
        <v>13994</v>
      </c>
      <c r="K150" s="5" t="n">
        <v>14323</v>
      </c>
      <c r="L150" s="5" t="n">
        <v>0</v>
      </c>
      <c r="M150" s="5" t="n">
        <v>159</v>
      </c>
      <c r="N150" s="5"/>
      <c r="O150" s="5"/>
      <c r="P150" s="5" t="n">
        <f aca="false">MIN(H150,I150)</f>
        <v>13999</v>
      </c>
      <c r="Q150" s="5" t="n">
        <f aca="false">MAX(H150,I150)</f>
        <v>14328</v>
      </c>
    </row>
    <row r="151" customFormat="false" ht="12.8" hidden="false" customHeight="false" outlineLevel="0" collapsed="false">
      <c r="A151" s="10"/>
      <c r="B151" s="5" t="s">
        <v>20</v>
      </c>
      <c r="C151" s="5" t="s">
        <v>21</v>
      </c>
      <c r="D151" s="5" t="n">
        <v>72.55</v>
      </c>
      <c r="E151" s="5" t="n">
        <v>255</v>
      </c>
      <c r="F151" s="5" t="n">
        <v>70</v>
      </c>
      <c r="G151" s="5" t="n">
        <v>0</v>
      </c>
      <c r="H151" s="5" t="n">
        <v>13689</v>
      </c>
      <c r="I151" s="5" t="n">
        <v>12925</v>
      </c>
      <c r="J151" s="5" t="n">
        <v>13690</v>
      </c>
      <c r="K151" s="5" t="n">
        <v>12926</v>
      </c>
      <c r="L151" s="5" t="n">
        <v>0</v>
      </c>
      <c r="M151" s="5" t="n">
        <v>343</v>
      </c>
      <c r="N151" s="5"/>
      <c r="O151" s="5"/>
      <c r="P151" s="5" t="n">
        <f aca="false">MIN(H151,I151)</f>
        <v>12925</v>
      </c>
      <c r="Q151" s="5" t="n">
        <f aca="false">MAX(H151,I151)</f>
        <v>13689</v>
      </c>
    </row>
    <row r="152" customFormat="false" ht="12.8" hidden="false" customHeight="false" outlineLevel="0" collapsed="false">
      <c r="A152" s="10"/>
      <c r="B152" s="5" t="s">
        <v>20</v>
      </c>
      <c r="C152" s="5" t="s">
        <v>21</v>
      </c>
      <c r="D152" s="5" t="n">
        <v>72.44</v>
      </c>
      <c r="E152" s="5" t="n">
        <v>127</v>
      </c>
      <c r="F152" s="5" t="n">
        <v>35</v>
      </c>
      <c r="G152" s="5" t="n">
        <v>0</v>
      </c>
      <c r="H152" s="5" t="n">
        <v>6257</v>
      </c>
      <c r="I152" s="5" t="n">
        <v>6637</v>
      </c>
      <c r="J152" s="5" t="n">
        <v>6250</v>
      </c>
      <c r="K152" s="5" t="n">
        <v>6630</v>
      </c>
      <c r="L152" s="5" t="n">
        <v>0</v>
      </c>
      <c r="M152" s="5" t="n">
        <v>194</v>
      </c>
      <c r="N152" s="5"/>
      <c r="O152" s="5"/>
      <c r="P152" s="5" t="n">
        <f aca="false">MIN(H152,I152)</f>
        <v>6257</v>
      </c>
      <c r="Q152" s="5" t="n">
        <f aca="false">MAX(H152,I152)</f>
        <v>6637</v>
      </c>
    </row>
    <row r="153" customFormat="false" ht="12.8" hidden="false" customHeight="false" outlineLevel="0" collapsed="false">
      <c r="A153" s="10"/>
      <c r="B153" s="5" t="s">
        <v>20</v>
      </c>
      <c r="C153" s="5" t="s">
        <v>21</v>
      </c>
      <c r="D153" s="5" t="n">
        <v>72.22</v>
      </c>
      <c r="E153" s="5" t="n">
        <v>198</v>
      </c>
      <c r="F153" s="5" t="n">
        <v>55</v>
      </c>
      <c r="G153" s="5" t="n">
        <v>0</v>
      </c>
      <c r="H153" s="5" t="n">
        <v>21211</v>
      </c>
      <c r="I153" s="5" t="n">
        <v>21804</v>
      </c>
      <c r="J153" s="5" t="n">
        <v>21209</v>
      </c>
      <c r="K153" s="5" t="n">
        <v>21802</v>
      </c>
      <c r="L153" s="5" t="n">
        <v>0</v>
      </c>
      <c r="M153" s="5" t="n">
        <v>309</v>
      </c>
      <c r="N153" s="5"/>
      <c r="O153" s="5"/>
      <c r="P153" s="5" t="n">
        <f aca="false">MIN(H153,I153)</f>
        <v>21211</v>
      </c>
      <c r="Q153" s="5" t="n">
        <f aca="false">MAX(H153,I153)</f>
        <v>21804</v>
      </c>
    </row>
    <row r="154" customFormat="false" ht="12.8" hidden="false" customHeight="false" outlineLevel="0" collapsed="false">
      <c r="A154" s="10"/>
      <c r="B154" s="5" t="s">
        <v>20</v>
      </c>
      <c r="C154" s="5" t="s">
        <v>21</v>
      </c>
      <c r="D154" s="5" t="n">
        <v>72.22</v>
      </c>
      <c r="E154" s="5" t="n">
        <v>90</v>
      </c>
      <c r="F154" s="5" t="n">
        <v>25</v>
      </c>
      <c r="G154" s="5" t="n">
        <v>0</v>
      </c>
      <c r="H154" s="5" t="n">
        <v>10073</v>
      </c>
      <c r="I154" s="5" t="n">
        <v>9804</v>
      </c>
      <c r="J154" s="5" t="n">
        <v>10066</v>
      </c>
      <c r="K154" s="5" t="n">
        <v>9797</v>
      </c>
      <c r="L154" s="5" t="n">
        <v>0</v>
      </c>
      <c r="M154" s="5" t="n">
        <v>142</v>
      </c>
      <c r="N154" s="5"/>
      <c r="O154" s="5"/>
      <c r="P154" s="5" t="n">
        <f aca="false">MIN(H154,I154)</f>
        <v>9804</v>
      </c>
      <c r="Q154" s="5" t="n">
        <f aca="false">MAX(H154,I154)</f>
        <v>10073</v>
      </c>
    </row>
    <row r="155" customFormat="false" ht="12.8" hidden="false" customHeight="false" outlineLevel="0" collapsed="false">
      <c r="A155" s="10"/>
      <c r="B155" s="5" t="s">
        <v>20</v>
      </c>
      <c r="C155" s="5" t="s">
        <v>21</v>
      </c>
      <c r="D155" s="5" t="n">
        <v>72.22</v>
      </c>
      <c r="E155" s="5" t="n">
        <v>36</v>
      </c>
      <c r="F155" s="5" t="n">
        <v>10</v>
      </c>
      <c r="G155" s="5" t="n">
        <v>0</v>
      </c>
      <c r="H155" s="5" t="n">
        <v>13880</v>
      </c>
      <c r="I155" s="5" t="n">
        <v>13773</v>
      </c>
      <c r="J155" s="5" t="n">
        <v>13878</v>
      </c>
      <c r="K155" s="5" t="n">
        <v>13771</v>
      </c>
      <c r="L155" s="5" t="n">
        <v>0</v>
      </c>
      <c r="M155" s="5" t="n">
        <v>52.4</v>
      </c>
      <c r="N155" s="5"/>
      <c r="O155" s="5"/>
      <c r="P155" s="5" t="n">
        <f aca="false">MIN(H155,I155)</f>
        <v>13773</v>
      </c>
      <c r="Q155" s="5" t="n">
        <f aca="false">MAX(H155,I155)</f>
        <v>13880</v>
      </c>
    </row>
    <row r="156" customFormat="false" ht="12.8" hidden="false" customHeight="false" outlineLevel="0" collapsed="false">
      <c r="A156" s="10"/>
      <c r="B156" s="5" t="s">
        <v>20</v>
      </c>
      <c r="C156" s="5" t="s">
        <v>21</v>
      </c>
      <c r="D156" s="5" t="n">
        <v>71.88</v>
      </c>
      <c r="E156" s="5" t="n">
        <v>32</v>
      </c>
      <c r="F156" s="5" t="n">
        <v>9</v>
      </c>
      <c r="G156" s="5" t="n">
        <v>0</v>
      </c>
      <c r="H156" s="5" t="n">
        <v>8892</v>
      </c>
      <c r="I156" s="5" t="n">
        <v>8987</v>
      </c>
      <c r="J156" s="5" t="n">
        <v>8885</v>
      </c>
      <c r="K156" s="5" t="n">
        <v>8980</v>
      </c>
      <c r="L156" s="5" t="n">
        <v>0</v>
      </c>
      <c r="M156" s="5" t="n">
        <v>53.3</v>
      </c>
      <c r="N156" s="5"/>
      <c r="O156" s="5"/>
      <c r="P156" s="5" t="n">
        <f aca="false">MIN(H156,I156)</f>
        <v>8892</v>
      </c>
      <c r="Q156" s="5" t="n">
        <f aca="false">MAX(H156,I156)</f>
        <v>8987</v>
      </c>
    </row>
    <row r="157" customFormat="false" ht="12.8" hidden="false" customHeight="false" outlineLevel="0" collapsed="false">
      <c r="A157" s="10"/>
      <c r="B157" s="5" t="s">
        <v>20</v>
      </c>
      <c r="C157" s="5" t="s">
        <v>21</v>
      </c>
      <c r="D157" s="5" t="n">
        <v>71.83</v>
      </c>
      <c r="E157" s="5" t="n">
        <v>71</v>
      </c>
      <c r="F157" s="5" t="n">
        <v>20</v>
      </c>
      <c r="G157" s="5" t="n">
        <v>0</v>
      </c>
      <c r="H157" s="5" t="n">
        <v>25588</v>
      </c>
      <c r="I157" s="5" t="n">
        <v>25800</v>
      </c>
      <c r="J157" s="5" t="n">
        <v>25329</v>
      </c>
      <c r="K157" s="5" t="n">
        <v>25541</v>
      </c>
      <c r="L157" s="5" t="n">
        <v>0</v>
      </c>
      <c r="M157" s="5" t="n">
        <v>97.7</v>
      </c>
      <c r="N157" s="5"/>
      <c r="O157" s="5"/>
      <c r="P157" s="5" t="n">
        <f aca="false">MIN(H157,I157)</f>
        <v>25588</v>
      </c>
      <c r="Q157" s="5" t="n">
        <f aca="false">MAX(H157,I157)</f>
        <v>25800</v>
      </c>
    </row>
    <row r="158" customFormat="false" ht="12.8" hidden="false" customHeight="false" outlineLevel="0" collapsed="false">
      <c r="A158" s="10"/>
      <c r="B158" s="5" t="s">
        <v>20</v>
      </c>
      <c r="C158" s="5" t="s">
        <v>21</v>
      </c>
      <c r="D158" s="5" t="n">
        <v>71.79</v>
      </c>
      <c r="E158" s="5" t="n">
        <v>117</v>
      </c>
      <c r="F158" s="5" t="n">
        <v>33</v>
      </c>
      <c r="G158" s="5" t="n">
        <v>0</v>
      </c>
      <c r="H158" s="5" t="n">
        <v>10618</v>
      </c>
      <c r="I158" s="5" t="n">
        <v>10268</v>
      </c>
      <c r="J158" s="5" t="n">
        <v>10614</v>
      </c>
      <c r="K158" s="5" t="n">
        <v>10264</v>
      </c>
      <c r="L158" s="5" t="n">
        <v>0</v>
      </c>
      <c r="M158" s="5" t="n">
        <v>177</v>
      </c>
      <c r="N158" s="5"/>
      <c r="O158" s="5"/>
      <c r="P158" s="5" t="n">
        <f aca="false">MIN(H158,I158)</f>
        <v>10268</v>
      </c>
      <c r="Q158" s="5" t="n">
        <f aca="false">MAX(H158,I158)</f>
        <v>10618</v>
      </c>
    </row>
    <row r="159" customFormat="false" ht="12.8" hidden="false" customHeight="false" outlineLevel="0" collapsed="false">
      <c r="A159" s="10"/>
      <c r="B159" s="5" t="s">
        <v>20</v>
      </c>
      <c r="C159" s="5" t="s">
        <v>21</v>
      </c>
      <c r="D159" s="5" t="n">
        <v>71.79</v>
      </c>
      <c r="E159" s="5" t="n">
        <v>78</v>
      </c>
      <c r="F159" s="5" t="n">
        <v>22</v>
      </c>
      <c r="G159" s="5" t="n">
        <v>0</v>
      </c>
      <c r="H159" s="5" t="n">
        <v>22326</v>
      </c>
      <c r="I159" s="5" t="n">
        <v>22559</v>
      </c>
      <c r="J159" s="5" t="n">
        <v>22325</v>
      </c>
      <c r="K159" s="5" t="n">
        <v>22558</v>
      </c>
      <c r="L159" s="5" t="n">
        <v>0</v>
      </c>
      <c r="M159" s="5" t="n">
        <v>111</v>
      </c>
      <c r="N159" s="5"/>
      <c r="O159" s="5"/>
      <c r="P159" s="5" t="n">
        <f aca="false">MIN(H159,I159)</f>
        <v>22326</v>
      </c>
      <c r="Q159" s="5" t="n">
        <f aca="false">MAX(H159,I159)</f>
        <v>22559</v>
      </c>
    </row>
    <row r="160" customFormat="false" ht="12.8" hidden="false" customHeight="false" outlineLevel="0" collapsed="false">
      <c r="A160" s="10"/>
      <c r="B160" s="5" t="s">
        <v>20</v>
      </c>
      <c r="C160" s="5" t="s">
        <v>21</v>
      </c>
      <c r="D160" s="5" t="n">
        <v>71.79</v>
      </c>
      <c r="E160" s="5" t="n">
        <v>39</v>
      </c>
      <c r="F160" s="5" t="n">
        <v>11</v>
      </c>
      <c r="G160" s="5" t="n">
        <v>0</v>
      </c>
      <c r="H160" s="5" t="n">
        <v>30111</v>
      </c>
      <c r="I160" s="5" t="n">
        <v>29995</v>
      </c>
      <c r="J160" s="5" t="n">
        <v>28105</v>
      </c>
      <c r="K160" s="5" t="n">
        <v>27989</v>
      </c>
      <c r="L160" s="12" t="n">
        <v>3E-048</v>
      </c>
      <c r="M160" s="5" t="n">
        <v>77.6</v>
      </c>
      <c r="N160" s="5"/>
      <c r="O160" s="5"/>
      <c r="P160" s="5" t="n">
        <f aca="false">MIN(H160,I160)</f>
        <v>29995</v>
      </c>
      <c r="Q160" s="5" t="n">
        <f aca="false">MAX(H160,I160)</f>
        <v>30111</v>
      </c>
    </row>
    <row r="161" customFormat="false" ht="12.8" hidden="false" customHeight="false" outlineLevel="0" collapsed="false">
      <c r="A161" s="10"/>
      <c r="B161" s="5" t="s">
        <v>20</v>
      </c>
      <c r="C161" s="5" t="s">
        <v>21</v>
      </c>
      <c r="D161" s="5" t="n">
        <v>71.79</v>
      </c>
      <c r="E161" s="5" t="n">
        <v>39</v>
      </c>
      <c r="F161" s="5" t="n">
        <v>11</v>
      </c>
      <c r="G161" s="5" t="n">
        <v>0</v>
      </c>
      <c r="H161" s="5" t="n">
        <v>29121</v>
      </c>
      <c r="I161" s="5" t="n">
        <v>29005</v>
      </c>
      <c r="J161" s="5" t="n">
        <v>28554</v>
      </c>
      <c r="K161" s="5" t="n">
        <v>28438</v>
      </c>
      <c r="L161" s="5" t="n">
        <v>0</v>
      </c>
      <c r="M161" s="5" t="n">
        <v>75.3</v>
      </c>
      <c r="N161" s="5"/>
      <c r="O161" s="5"/>
      <c r="P161" s="5" t="n">
        <f aca="false">MIN(H161,I161)</f>
        <v>29005</v>
      </c>
      <c r="Q161" s="5" t="n">
        <f aca="false">MAX(H161,I161)</f>
        <v>29121</v>
      </c>
    </row>
    <row r="162" customFormat="false" ht="12.8" hidden="false" customHeight="false" outlineLevel="0" collapsed="false">
      <c r="A162" s="10"/>
      <c r="B162" s="5" t="s">
        <v>20</v>
      </c>
      <c r="C162" s="5" t="s">
        <v>21</v>
      </c>
      <c r="D162" s="5" t="n">
        <v>71.43</v>
      </c>
      <c r="E162" s="5" t="n">
        <v>154</v>
      </c>
      <c r="F162" s="5" t="n">
        <v>44</v>
      </c>
      <c r="G162" s="5" t="n">
        <v>0</v>
      </c>
      <c r="H162" s="5" t="n">
        <v>27741</v>
      </c>
      <c r="I162" s="5" t="n">
        <v>27280</v>
      </c>
      <c r="J162" s="5" t="n">
        <v>27177</v>
      </c>
      <c r="K162" s="5" t="n">
        <v>26716</v>
      </c>
      <c r="L162" s="5" t="n">
        <v>0</v>
      </c>
      <c r="M162" s="5" t="n">
        <v>280</v>
      </c>
      <c r="N162" s="5"/>
      <c r="O162" s="5"/>
      <c r="P162" s="5" t="n">
        <f aca="false">MIN(H162,I162)</f>
        <v>27280</v>
      </c>
      <c r="Q162" s="5" t="n">
        <f aca="false">MAX(H162,I162)</f>
        <v>27741</v>
      </c>
    </row>
    <row r="163" customFormat="false" ht="12.8" hidden="false" customHeight="false" outlineLevel="0" collapsed="false">
      <c r="A163" s="10"/>
      <c r="B163" s="5" t="s">
        <v>20</v>
      </c>
      <c r="C163" s="5" t="s">
        <v>21</v>
      </c>
      <c r="D163" s="5" t="n">
        <v>71.43</v>
      </c>
      <c r="E163" s="5" t="n">
        <v>84</v>
      </c>
      <c r="F163" s="5" t="n">
        <v>24</v>
      </c>
      <c r="G163" s="5" t="n">
        <v>0</v>
      </c>
      <c r="H163" s="5" t="n">
        <v>8215</v>
      </c>
      <c r="I163" s="5" t="n">
        <v>8466</v>
      </c>
      <c r="J163" s="5" t="n">
        <v>8208</v>
      </c>
      <c r="K163" s="5" t="n">
        <v>8459</v>
      </c>
      <c r="L163" s="5" t="n">
        <v>0</v>
      </c>
      <c r="M163" s="5" t="n">
        <v>127</v>
      </c>
      <c r="N163" s="5"/>
      <c r="O163" s="5"/>
      <c r="P163" s="5" t="n">
        <f aca="false">MIN(H163,I163)</f>
        <v>8215</v>
      </c>
      <c r="Q163" s="5" t="n">
        <f aca="false">MAX(H163,I163)</f>
        <v>8466</v>
      </c>
    </row>
    <row r="164" customFormat="false" ht="12.8" hidden="false" customHeight="false" outlineLevel="0" collapsed="false">
      <c r="A164" s="10"/>
      <c r="B164" s="5" t="s">
        <v>20</v>
      </c>
      <c r="C164" s="5" t="s">
        <v>21</v>
      </c>
      <c r="D164" s="5" t="n">
        <v>71.43</v>
      </c>
      <c r="E164" s="5" t="n">
        <v>77</v>
      </c>
      <c r="F164" s="5" t="n">
        <v>22</v>
      </c>
      <c r="G164" s="5" t="n">
        <v>0</v>
      </c>
      <c r="H164" s="5" t="n">
        <v>22570</v>
      </c>
      <c r="I164" s="5" t="n">
        <v>22340</v>
      </c>
      <c r="J164" s="5" t="n">
        <v>22569</v>
      </c>
      <c r="K164" s="5" t="n">
        <v>22339</v>
      </c>
      <c r="L164" s="5" t="n">
        <v>0</v>
      </c>
      <c r="M164" s="5" t="n">
        <v>122</v>
      </c>
      <c r="N164" s="5"/>
      <c r="O164" s="5"/>
      <c r="P164" s="5" t="n">
        <f aca="false">MIN(H164,I164)</f>
        <v>22340</v>
      </c>
      <c r="Q164" s="5" t="n">
        <f aca="false">MAX(H164,I164)</f>
        <v>22570</v>
      </c>
    </row>
    <row r="165" customFormat="false" ht="12.8" hidden="false" customHeight="false" outlineLevel="0" collapsed="false">
      <c r="A165" s="10"/>
      <c r="B165" s="5" t="s">
        <v>20</v>
      </c>
      <c r="C165" s="5" t="s">
        <v>21</v>
      </c>
      <c r="D165" s="5" t="n">
        <v>71.43</v>
      </c>
      <c r="E165" s="5" t="n">
        <v>42</v>
      </c>
      <c r="F165" s="5" t="n">
        <v>12</v>
      </c>
      <c r="G165" s="5" t="n">
        <v>0</v>
      </c>
      <c r="H165" s="5" t="n">
        <v>19345</v>
      </c>
      <c r="I165" s="5" t="n">
        <v>19220</v>
      </c>
      <c r="J165" s="5" t="n">
        <v>19345</v>
      </c>
      <c r="K165" s="5" t="n">
        <v>19220</v>
      </c>
      <c r="L165" s="5" t="n">
        <v>0</v>
      </c>
      <c r="M165" s="5" t="n">
        <v>73.5</v>
      </c>
      <c r="N165" s="5"/>
      <c r="O165" s="5"/>
      <c r="P165" s="5" t="n">
        <f aca="false">MIN(H165,I165)</f>
        <v>19220</v>
      </c>
      <c r="Q165" s="5" t="n">
        <f aca="false">MAX(H165,I165)</f>
        <v>19345</v>
      </c>
    </row>
    <row r="166" customFormat="false" ht="12.8" hidden="false" customHeight="false" outlineLevel="0" collapsed="false">
      <c r="A166" s="10"/>
      <c r="B166" s="5" t="s">
        <v>20</v>
      </c>
      <c r="C166" s="5" t="s">
        <v>21</v>
      </c>
      <c r="D166" s="5" t="n">
        <v>71.43</v>
      </c>
      <c r="E166" s="5" t="n">
        <v>21</v>
      </c>
      <c r="F166" s="5" t="n">
        <v>6</v>
      </c>
      <c r="G166" s="5" t="n">
        <v>0</v>
      </c>
      <c r="H166" s="5" t="n">
        <v>13922</v>
      </c>
      <c r="I166" s="5" t="n">
        <v>13860</v>
      </c>
      <c r="J166" s="5" t="n">
        <v>13917</v>
      </c>
      <c r="K166" s="5" t="n">
        <v>13855</v>
      </c>
      <c r="L166" s="5" t="n">
        <v>0</v>
      </c>
      <c r="M166" s="5" t="n">
        <v>35</v>
      </c>
      <c r="N166" s="5"/>
      <c r="O166" s="5"/>
      <c r="P166" s="5" t="n">
        <f aca="false">MIN(H166,I166)</f>
        <v>13860</v>
      </c>
      <c r="Q166" s="5" t="n">
        <f aca="false">MAX(H166,I166)</f>
        <v>13922</v>
      </c>
    </row>
    <row r="167" customFormat="false" ht="12.8" hidden="false" customHeight="false" outlineLevel="0" collapsed="false">
      <c r="A167" s="10"/>
      <c r="B167" s="5" t="s">
        <v>20</v>
      </c>
      <c r="C167" s="5" t="s">
        <v>21</v>
      </c>
      <c r="D167" s="5" t="n">
        <v>71.23</v>
      </c>
      <c r="E167" s="5" t="n">
        <v>73</v>
      </c>
      <c r="F167" s="5" t="n">
        <v>21</v>
      </c>
      <c r="G167" s="5" t="n">
        <v>0</v>
      </c>
      <c r="H167" s="5" t="n">
        <v>15854</v>
      </c>
      <c r="I167" s="5" t="n">
        <v>15636</v>
      </c>
      <c r="J167" s="5" t="n">
        <v>15849</v>
      </c>
      <c r="K167" s="5" t="n">
        <v>15631</v>
      </c>
      <c r="L167" s="5" t="n">
        <v>0</v>
      </c>
      <c r="M167" s="5" t="n">
        <v>105</v>
      </c>
      <c r="N167" s="5"/>
      <c r="O167" s="5"/>
      <c r="P167" s="5" t="n">
        <f aca="false">MIN(H167,I167)</f>
        <v>15636</v>
      </c>
      <c r="Q167" s="5" t="n">
        <f aca="false">MAX(H167,I167)</f>
        <v>15854</v>
      </c>
    </row>
    <row r="168" customFormat="false" ht="12.8" hidden="false" customHeight="false" outlineLevel="0" collapsed="false">
      <c r="A168" s="10"/>
      <c r="B168" s="5" t="s">
        <v>20</v>
      </c>
      <c r="C168" s="5" t="s">
        <v>21</v>
      </c>
      <c r="D168" s="5" t="n">
        <v>71.22</v>
      </c>
      <c r="E168" s="5" t="n">
        <v>139</v>
      </c>
      <c r="F168" s="5" t="n">
        <v>40</v>
      </c>
      <c r="G168" s="5" t="n">
        <v>0</v>
      </c>
      <c r="H168" s="5" t="n">
        <v>12782</v>
      </c>
      <c r="I168" s="5" t="n">
        <v>12366</v>
      </c>
      <c r="J168" s="5" t="n">
        <v>12780</v>
      </c>
      <c r="K168" s="5" t="n">
        <v>12364</v>
      </c>
      <c r="L168" s="5" t="n">
        <v>0</v>
      </c>
      <c r="M168" s="5" t="n">
        <v>182</v>
      </c>
      <c r="N168" s="5"/>
      <c r="O168" s="5"/>
      <c r="P168" s="5" t="n">
        <f aca="false">MIN(H168,I168)</f>
        <v>12366</v>
      </c>
      <c r="Q168" s="5" t="n">
        <f aca="false">MAX(H168,I168)</f>
        <v>12782</v>
      </c>
    </row>
    <row r="169" customFormat="false" ht="12.8" hidden="false" customHeight="false" outlineLevel="0" collapsed="false">
      <c r="A169" s="10"/>
      <c r="B169" s="5" t="s">
        <v>20</v>
      </c>
      <c r="C169" s="5" t="s">
        <v>21</v>
      </c>
      <c r="D169" s="5" t="n">
        <v>71.05</v>
      </c>
      <c r="E169" s="5" t="n">
        <v>76</v>
      </c>
      <c r="F169" s="5" t="n">
        <v>22</v>
      </c>
      <c r="G169" s="5" t="n">
        <v>0</v>
      </c>
      <c r="H169" s="5" t="n">
        <v>22041</v>
      </c>
      <c r="I169" s="5" t="n">
        <v>21814</v>
      </c>
      <c r="J169" s="5" t="n">
        <v>22042</v>
      </c>
      <c r="K169" s="5" t="n">
        <v>21815</v>
      </c>
      <c r="L169" s="5" t="n">
        <v>0</v>
      </c>
      <c r="M169" s="5" t="n">
        <v>119</v>
      </c>
      <c r="N169" s="5"/>
      <c r="O169" s="5"/>
      <c r="P169" s="5" t="n">
        <f aca="false">MIN(H169,I169)</f>
        <v>21814</v>
      </c>
      <c r="Q169" s="5" t="n">
        <f aca="false">MAX(H169,I169)</f>
        <v>22041</v>
      </c>
    </row>
    <row r="170" customFormat="false" ht="12.8" hidden="false" customHeight="false" outlineLevel="0" collapsed="false">
      <c r="A170" s="10"/>
      <c r="B170" s="5" t="s">
        <v>20</v>
      </c>
      <c r="C170" s="5" t="s">
        <v>21</v>
      </c>
      <c r="D170" s="5" t="n">
        <v>71.03</v>
      </c>
      <c r="E170" s="5" t="n">
        <v>107</v>
      </c>
      <c r="F170" s="5" t="n">
        <v>31</v>
      </c>
      <c r="G170" s="5" t="n">
        <v>0</v>
      </c>
      <c r="H170" s="5" t="n">
        <v>11504</v>
      </c>
      <c r="I170" s="5" t="n">
        <v>11184</v>
      </c>
      <c r="J170" s="5" t="n">
        <v>11500</v>
      </c>
      <c r="K170" s="5" t="n">
        <v>11180</v>
      </c>
      <c r="L170" s="5" t="n">
        <v>0</v>
      </c>
      <c r="M170" s="5" t="n">
        <v>165</v>
      </c>
      <c r="N170" s="5"/>
      <c r="O170" s="5"/>
      <c r="P170" s="5" t="n">
        <f aca="false">MIN(H170,I170)</f>
        <v>11184</v>
      </c>
      <c r="Q170" s="5" t="n">
        <f aca="false">MAX(H170,I170)</f>
        <v>11504</v>
      </c>
    </row>
    <row r="171" customFormat="false" ht="12.8" hidden="false" customHeight="false" outlineLevel="0" collapsed="false">
      <c r="A171" s="10"/>
      <c r="B171" s="5" t="s">
        <v>20</v>
      </c>
      <c r="C171" s="5" t="s">
        <v>21</v>
      </c>
      <c r="D171" s="5" t="n">
        <v>70.97</v>
      </c>
      <c r="E171" s="5" t="n">
        <v>31</v>
      </c>
      <c r="F171" s="5" t="n">
        <v>9</v>
      </c>
      <c r="G171" s="5" t="n">
        <v>0</v>
      </c>
      <c r="H171" s="5" t="n">
        <v>26212</v>
      </c>
      <c r="I171" s="5" t="n">
        <v>26120</v>
      </c>
      <c r="J171" s="5" t="n">
        <v>25967</v>
      </c>
      <c r="K171" s="5" t="n">
        <v>25875</v>
      </c>
      <c r="L171" s="5" t="n">
        <v>0</v>
      </c>
      <c r="M171" s="5" t="n">
        <v>47.8</v>
      </c>
      <c r="N171" s="5"/>
      <c r="O171" s="5"/>
      <c r="P171" s="5" t="n">
        <f aca="false">MIN(H171,I171)</f>
        <v>26120</v>
      </c>
      <c r="Q171" s="5" t="n">
        <f aca="false">MAX(H171,I171)</f>
        <v>26212</v>
      </c>
    </row>
    <row r="172" customFormat="false" ht="12.8" hidden="false" customHeight="false" outlineLevel="0" collapsed="false">
      <c r="A172" s="10"/>
      <c r="B172" s="5" t="s">
        <v>20</v>
      </c>
      <c r="C172" s="5" t="s">
        <v>21</v>
      </c>
      <c r="D172" s="5" t="n">
        <v>70.97</v>
      </c>
      <c r="E172" s="5" t="n">
        <v>31</v>
      </c>
      <c r="F172" s="5" t="n">
        <v>9</v>
      </c>
      <c r="G172" s="5" t="n">
        <v>0</v>
      </c>
      <c r="H172" s="5" t="n">
        <v>13952</v>
      </c>
      <c r="I172" s="5" t="n">
        <v>13860</v>
      </c>
      <c r="J172" s="5" t="n">
        <v>13947</v>
      </c>
      <c r="K172" s="5" t="n">
        <v>13855</v>
      </c>
      <c r="L172" s="5" t="n">
        <v>0</v>
      </c>
      <c r="M172" s="5" t="n">
        <v>47.3</v>
      </c>
      <c r="N172" s="5"/>
      <c r="O172" s="5"/>
      <c r="P172" s="5" t="n">
        <f aca="false">MIN(H172,I172)</f>
        <v>13860</v>
      </c>
      <c r="Q172" s="5" t="n">
        <f aca="false">MAX(H172,I172)</f>
        <v>13952</v>
      </c>
    </row>
    <row r="173" customFormat="false" ht="12.8" hidden="false" customHeight="false" outlineLevel="0" collapsed="false">
      <c r="A173" s="10"/>
      <c r="B173" s="5" t="s">
        <v>20</v>
      </c>
      <c r="C173" s="5" t="s">
        <v>21</v>
      </c>
      <c r="D173" s="5" t="n">
        <v>70.92</v>
      </c>
      <c r="E173" s="5" t="n">
        <v>196</v>
      </c>
      <c r="F173" s="5" t="n">
        <v>57</v>
      </c>
      <c r="G173" s="5" t="n">
        <v>0</v>
      </c>
      <c r="H173" s="5" t="n">
        <v>15108</v>
      </c>
      <c r="I173" s="5" t="n">
        <v>14521</v>
      </c>
      <c r="J173" s="5" t="n">
        <v>15112</v>
      </c>
      <c r="K173" s="5" t="n">
        <v>14525</v>
      </c>
      <c r="L173" s="5" t="n">
        <v>0</v>
      </c>
      <c r="M173" s="5" t="n">
        <v>275</v>
      </c>
      <c r="N173" s="5"/>
      <c r="O173" s="5"/>
      <c r="P173" s="5" t="n">
        <f aca="false">MIN(H173,I173)</f>
        <v>14521</v>
      </c>
      <c r="Q173" s="5" t="n">
        <f aca="false">MAX(H173,I173)</f>
        <v>15108</v>
      </c>
    </row>
    <row r="174" customFormat="false" ht="12.8" hidden="false" customHeight="false" outlineLevel="0" collapsed="false">
      <c r="A174" s="10"/>
      <c r="B174" s="5" t="s">
        <v>20</v>
      </c>
      <c r="C174" s="5" t="s">
        <v>21</v>
      </c>
      <c r="D174" s="5" t="n">
        <v>70.92</v>
      </c>
      <c r="E174" s="5" t="n">
        <v>141</v>
      </c>
      <c r="F174" s="5" t="n">
        <v>41</v>
      </c>
      <c r="G174" s="5" t="n">
        <v>0</v>
      </c>
      <c r="H174" s="5" t="n">
        <v>12788</v>
      </c>
      <c r="I174" s="5" t="n">
        <v>12366</v>
      </c>
      <c r="J174" s="5" t="n">
        <v>12786</v>
      </c>
      <c r="K174" s="5" t="n">
        <v>12364</v>
      </c>
      <c r="L174" s="5" t="n">
        <v>0</v>
      </c>
      <c r="M174" s="5" t="n">
        <v>208</v>
      </c>
      <c r="N174" s="5"/>
      <c r="O174" s="5"/>
      <c r="P174" s="5" t="n">
        <f aca="false">MIN(H174,I174)</f>
        <v>12366</v>
      </c>
      <c r="Q174" s="5" t="n">
        <f aca="false">MAX(H174,I174)</f>
        <v>12788</v>
      </c>
    </row>
    <row r="175" customFormat="false" ht="12.8" hidden="false" customHeight="false" outlineLevel="0" collapsed="false">
      <c r="A175" s="10"/>
      <c r="B175" s="5" t="s">
        <v>20</v>
      </c>
      <c r="C175" s="5" t="s">
        <v>21</v>
      </c>
      <c r="D175" s="5" t="n">
        <v>70.83</v>
      </c>
      <c r="E175" s="5" t="n">
        <v>24</v>
      </c>
      <c r="F175" s="5" t="n">
        <v>7</v>
      </c>
      <c r="G175" s="5" t="n">
        <v>0</v>
      </c>
      <c r="H175" s="5" t="n">
        <v>15821</v>
      </c>
      <c r="I175" s="5" t="n">
        <v>15750</v>
      </c>
      <c r="J175" s="5" t="n">
        <v>15816</v>
      </c>
      <c r="K175" s="5" t="n">
        <v>15745</v>
      </c>
      <c r="L175" s="5" t="n">
        <v>0</v>
      </c>
      <c r="M175" s="5" t="n">
        <v>42.3</v>
      </c>
      <c r="N175" s="5"/>
      <c r="O175" s="5"/>
      <c r="P175" s="5" t="n">
        <f aca="false">MIN(H175,I175)</f>
        <v>15750</v>
      </c>
      <c r="Q175" s="5" t="n">
        <f aca="false">MAX(H175,I175)</f>
        <v>15821</v>
      </c>
    </row>
    <row r="176" customFormat="false" ht="12.8" hidden="false" customHeight="false" outlineLevel="0" collapsed="false">
      <c r="A176" s="10"/>
      <c r="B176" s="5" t="s">
        <v>20</v>
      </c>
      <c r="C176" s="5" t="s">
        <v>21</v>
      </c>
      <c r="D176" s="5" t="n">
        <v>70.83</v>
      </c>
      <c r="E176" s="5" t="n">
        <v>24</v>
      </c>
      <c r="F176" s="5" t="n">
        <v>7</v>
      </c>
      <c r="G176" s="5" t="n">
        <v>0</v>
      </c>
      <c r="H176" s="5" t="n">
        <v>1136</v>
      </c>
      <c r="I176" s="5" t="n">
        <v>1207</v>
      </c>
      <c r="J176" s="5" t="n">
        <v>1134</v>
      </c>
      <c r="K176" s="5" t="n">
        <v>1205</v>
      </c>
      <c r="L176" s="5" t="n">
        <v>0</v>
      </c>
      <c r="M176" s="5" t="n">
        <v>40.9</v>
      </c>
      <c r="N176" s="5"/>
      <c r="O176" s="5"/>
      <c r="P176" s="5" t="n">
        <f aca="false">MIN(H176,I176)</f>
        <v>1136</v>
      </c>
      <c r="Q176" s="5" t="n">
        <f aca="false">MAX(H176,I176)</f>
        <v>1207</v>
      </c>
    </row>
    <row r="177" customFormat="false" ht="12.8" hidden="false" customHeight="false" outlineLevel="0" collapsed="false">
      <c r="A177" s="10"/>
      <c r="B177" s="5" t="s">
        <v>20</v>
      </c>
      <c r="C177" s="5" t="s">
        <v>21</v>
      </c>
      <c r="D177" s="5" t="n">
        <v>70.81</v>
      </c>
      <c r="E177" s="5" t="n">
        <v>209</v>
      </c>
      <c r="F177" s="5" t="n">
        <v>61</v>
      </c>
      <c r="G177" s="5" t="n">
        <v>0</v>
      </c>
      <c r="H177" s="5" t="n">
        <v>15109</v>
      </c>
      <c r="I177" s="5" t="n">
        <v>14483</v>
      </c>
      <c r="J177" s="5" t="n">
        <v>15113</v>
      </c>
      <c r="K177" s="5" t="n">
        <v>14487</v>
      </c>
      <c r="L177" s="5" t="n">
        <v>0</v>
      </c>
      <c r="M177" s="5" t="n">
        <v>305</v>
      </c>
      <c r="N177" s="5"/>
      <c r="O177" s="5"/>
      <c r="P177" s="5" t="n">
        <f aca="false">MIN(H177,I177)</f>
        <v>14483</v>
      </c>
      <c r="Q177" s="5" t="n">
        <f aca="false">MAX(H177,I177)</f>
        <v>15109</v>
      </c>
    </row>
    <row r="178" customFormat="false" ht="12.8" hidden="false" customHeight="false" outlineLevel="0" collapsed="false">
      <c r="A178" s="10"/>
      <c r="B178" s="5" t="s">
        <v>20</v>
      </c>
      <c r="C178" s="5" t="s">
        <v>21</v>
      </c>
      <c r="D178" s="5" t="n">
        <v>70.75</v>
      </c>
      <c r="E178" s="5" t="n">
        <v>106</v>
      </c>
      <c r="F178" s="5" t="n">
        <v>31</v>
      </c>
      <c r="G178" s="5" t="n">
        <v>0</v>
      </c>
      <c r="H178" s="5" t="n">
        <v>14190</v>
      </c>
      <c r="I178" s="5" t="n">
        <v>14507</v>
      </c>
      <c r="J178" s="5" t="n">
        <v>14185</v>
      </c>
      <c r="K178" s="5" t="n">
        <v>14502</v>
      </c>
      <c r="L178" s="5" t="n">
        <v>0</v>
      </c>
      <c r="M178" s="5" t="n">
        <v>178</v>
      </c>
      <c r="N178" s="5"/>
      <c r="O178" s="5"/>
      <c r="P178" s="5" t="n">
        <f aca="false">MIN(H178,I178)</f>
        <v>14190</v>
      </c>
      <c r="Q178" s="5" t="n">
        <f aca="false">MAX(H178,I178)</f>
        <v>14507</v>
      </c>
    </row>
    <row r="179" customFormat="false" ht="12.8" hidden="false" customHeight="false" outlineLevel="0" collapsed="false">
      <c r="A179" s="10"/>
      <c r="B179" s="5" t="s">
        <v>20</v>
      </c>
      <c r="C179" s="5" t="s">
        <v>21</v>
      </c>
      <c r="D179" s="5" t="n">
        <v>70.73</v>
      </c>
      <c r="E179" s="5" t="n">
        <v>41</v>
      </c>
      <c r="F179" s="5" t="n">
        <v>12</v>
      </c>
      <c r="G179" s="5" t="n">
        <v>0</v>
      </c>
      <c r="H179" s="5" t="n">
        <v>28685</v>
      </c>
      <c r="I179" s="5" t="n">
        <v>28563</v>
      </c>
      <c r="J179" s="5" t="n">
        <v>29527</v>
      </c>
      <c r="K179" s="5" t="n">
        <v>29405</v>
      </c>
      <c r="L179" s="12" t="n">
        <v>3E-054</v>
      </c>
      <c r="M179" s="5" t="n">
        <v>80.3</v>
      </c>
      <c r="N179" s="5"/>
      <c r="O179" s="5"/>
      <c r="P179" s="5" t="n">
        <f aca="false">MIN(H179,I179)</f>
        <v>28563</v>
      </c>
      <c r="Q179" s="5" t="n">
        <f aca="false">MAX(H179,I179)</f>
        <v>28685</v>
      </c>
    </row>
    <row r="180" customFormat="false" ht="12.8" hidden="false" customHeight="false" outlineLevel="0" collapsed="false">
      <c r="A180" s="10"/>
      <c r="B180" s="5" t="s">
        <v>20</v>
      </c>
      <c r="C180" s="5" t="s">
        <v>21</v>
      </c>
      <c r="D180" s="5" t="n">
        <v>70.52</v>
      </c>
      <c r="E180" s="5" t="n">
        <v>173</v>
      </c>
      <c r="F180" s="5" t="n">
        <v>51</v>
      </c>
      <c r="G180" s="5" t="n">
        <v>0</v>
      </c>
      <c r="H180" s="5" t="n">
        <v>21722</v>
      </c>
      <c r="I180" s="5" t="n">
        <v>21204</v>
      </c>
      <c r="J180" s="5" t="n">
        <v>21720</v>
      </c>
      <c r="K180" s="5" t="n">
        <v>21202</v>
      </c>
      <c r="L180" s="5" t="n">
        <v>0</v>
      </c>
      <c r="M180" s="5" t="n">
        <v>231</v>
      </c>
      <c r="N180" s="5"/>
      <c r="O180" s="5"/>
      <c r="P180" s="5" t="n">
        <f aca="false">MIN(H180,I180)</f>
        <v>21204</v>
      </c>
      <c r="Q180" s="5" t="n">
        <f aca="false">MAX(H180,I180)</f>
        <v>21722</v>
      </c>
    </row>
    <row r="181" customFormat="false" ht="12.8" hidden="false" customHeight="false" outlineLevel="0" collapsed="false">
      <c r="A181" s="10"/>
      <c r="B181" s="5" t="s">
        <v>20</v>
      </c>
      <c r="C181" s="5" t="s">
        <v>21</v>
      </c>
      <c r="D181" s="5" t="n">
        <v>70.34</v>
      </c>
      <c r="E181" s="5" t="n">
        <v>145</v>
      </c>
      <c r="F181" s="5" t="n">
        <v>43</v>
      </c>
      <c r="G181" s="5" t="n">
        <v>0</v>
      </c>
      <c r="H181" s="5" t="n">
        <v>20665</v>
      </c>
      <c r="I181" s="5" t="n">
        <v>20231</v>
      </c>
      <c r="J181" s="5" t="n">
        <v>20665</v>
      </c>
      <c r="K181" s="5" t="n">
        <v>20231</v>
      </c>
      <c r="L181" s="5" t="n">
        <v>0</v>
      </c>
      <c r="M181" s="5" t="n">
        <v>216</v>
      </c>
      <c r="N181" s="5"/>
      <c r="O181" s="5"/>
      <c r="P181" s="5" t="n">
        <f aca="false">MIN(H181,I181)</f>
        <v>20231</v>
      </c>
      <c r="Q181" s="5" t="n">
        <f aca="false">MAX(H181,I181)</f>
        <v>20665</v>
      </c>
    </row>
    <row r="182" customFormat="false" ht="12.8" hidden="false" customHeight="false" outlineLevel="0" collapsed="false">
      <c r="A182" s="10"/>
      <c r="B182" s="5" t="s">
        <v>20</v>
      </c>
      <c r="C182" s="5" t="s">
        <v>21</v>
      </c>
      <c r="D182" s="5" t="n">
        <v>70.27</v>
      </c>
      <c r="E182" s="5" t="n">
        <v>333</v>
      </c>
      <c r="F182" s="5" t="n">
        <v>99</v>
      </c>
      <c r="G182" s="5" t="n">
        <v>0</v>
      </c>
      <c r="H182" s="5" t="n">
        <v>6692</v>
      </c>
      <c r="I182" s="5" t="n">
        <v>7690</v>
      </c>
      <c r="J182" s="5" t="n">
        <v>6685</v>
      </c>
      <c r="K182" s="5" t="n">
        <v>7683</v>
      </c>
      <c r="L182" s="5" t="n">
        <v>0</v>
      </c>
      <c r="M182" s="5" t="n">
        <v>489</v>
      </c>
      <c r="N182" s="5"/>
      <c r="O182" s="5"/>
      <c r="P182" s="5" t="n">
        <f aca="false">MIN(H182,I182)</f>
        <v>6692</v>
      </c>
      <c r="Q182" s="5" t="n">
        <f aca="false">MAX(H182,I182)</f>
        <v>7690</v>
      </c>
    </row>
    <row r="183" customFormat="false" ht="12.8" hidden="false" customHeight="false" outlineLevel="0" collapsed="false">
      <c r="A183" s="10"/>
      <c r="B183" s="5" t="s">
        <v>20</v>
      </c>
      <c r="C183" s="5" t="s">
        <v>21</v>
      </c>
      <c r="D183" s="5" t="n">
        <v>70.27</v>
      </c>
      <c r="E183" s="5" t="n">
        <v>111</v>
      </c>
      <c r="F183" s="5" t="n">
        <v>33</v>
      </c>
      <c r="G183" s="5" t="n">
        <v>0</v>
      </c>
      <c r="H183" s="5" t="n">
        <v>20563</v>
      </c>
      <c r="I183" s="5" t="n">
        <v>20231</v>
      </c>
      <c r="J183" s="5" t="n">
        <v>20563</v>
      </c>
      <c r="K183" s="5" t="n">
        <v>20231</v>
      </c>
      <c r="L183" s="5" t="n">
        <v>0</v>
      </c>
      <c r="M183" s="5" t="n">
        <v>167</v>
      </c>
      <c r="N183" s="5"/>
      <c r="O183" s="5"/>
      <c r="P183" s="5" t="n">
        <f aca="false">MIN(H183,I183)</f>
        <v>20231</v>
      </c>
      <c r="Q183" s="5" t="n">
        <f aca="false">MAX(H183,I183)</f>
        <v>20563</v>
      </c>
    </row>
    <row r="184" customFormat="false" ht="12.8" hidden="false" customHeight="false" outlineLevel="0" collapsed="false">
      <c r="A184" s="10"/>
      <c r="B184" s="5" t="s">
        <v>20</v>
      </c>
      <c r="C184" s="5" t="s">
        <v>21</v>
      </c>
      <c r="D184" s="5" t="n">
        <v>70.27</v>
      </c>
      <c r="E184" s="5" t="n">
        <v>37</v>
      </c>
      <c r="F184" s="5" t="n">
        <v>11</v>
      </c>
      <c r="G184" s="5" t="n">
        <v>0</v>
      </c>
      <c r="H184" s="5" t="n">
        <v>26120</v>
      </c>
      <c r="I184" s="5" t="n">
        <v>26230</v>
      </c>
      <c r="J184" s="5" t="n">
        <v>25875</v>
      </c>
      <c r="K184" s="5" t="n">
        <v>25985</v>
      </c>
      <c r="L184" s="5" t="n">
        <v>0</v>
      </c>
      <c r="M184" s="5" t="n">
        <v>64.3</v>
      </c>
      <c r="N184" s="5"/>
      <c r="O184" s="5"/>
      <c r="P184" s="5" t="n">
        <f aca="false">MIN(H184,I184)</f>
        <v>26120</v>
      </c>
      <c r="Q184" s="5" t="n">
        <f aca="false">MAX(H184,I184)</f>
        <v>26230</v>
      </c>
    </row>
    <row r="185" customFormat="false" ht="12.8" hidden="false" customHeight="false" outlineLevel="0" collapsed="false">
      <c r="A185" s="10"/>
      <c r="B185" s="5" t="s">
        <v>20</v>
      </c>
      <c r="C185" s="5" t="s">
        <v>21</v>
      </c>
      <c r="D185" s="5" t="n">
        <v>70.18</v>
      </c>
      <c r="E185" s="5" t="n">
        <v>57</v>
      </c>
      <c r="F185" s="5" t="n">
        <v>17</v>
      </c>
      <c r="G185" s="5" t="n">
        <v>0</v>
      </c>
      <c r="H185" s="5" t="n">
        <v>7546</v>
      </c>
      <c r="I185" s="5" t="n">
        <v>7376</v>
      </c>
      <c r="J185" s="5" t="n">
        <v>7539</v>
      </c>
      <c r="K185" s="5" t="n">
        <v>7369</v>
      </c>
      <c r="L185" s="5" t="n">
        <v>0</v>
      </c>
      <c r="M185" s="5" t="n">
        <v>88.6</v>
      </c>
      <c r="N185" s="5"/>
      <c r="O185" s="5"/>
      <c r="P185" s="5" t="n">
        <f aca="false">MIN(H185,I185)</f>
        <v>7376</v>
      </c>
      <c r="Q185" s="5" t="n">
        <f aca="false">MAX(H185,I185)</f>
        <v>7546</v>
      </c>
    </row>
    <row r="186" customFormat="false" ht="12.8" hidden="false" customHeight="false" outlineLevel="0" collapsed="false">
      <c r="A186" s="10"/>
      <c r="B186" s="5" t="s">
        <v>20</v>
      </c>
      <c r="C186" s="5" t="s">
        <v>21</v>
      </c>
      <c r="D186" s="5" t="n">
        <v>70</v>
      </c>
      <c r="E186" s="5" t="n">
        <v>50</v>
      </c>
      <c r="F186" s="5" t="n">
        <v>15</v>
      </c>
      <c r="G186" s="5" t="n">
        <v>0</v>
      </c>
      <c r="H186" s="5" t="n">
        <v>15801</v>
      </c>
      <c r="I186" s="5" t="n">
        <v>15652</v>
      </c>
      <c r="J186" s="5" t="n">
        <v>15796</v>
      </c>
      <c r="K186" s="5" t="n">
        <v>15647</v>
      </c>
      <c r="L186" s="5" t="n">
        <v>0</v>
      </c>
      <c r="M186" s="5" t="n">
        <v>78.5</v>
      </c>
      <c r="N186" s="5"/>
      <c r="O186" s="5"/>
      <c r="P186" s="5" t="n">
        <f aca="false">MIN(H186,I186)</f>
        <v>15652</v>
      </c>
      <c r="Q186" s="5" t="n">
        <f aca="false">MAX(H186,I186)</f>
        <v>15801</v>
      </c>
    </row>
    <row r="187" customFormat="false" ht="12.8" hidden="false" customHeight="false" outlineLevel="0" collapsed="false">
      <c r="A187" s="14"/>
      <c r="B187" s="15" t="s">
        <v>20</v>
      </c>
      <c r="C187" s="15" t="s">
        <v>21</v>
      </c>
      <c r="D187" s="15" t="n">
        <v>70</v>
      </c>
      <c r="E187" s="15" t="n">
        <v>30</v>
      </c>
      <c r="F187" s="15" t="n">
        <v>9</v>
      </c>
      <c r="G187" s="15" t="n">
        <v>0</v>
      </c>
      <c r="H187" s="15" t="n">
        <v>14823</v>
      </c>
      <c r="I187" s="15" t="n">
        <v>14912</v>
      </c>
      <c r="J187" s="15" t="n">
        <v>14827</v>
      </c>
      <c r="K187" s="15" t="n">
        <v>14916</v>
      </c>
      <c r="L187" s="15" t="n">
        <v>0</v>
      </c>
      <c r="M187" s="15" t="n">
        <v>49.6</v>
      </c>
      <c r="N187" s="15"/>
      <c r="O187" s="15"/>
      <c r="P187" s="5" t="n">
        <f aca="false">MIN(H187,I187)</f>
        <v>14823</v>
      </c>
      <c r="Q187" s="5" t="n">
        <f aca="false">MAX(H187,I187)</f>
        <v>14912</v>
      </c>
    </row>
    <row r="188" customFormat="false" ht="12.8" hidden="false" customHeight="false" outlineLevel="0" collapsed="false">
      <c r="A188" s="16" t="s">
        <v>23</v>
      </c>
      <c r="B188" s="5" t="s">
        <v>20</v>
      </c>
      <c r="C188" s="5" t="s">
        <v>28</v>
      </c>
      <c r="D188" s="5" t="n">
        <v>88.89</v>
      </c>
      <c r="E188" s="5" t="n">
        <v>36</v>
      </c>
      <c r="F188" s="5" t="n">
        <v>4</v>
      </c>
      <c r="G188" s="5" t="n">
        <v>0</v>
      </c>
      <c r="H188" s="5" t="n">
        <v>13469</v>
      </c>
      <c r="I188" s="5" t="n">
        <v>13576</v>
      </c>
      <c r="J188" s="5" t="n">
        <v>13355</v>
      </c>
      <c r="K188" s="5" t="n">
        <v>13462</v>
      </c>
      <c r="L188" s="5" t="n">
        <v>0</v>
      </c>
      <c r="M188" s="5" t="n">
        <v>82.2</v>
      </c>
      <c r="N188" s="5"/>
      <c r="O188" s="5"/>
      <c r="P188" s="5" t="n">
        <f aca="false">MIN(H188,I188)</f>
        <v>13469</v>
      </c>
      <c r="Q188" s="5" t="n">
        <f aca="false">MAX(H188,I188)</f>
        <v>13576</v>
      </c>
    </row>
    <row r="189" customFormat="false" ht="12.8" hidden="false" customHeight="false" outlineLevel="0" collapsed="false">
      <c r="A189" s="17" t="s">
        <v>22</v>
      </c>
      <c r="B189" s="5" t="s">
        <v>20</v>
      </c>
      <c r="C189" s="5" t="s">
        <v>28</v>
      </c>
      <c r="D189" s="5" t="n">
        <v>84.81</v>
      </c>
      <c r="E189" s="5" t="n">
        <v>79</v>
      </c>
      <c r="F189" s="5" t="n">
        <v>12</v>
      </c>
      <c r="G189" s="5" t="n">
        <v>0</v>
      </c>
      <c r="H189" s="5" t="n">
        <v>21205</v>
      </c>
      <c r="I189" s="5" t="n">
        <v>21441</v>
      </c>
      <c r="J189" s="5" t="n">
        <v>21161</v>
      </c>
      <c r="K189" s="5" t="n">
        <v>21397</v>
      </c>
      <c r="L189" s="5" t="n">
        <v>0</v>
      </c>
      <c r="M189" s="5" t="n">
        <v>156</v>
      </c>
      <c r="N189" s="5"/>
      <c r="O189" s="5"/>
      <c r="P189" s="5" t="n">
        <f aca="false">MIN(H189,I189)</f>
        <v>21205</v>
      </c>
      <c r="Q189" s="5" t="n">
        <f aca="false">MAX(H189,I189)</f>
        <v>21441</v>
      </c>
    </row>
    <row r="190" customFormat="false" ht="12.8" hidden="false" customHeight="false" outlineLevel="0" collapsed="false">
      <c r="A190" s="16" t="s">
        <v>24</v>
      </c>
      <c r="B190" s="5" t="s">
        <v>20</v>
      </c>
      <c r="C190" s="5" t="s">
        <v>28</v>
      </c>
      <c r="D190" s="5" t="n">
        <v>83.87</v>
      </c>
      <c r="E190" s="5" t="n">
        <v>31</v>
      </c>
      <c r="F190" s="5" t="n">
        <v>5</v>
      </c>
      <c r="G190" s="5" t="n">
        <v>0</v>
      </c>
      <c r="H190" s="5" t="n">
        <v>14050</v>
      </c>
      <c r="I190" s="5" t="n">
        <v>14142</v>
      </c>
      <c r="J190" s="5" t="n">
        <v>13917</v>
      </c>
      <c r="K190" s="5" t="n">
        <v>14009</v>
      </c>
      <c r="L190" s="5" t="n">
        <v>0</v>
      </c>
      <c r="M190" s="5" t="n">
        <v>58.8</v>
      </c>
      <c r="N190" s="5"/>
      <c r="O190" s="5"/>
      <c r="P190" s="5" t="n">
        <f aca="false">MIN(H190,I190)</f>
        <v>14050</v>
      </c>
      <c r="Q190" s="5" t="n">
        <f aca="false">MAX(H190,I190)</f>
        <v>14142</v>
      </c>
    </row>
    <row r="191" customFormat="false" ht="12.8" hidden="false" customHeight="false" outlineLevel="0" collapsed="false">
      <c r="A191" s="18"/>
      <c r="B191" s="5" t="s">
        <v>20</v>
      </c>
      <c r="C191" s="5" t="s">
        <v>28</v>
      </c>
      <c r="D191" s="5" t="n">
        <v>83.62</v>
      </c>
      <c r="E191" s="5" t="n">
        <v>177</v>
      </c>
      <c r="F191" s="5" t="n">
        <v>29</v>
      </c>
      <c r="G191" s="5" t="n">
        <v>0</v>
      </c>
      <c r="H191" s="5" t="n">
        <v>14557</v>
      </c>
      <c r="I191" s="5" t="n">
        <v>15087</v>
      </c>
      <c r="J191" s="5" t="n">
        <v>14487</v>
      </c>
      <c r="K191" s="5" t="n">
        <v>15017</v>
      </c>
      <c r="L191" s="5" t="n">
        <v>0</v>
      </c>
      <c r="M191" s="5" t="n">
        <v>352</v>
      </c>
      <c r="N191" s="5"/>
      <c r="O191" s="5"/>
      <c r="P191" s="5" t="n">
        <f aca="false">MIN(H191,I191)</f>
        <v>14557</v>
      </c>
      <c r="Q191" s="5" t="n">
        <f aca="false">MAX(H191,I191)</f>
        <v>15087</v>
      </c>
    </row>
    <row r="192" customFormat="false" ht="12.8" hidden="false" customHeight="false" outlineLevel="0" collapsed="false">
      <c r="A192" s="18"/>
      <c r="B192" s="5" t="s">
        <v>20</v>
      </c>
      <c r="C192" s="5" t="s">
        <v>28</v>
      </c>
      <c r="D192" s="5" t="n">
        <v>83.33</v>
      </c>
      <c r="E192" s="5" t="n">
        <v>30</v>
      </c>
      <c r="F192" s="5" t="n">
        <v>5</v>
      </c>
      <c r="G192" s="5" t="n">
        <v>0</v>
      </c>
      <c r="H192" s="5" t="n">
        <v>12116</v>
      </c>
      <c r="I192" s="5" t="n">
        <v>12027</v>
      </c>
      <c r="J192" s="5" t="n">
        <v>11996</v>
      </c>
      <c r="K192" s="5" t="n">
        <v>11907</v>
      </c>
      <c r="L192" s="5" t="n">
        <v>0</v>
      </c>
      <c r="M192" s="5" t="n">
        <v>55.1</v>
      </c>
      <c r="N192" s="5"/>
      <c r="O192" s="5"/>
      <c r="P192" s="5" t="n">
        <f aca="false">MIN(H192,I192)</f>
        <v>12027</v>
      </c>
      <c r="Q192" s="5" t="n">
        <f aca="false">MAX(H192,I192)</f>
        <v>12116</v>
      </c>
    </row>
    <row r="193" customFormat="false" ht="12.8" hidden="false" customHeight="false" outlineLevel="0" collapsed="false">
      <c r="A193" s="18"/>
      <c r="B193" s="5" t="s">
        <v>20</v>
      </c>
      <c r="C193" s="5" t="s">
        <v>28</v>
      </c>
      <c r="D193" s="5" t="n">
        <v>82.49</v>
      </c>
      <c r="E193" s="5" t="n">
        <v>417</v>
      </c>
      <c r="F193" s="5" t="n">
        <v>73</v>
      </c>
      <c r="G193" s="5" t="n">
        <v>0</v>
      </c>
      <c r="H193" s="5" t="n">
        <v>15883</v>
      </c>
      <c r="I193" s="5" t="n">
        <v>17133</v>
      </c>
      <c r="J193" s="5" t="n">
        <v>15813</v>
      </c>
      <c r="K193" s="5" t="n">
        <v>17063</v>
      </c>
      <c r="L193" s="5" t="n">
        <v>0</v>
      </c>
      <c r="M193" s="5" t="n">
        <v>865</v>
      </c>
      <c r="N193" s="5"/>
      <c r="O193" s="5"/>
      <c r="P193" s="5" t="n">
        <f aca="false">MIN(H193,I193)</f>
        <v>15883</v>
      </c>
      <c r="Q193" s="5" t="n">
        <f aca="false">MAX(H193,I193)</f>
        <v>17133</v>
      </c>
    </row>
    <row r="194" customFormat="false" ht="12.8" hidden="false" customHeight="false" outlineLevel="0" collapsed="false">
      <c r="A194" s="18"/>
      <c r="B194" s="5" t="s">
        <v>20</v>
      </c>
      <c r="C194" s="5" t="s">
        <v>28</v>
      </c>
      <c r="D194" s="5" t="n">
        <v>82.08</v>
      </c>
      <c r="E194" s="5" t="n">
        <v>106</v>
      </c>
      <c r="F194" s="5" t="n">
        <v>19</v>
      </c>
      <c r="G194" s="5" t="n">
        <v>0</v>
      </c>
      <c r="H194" s="5" t="n">
        <v>14867</v>
      </c>
      <c r="I194" s="5" t="n">
        <v>14550</v>
      </c>
      <c r="J194" s="5" t="n">
        <v>14797</v>
      </c>
      <c r="K194" s="5" t="n">
        <v>14480</v>
      </c>
      <c r="L194" s="5" t="n">
        <v>0</v>
      </c>
      <c r="M194" s="5" t="n">
        <v>178</v>
      </c>
      <c r="N194" s="5"/>
      <c r="O194" s="5"/>
      <c r="P194" s="5" t="n">
        <f aca="false">MIN(H194,I194)</f>
        <v>14550</v>
      </c>
      <c r="Q194" s="5" t="n">
        <f aca="false">MAX(H194,I194)</f>
        <v>14867</v>
      </c>
    </row>
    <row r="195" customFormat="false" ht="12.8" hidden="false" customHeight="false" outlineLevel="0" collapsed="false">
      <c r="A195" s="18"/>
      <c r="B195" s="5" t="s">
        <v>20</v>
      </c>
      <c r="C195" s="5" t="s">
        <v>28</v>
      </c>
      <c r="D195" s="5" t="n">
        <v>81.52</v>
      </c>
      <c r="E195" s="5" t="n">
        <v>92</v>
      </c>
      <c r="F195" s="5" t="n">
        <v>17</v>
      </c>
      <c r="G195" s="5" t="n">
        <v>0</v>
      </c>
      <c r="H195" s="5" t="n">
        <v>14559</v>
      </c>
      <c r="I195" s="5" t="n">
        <v>14834</v>
      </c>
      <c r="J195" s="5" t="n">
        <v>14489</v>
      </c>
      <c r="K195" s="5" t="n">
        <v>14764</v>
      </c>
      <c r="L195" s="5" t="n">
        <v>0</v>
      </c>
      <c r="M195" s="5" t="n">
        <v>180</v>
      </c>
      <c r="N195" s="5"/>
      <c r="O195" s="5"/>
      <c r="P195" s="5" t="n">
        <f aca="false">MIN(H195,I195)</f>
        <v>14559</v>
      </c>
      <c r="Q195" s="5" t="n">
        <f aca="false">MAX(H195,I195)</f>
        <v>14834</v>
      </c>
    </row>
    <row r="196" customFormat="false" ht="12.8" hidden="false" customHeight="false" outlineLevel="0" collapsed="false">
      <c r="A196" s="18"/>
      <c r="B196" s="5" t="s">
        <v>20</v>
      </c>
      <c r="C196" s="5" t="s">
        <v>28</v>
      </c>
      <c r="D196" s="5" t="n">
        <v>81.25</v>
      </c>
      <c r="E196" s="5" t="n">
        <v>128</v>
      </c>
      <c r="F196" s="5" t="n">
        <v>24</v>
      </c>
      <c r="G196" s="5" t="n">
        <v>0</v>
      </c>
      <c r="H196" s="5" t="n">
        <v>17119</v>
      </c>
      <c r="I196" s="5" t="n">
        <v>17502</v>
      </c>
      <c r="J196" s="5" t="n">
        <v>17052</v>
      </c>
      <c r="K196" s="5" t="n">
        <v>17435</v>
      </c>
      <c r="L196" s="5" t="n">
        <v>0</v>
      </c>
      <c r="M196" s="5" t="n">
        <v>240</v>
      </c>
      <c r="N196" s="5"/>
      <c r="O196" s="5"/>
      <c r="P196" s="5" t="n">
        <f aca="false">MIN(H196,I196)</f>
        <v>17119</v>
      </c>
      <c r="Q196" s="5" t="n">
        <f aca="false">MAX(H196,I196)</f>
        <v>17502</v>
      </c>
    </row>
    <row r="197" customFormat="false" ht="12.8" hidden="false" customHeight="false" outlineLevel="0" collapsed="false">
      <c r="A197" s="18"/>
      <c r="B197" s="5" t="s">
        <v>20</v>
      </c>
      <c r="C197" s="5" t="s">
        <v>28</v>
      </c>
      <c r="D197" s="5" t="n">
        <v>81.25</v>
      </c>
      <c r="E197" s="5" t="n">
        <v>32</v>
      </c>
      <c r="F197" s="5" t="n">
        <v>6</v>
      </c>
      <c r="G197" s="5" t="n">
        <v>0</v>
      </c>
      <c r="H197" s="5" t="n">
        <v>14031</v>
      </c>
      <c r="I197" s="5" t="n">
        <v>14126</v>
      </c>
      <c r="J197" s="5" t="n">
        <v>13898</v>
      </c>
      <c r="K197" s="5" t="n">
        <v>13993</v>
      </c>
      <c r="L197" s="5" t="n">
        <v>0</v>
      </c>
      <c r="M197" s="5" t="n">
        <v>68.4</v>
      </c>
      <c r="N197" s="5"/>
      <c r="O197" s="5"/>
      <c r="P197" s="5" t="n">
        <f aca="false">MIN(H197,I197)</f>
        <v>14031</v>
      </c>
      <c r="Q197" s="5" t="n">
        <f aca="false">MAX(H197,I197)</f>
        <v>14126</v>
      </c>
    </row>
    <row r="198" customFormat="false" ht="12.8" hidden="false" customHeight="false" outlineLevel="0" collapsed="false">
      <c r="A198" s="18"/>
      <c r="B198" s="5" t="s">
        <v>20</v>
      </c>
      <c r="C198" s="5" t="s">
        <v>28</v>
      </c>
      <c r="D198" s="5" t="n">
        <v>80.83</v>
      </c>
      <c r="E198" s="5" t="n">
        <v>120</v>
      </c>
      <c r="F198" s="5" t="n">
        <v>23</v>
      </c>
      <c r="G198" s="5" t="n">
        <v>0</v>
      </c>
      <c r="H198" s="5" t="n">
        <v>12025</v>
      </c>
      <c r="I198" s="5" t="n">
        <v>12384</v>
      </c>
      <c r="J198" s="5" t="n">
        <v>11905</v>
      </c>
      <c r="K198" s="5" t="n">
        <v>12264</v>
      </c>
      <c r="L198" s="5" t="n">
        <v>0</v>
      </c>
      <c r="M198" s="5" t="n">
        <v>216</v>
      </c>
      <c r="N198" s="5"/>
      <c r="O198" s="5"/>
      <c r="P198" s="5" t="n">
        <f aca="false">MIN(H198,I198)</f>
        <v>12025</v>
      </c>
      <c r="Q198" s="5" t="n">
        <f aca="false">MAX(H198,I198)</f>
        <v>12384</v>
      </c>
    </row>
    <row r="199" customFormat="false" ht="12.8" hidden="false" customHeight="false" outlineLevel="0" collapsed="false">
      <c r="A199" s="18"/>
      <c r="B199" s="5" t="s">
        <v>20</v>
      </c>
      <c r="C199" s="5" t="s">
        <v>28</v>
      </c>
      <c r="D199" s="5" t="n">
        <v>80.56</v>
      </c>
      <c r="E199" s="5" t="n">
        <v>36</v>
      </c>
      <c r="F199" s="5" t="n">
        <v>7</v>
      </c>
      <c r="G199" s="5" t="n">
        <v>0</v>
      </c>
      <c r="H199" s="5" t="n">
        <v>18815</v>
      </c>
      <c r="I199" s="5" t="n">
        <v>18922</v>
      </c>
      <c r="J199" s="5" t="n">
        <v>18774</v>
      </c>
      <c r="K199" s="5" t="n">
        <v>18881</v>
      </c>
      <c r="L199" s="5" t="n">
        <v>0</v>
      </c>
      <c r="M199" s="5" t="n">
        <v>68.4</v>
      </c>
      <c r="N199" s="5"/>
      <c r="O199" s="5"/>
      <c r="P199" s="5" t="n">
        <f aca="false">MIN(H199,I199)</f>
        <v>18815</v>
      </c>
      <c r="Q199" s="5" t="n">
        <f aca="false">MAX(H199,I199)</f>
        <v>18922</v>
      </c>
    </row>
    <row r="200" customFormat="false" ht="12.8" hidden="false" customHeight="false" outlineLevel="0" collapsed="false">
      <c r="A200" s="18"/>
      <c r="B200" s="5" t="s">
        <v>20</v>
      </c>
      <c r="C200" s="5" t="s">
        <v>28</v>
      </c>
      <c r="D200" s="5" t="n">
        <v>80.41</v>
      </c>
      <c r="E200" s="5" t="n">
        <v>97</v>
      </c>
      <c r="F200" s="5" t="n">
        <v>19</v>
      </c>
      <c r="G200" s="5" t="n">
        <v>0</v>
      </c>
      <c r="H200" s="5" t="n">
        <v>19104</v>
      </c>
      <c r="I200" s="5" t="n">
        <v>18814</v>
      </c>
      <c r="J200" s="5" t="n">
        <v>19063</v>
      </c>
      <c r="K200" s="5" t="n">
        <v>18773</v>
      </c>
      <c r="L200" s="5" t="n">
        <v>0</v>
      </c>
      <c r="M200" s="5" t="n">
        <v>200</v>
      </c>
      <c r="N200" s="5"/>
      <c r="O200" s="5"/>
      <c r="P200" s="5" t="n">
        <f aca="false">MIN(H200,I200)</f>
        <v>18814</v>
      </c>
      <c r="Q200" s="5" t="n">
        <f aca="false">MAX(H200,I200)</f>
        <v>19104</v>
      </c>
    </row>
    <row r="201" customFormat="false" ht="12.8" hidden="false" customHeight="false" outlineLevel="0" collapsed="false">
      <c r="A201" s="17"/>
      <c r="B201" s="5" t="s">
        <v>20</v>
      </c>
      <c r="C201" s="5" t="s">
        <v>28</v>
      </c>
      <c r="D201" s="5" t="n">
        <v>80</v>
      </c>
      <c r="E201" s="5" t="n">
        <v>30</v>
      </c>
      <c r="F201" s="5" t="n">
        <v>6</v>
      </c>
      <c r="G201" s="5" t="n">
        <v>0</v>
      </c>
      <c r="H201" s="5" t="n">
        <v>13376</v>
      </c>
      <c r="I201" s="5" t="n">
        <v>13465</v>
      </c>
      <c r="J201" s="5" t="n">
        <v>13265</v>
      </c>
      <c r="K201" s="5" t="n">
        <v>13354</v>
      </c>
      <c r="L201" s="5" t="n">
        <v>0</v>
      </c>
      <c r="M201" s="5" t="n">
        <v>66.1</v>
      </c>
      <c r="N201" s="5"/>
      <c r="O201" s="5"/>
      <c r="P201" s="5" t="n">
        <f aca="false">MIN(H201,I201)</f>
        <v>13376</v>
      </c>
      <c r="Q201" s="5" t="n">
        <f aca="false">MAX(H201,I201)</f>
        <v>13465</v>
      </c>
    </row>
    <row r="202" customFormat="false" ht="12.8" hidden="false" customHeight="false" outlineLevel="0" collapsed="false">
      <c r="A202" s="17"/>
      <c r="B202" s="5" t="s">
        <v>20</v>
      </c>
      <c r="C202" s="5" t="s">
        <v>28</v>
      </c>
      <c r="D202" s="5" t="n">
        <v>80</v>
      </c>
      <c r="E202" s="5" t="n">
        <v>20</v>
      </c>
      <c r="F202" s="5" t="n">
        <v>4</v>
      </c>
      <c r="G202" s="5" t="n">
        <v>0</v>
      </c>
      <c r="H202" s="5" t="n">
        <v>5291</v>
      </c>
      <c r="I202" s="5" t="n">
        <v>5350</v>
      </c>
      <c r="J202" s="5" t="n">
        <v>5176</v>
      </c>
      <c r="K202" s="5" t="n">
        <v>5235</v>
      </c>
      <c r="L202" s="5" t="n">
        <v>0</v>
      </c>
      <c r="M202" s="5" t="n">
        <v>39.6</v>
      </c>
      <c r="N202" s="5"/>
      <c r="O202" s="5"/>
      <c r="P202" s="5" t="n">
        <f aca="false">MIN(H202,I202)</f>
        <v>5291</v>
      </c>
      <c r="Q202" s="5" t="n">
        <f aca="false">MAX(H202,I202)</f>
        <v>5350</v>
      </c>
    </row>
    <row r="203" customFormat="false" ht="12.8" hidden="false" customHeight="false" outlineLevel="0" collapsed="false">
      <c r="A203" s="17"/>
      <c r="B203" s="5" t="s">
        <v>20</v>
      </c>
      <c r="C203" s="5" t="s">
        <v>28</v>
      </c>
      <c r="D203" s="5" t="n">
        <v>80</v>
      </c>
      <c r="E203" s="5" t="n">
        <v>20</v>
      </c>
      <c r="F203" s="5" t="n">
        <v>4</v>
      </c>
      <c r="G203" s="5" t="n">
        <v>0</v>
      </c>
      <c r="H203" s="5" t="n">
        <v>19154</v>
      </c>
      <c r="I203" s="5" t="n">
        <v>19213</v>
      </c>
      <c r="J203" s="5" t="n">
        <v>19116</v>
      </c>
      <c r="K203" s="5" t="n">
        <v>19175</v>
      </c>
      <c r="L203" s="5" t="n">
        <v>0</v>
      </c>
      <c r="M203" s="5" t="n">
        <v>37.7</v>
      </c>
      <c r="N203" s="5"/>
      <c r="O203" s="5"/>
      <c r="P203" s="5" t="n">
        <f aca="false">MIN(H203,I203)</f>
        <v>19154</v>
      </c>
      <c r="Q203" s="5" t="n">
        <f aca="false">MAX(H203,I203)</f>
        <v>19213</v>
      </c>
    </row>
    <row r="204" customFormat="false" ht="12.8" hidden="false" customHeight="false" outlineLevel="0" collapsed="false">
      <c r="A204" s="17"/>
      <c r="B204" s="5" t="s">
        <v>20</v>
      </c>
      <c r="C204" s="5" t="s">
        <v>28</v>
      </c>
      <c r="D204" s="5" t="n">
        <v>80</v>
      </c>
      <c r="E204" s="5" t="n">
        <v>20</v>
      </c>
      <c r="F204" s="5" t="n">
        <v>4</v>
      </c>
      <c r="G204" s="5" t="n">
        <v>0</v>
      </c>
      <c r="H204" s="5" t="n">
        <v>8065</v>
      </c>
      <c r="I204" s="5" t="n">
        <v>8124</v>
      </c>
      <c r="J204" s="5" t="n">
        <v>7947</v>
      </c>
      <c r="K204" s="5" t="n">
        <v>8006</v>
      </c>
      <c r="L204" s="5" t="n">
        <v>0</v>
      </c>
      <c r="M204" s="5" t="n">
        <v>32.2</v>
      </c>
      <c r="N204" s="5"/>
      <c r="O204" s="5"/>
      <c r="P204" s="5" t="n">
        <f aca="false">MIN(H204,I204)</f>
        <v>8065</v>
      </c>
      <c r="Q204" s="5" t="n">
        <f aca="false">MAX(H204,I204)</f>
        <v>8124</v>
      </c>
    </row>
    <row r="205" customFormat="false" ht="12.8" hidden="false" customHeight="false" outlineLevel="0" collapsed="false">
      <c r="A205" s="17"/>
      <c r="B205" s="5" t="s">
        <v>20</v>
      </c>
      <c r="C205" s="5" t="s">
        <v>28</v>
      </c>
      <c r="D205" s="5" t="n">
        <v>79.59</v>
      </c>
      <c r="E205" s="5" t="n">
        <v>49</v>
      </c>
      <c r="F205" s="5" t="n">
        <v>10</v>
      </c>
      <c r="G205" s="5" t="n">
        <v>0</v>
      </c>
      <c r="H205" s="5" t="n">
        <v>13469</v>
      </c>
      <c r="I205" s="5" t="n">
        <v>13615</v>
      </c>
      <c r="J205" s="5" t="n">
        <v>13355</v>
      </c>
      <c r="K205" s="5" t="n">
        <v>13501</v>
      </c>
      <c r="L205" s="5" t="n">
        <v>0</v>
      </c>
      <c r="M205" s="5" t="n">
        <v>96.4</v>
      </c>
      <c r="N205" s="5"/>
      <c r="O205" s="5"/>
      <c r="P205" s="5" t="n">
        <f aca="false">MIN(H205,I205)</f>
        <v>13469</v>
      </c>
      <c r="Q205" s="5" t="n">
        <f aca="false">MAX(H205,I205)</f>
        <v>13615</v>
      </c>
    </row>
    <row r="206" customFormat="false" ht="12.8" hidden="false" customHeight="false" outlineLevel="0" collapsed="false">
      <c r="A206" s="17"/>
      <c r="B206" s="5" t="s">
        <v>20</v>
      </c>
      <c r="C206" s="5" t="s">
        <v>28</v>
      </c>
      <c r="D206" s="5" t="n">
        <v>79.29</v>
      </c>
      <c r="E206" s="5" t="n">
        <v>198</v>
      </c>
      <c r="F206" s="5" t="n">
        <v>41</v>
      </c>
      <c r="G206" s="5" t="n">
        <v>0</v>
      </c>
      <c r="H206" s="5" t="n">
        <v>12790</v>
      </c>
      <c r="I206" s="5" t="n">
        <v>13383</v>
      </c>
      <c r="J206" s="5" t="n">
        <v>12676</v>
      </c>
      <c r="K206" s="5" t="n">
        <v>13269</v>
      </c>
      <c r="L206" s="5" t="n">
        <v>0</v>
      </c>
      <c r="M206" s="5" t="n">
        <v>397</v>
      </c>
      <c r="N206" s="5"/>
      <c r="O206" s="5"/>
      <c r="P206" s="5" t="n">
        <f aca="false">MIN(H206,I206)</f>
        <v>12790</v>
      </c>
      <c r="Q206" s="5" t="n">
        <f aca="false">MAX(H206,I206)</f>
        <v>13383</v>
      </c>
    </row>
    <row r="207" customFormat="false" ht="12.8" hidden="false" customHeight="false" outlineLevel="0" collapsed="false">
      <c r="A207" s="17"/>
      <c r="B207" s="5" t="s">
        <v>20</v>
      </c>
      <c r="C207" s="5" t="s">
        <v>28</v>
      </c>
      <c r="D207" s="5" t="n">
        <v>78.95</v>
      </c>
      <c r="E207" s="5" t="n">
        <v>38</v>
      </c>
      <c r="F207" s="5" t="n">
        <v>8</v>
      </c>
      <c r="G207" s="5" t="n">
        <v>0</v>
      </c>
      <c r="H207" s="5" t="n">
        <v>28676</v>
      </c>
      <c r="I207" s="5" t="n">
        <v>28563</v>
      </c>
      <c r="J207" s="5" t="n">
        <v>28069</v>
      </c>
      <c r="K207" s="5" t="n">
        <v>27956</v>
      </c>
      <c r="L207" s="5" t="n">
        <v>0</v>
      </c>
      <c r="M207" s="5" t="n">
        <v>84.9</v>
      </c>
      <c r="N207" s="5"/>
      <c r="O207" s="5"/>
      <c r="P207" s="5" t="n">
        <f aca="false">MIN(H207,I207)</f>
        <v>28563</v>
      </c>
      <c r="Q207" s="5" t="n">
        <f aca="false">MAX(H207,I207)</f>
        <v>28676</v>
      </c>
    </row>
    <row r="208" customFormat="false" ht="12.8" hidden="false" customHeight="false" outlineLevel="0" collapsed="false">
      <c r="A208" s="17"/>
      <c r="B208" s="5" t="s">
        <v>20</v>
      </c>
      <c r="C208" s="5" t="s">
        <v>28</v>
      </c>
      <c r="D208" s="5" t="n">
        <v>77.97</v>
      </c>
      <c r="E208" s="5" t="n">
        <v>177</v>
      </c>
      <c r="F208" s="5" t="n">
        <v>39</v>
      </c>
      <c r="G208" s="5" t="n">
        <v>0</v>
      </c>
      <c r="H208" s="5" t="n">
        <v>15080</v>
      </c>
      <c r="I208" s="5" t="n">
        <v>14550</v>
      </c>
      <c r="J208" s="5" t="n">
        <v>15010</v>
      </c>
      <c r="K208" s="5" t="n">
        <v>14480</v>
      </c>
      <c r="L208" s="5" t="n">
        <v>0</v>
      </c>
      <c r="M208" s="5" t="n">
        <v>304</v>
      </c>
      <c r="N208" s="5"/>
      <c r="O208" s="5"/>
      <c r="P208" s="5" t="n">
        <f aca="false">MIN(H208,I208)</f>
        <v>14550</v>
      </c>
      <c r="Q208" s="5" t="n">
        <f aca="false">MAX(H208,I208)</f>
        <v>15080</v>
      </c>
    </row>
    <row r="209" customFormat="false" ht="12.8" hidden="false" customHeight="false" outlineLevel="0" collapsed="false">
      <c r="A209" s="17"/>
      <c r="B209" s="5" t="s">
        <v>20</v>
      </c>
      <c r="C209" s="5" t="s">
        <v>28</v>
      </c>
      <c r="D209" s="5" t="n">
        <v>77.78</v>
      </c>
      <c r="E209" s="5" t="n">
        <v>45</v>
      </c>
      <c r="F209" s="5" t="n">
        <v>10</v>
      </c>
      <c r="G209" s="5" t="n">
        <v>0</v>
      </c>
      <c r="H209" s="5" t="n">
        <v>15050</v>
      </c>
      <c r="I209" s="5" t="n">
        <v>14916</v>
      </c>
      <c r="J209" s="5" t="n">
        <v>14980</v>
      </c>
      <c r="K209" s="5" t="n">
        <v>14846</v>
      </c>
      <c r="L209" s="5" t="n">
        <v>0</v>
      </c>
      <c r="M209" s="5" t="n">
        <v>77.6</v>
      </c>
      <c r="N209" s="5"/>
      <c r="O209" s="5"/>
      <c r="P209" s="5" t="n">
        <f aca="false">MIN(H209,I209)</f>
        <v>14916</v>
      </c>
      <c r="Q209" s="5" t="n">
        <f aca="false">MAX(H209,I209)</f>
        <v>15050</v>
      </c>
    </row>
    <row r="210" customFormat="false" ht="12.8" hidden="false" customHeight="false" outlineLevel="0" collapsed="false">
      <c r="A210" s="17"/>
      <c r="B210" s="5" t="s">
        <v>20</v>
      </c>
      <c r="C210" s="5" t="s">
        <v>28</v>
      </c>
      <c r="D210" s="5" t="n">
        <v>77.04</v>
      </c>
      <c r="E210" s="5" t="n">
        <v>257</v>
      </c>
      <c r="F210" s="5" t="n">
        <v>59</v>
      </c>
      <c r="G210" s="5" t="n">
        <v>0</v>
      </c>
      <c r="H210" s="5" t="n">
        <v>18819</v>
      </c>
      <c r="I210" s="5" t="n">
        <v>18049</v>
      </c>
      <c r="J210" s="5" t="n">
        <v>18775</v>
      </c>
      <c r="K210" s="5" t="n">
        <v>18005</v>
      </c>
      <c r="L210" s="5" t="n">
        <v>0</v>
      </c>
      <c r="M210" s="5" t="n">
        <v>478</v>
      </c>
      <c r="N210" s="5"/>
      <c r="O210" s="5"/>
      <c r="P210" s="5" t="n">
        <f aca="false">MIN(H210,I210)</f>
        <v>18049</v>
      </c>
      <c r="Q210" s="5" t="n">
        <f aca="false">MAX(H210,I210)</f>
        <v>18819</v>
      </c>
    </row>
    <row r="211" customFormat="false" ht="12.8" hidden="false" customHeight="false" outlineLevel="0" collapsed="false">
      <c r="A211" s="17"/>
      <c r="B211" s="5" t="s">
        <v>20</v>
      </c>
      <c r="C211" s="5" t="s">
        <v>28</v>
      </c>
      <c r="D211" s="5" t="n">
        <v>76.92</v>
      </c>
      <c r="E211" s="5" t="n">
        <v>104</v>
      </c>
      <c r="F211" s="5" t="n">
        <v>24</v>
      </c>
      <c r="G211" s="5" t="n">
        <v>0</v>
      </c>
      <c r="H211" s="5" t="n">
        <v>19125</v>
      </c>
      <c r="I211" s="5" t="n">
        <v>18814</v>
      </c>
      <c r="J211" s="5" t="n">
        <v>19084</v>
      </c>
      <c r="K211" s="5" t="n">
        <v>18773</v>
      </c>
      <c r="L211" s="5" t="n">
        <v>0</v>
      </c>
      <c r="M211" s="5" t="n">
        <v>205</v>
      </c>
      <c r="N211" s="5"/>
      <c r="O211" s="5"/>
      <c r="P211" s="5" t="n">
        <f aca="false">MIN(H211,I211)</f>
        <v>18814</v>
      </c>
      <c r="Q211" s="5" t="n">
        <f aca="false">MAX(H211,I211)</f>
        <v>19125</v>
      </c>
    </row>
    <row r="212" customFormat="false" ht="12.8" hidden="false" customHeight="false" outlineLevel="0" collapsed="false">
      <c r="A212" s="17"/>
      <c r="B212" s="5" t="s">
        <v>20</v>
      </c>
      <c r="C212" s="5" t="s">
        <v>28</v>
      </c>
      <c r="D212" s="5" t="n">
        <v>76.42</v>
      </c>
      <c r="E212" s="5" t="n">
        <v>106</v>
      </c>
      <c r="F212" s="5" t="n">
        <v>25</v>
      </c>
      <c r="G212" s="5" t="n">
        <v>0</v>
      </c>
      <c r="H212" s="5" t="n">
        <v>17441</v>
      </c>
      <c r="I212" s="5" t="n">
        <v>17124</v>
      </c>
      <c r="J212" s="5" t="n">
        <v>17374</v>
      </c>
      <c r="K212" s="5" t="n">
        <v>17057</v>
      </c>
      <c r="L212" s="5" t="n">
        <v>0</v>
      </c>
      <c r="M212" s="5" t="n">
        <v>179</v>
      </c>
      <c r="N212" s="5"/>
      <c r="O212" s="5"/>
      <c r="P212" s="5" t="n">
        <f aca="false">MIN(H212,I212)</f>
        <v>17124</v>
      </c>
      <c r="Q212" s="5" t="n">
        <f aca="false">MAX(H212,I212)</f>
        <v>17441</v>
      </c>
    </row>
    <row r="213" customFormat="false" ht="12.8" hidden="false" customHeight="false" outlineLevel="0" collapsed="false">
      <c r="A213" s="17"/>
      <c r="B213" s="5" t="s">
        <v>20</v>
      </c>
      <c r="C213" s="5" t="s">
        <v>28</v>
      </c>
      <c r="D213" s="5" t="n">
        <v>76.27</v>
      </c>
      <c r="E213" s="5" t="n">
        <v>118</v>
      </c>
      <c r="F213" s="5" t="n">
        <v>28</v>
      </c>
      <c r="G213" s="5" t="n">
        <v>0</v>
      </c>
      <c r="H213" s="5" t="n">
        <v>14031</v>
      </c>
      <c r="I213" s="5" t="n">
        <v>14384</v>
      </c>
      <c r="J213" s="5" t="n">
        <v>13898</v>
      </c>
      <c r="K213" s="5" t="n">
        <v>14251</v>
      </c>
      <c r="L213" s="5" t="n">
        <v>0</v>
      </c>
      <c r="M213" s="5" t="n">
        <v>224</v>
      </c>
      <c r="N213" s="5"/>
      <c r="O213" s="5"/>
      <c r="P213" s="5" t="n">
        <f aca="false">MIN(H213,I213)</f>
        <v>14031</v>
      </c>
      <c r="Q213" s="5" t="n">
        <f aca="false">MAX(H213,I213)</f>
        <v>14384</v>
      </c>
    </row>
    <row r="214" customFormat="false" ht="12.8" hidden="false" customHeight="false" outlineLevel="0" collapsed="false">
      <c r="A214" s="16"/>
      <c r="B214" s="5" t="s">
        <v>20</v>
      </c>
      <c r="C214" s="5" t="s">
        <v>28</v>
      </c>
      <c r="D214" s="5" t="n">
        <v>76.09</v>
      </c>
      <c r="E214" s="5" t="n">
        <v>46</v>
      </c>
      <c r="F214" s="5" t="n">
        <v>11</v>
      </c>
      <c r="G214" s="5" t="n">
        <v>0</v>
      </c>
      <c r="H214" s="5" t="n">
        <v>12164</v>
      </c>
      <c r="I214" s="5" t="n">
        <v>12027</v>
      </c>
      <c r="J214" s="5" t="n">
        <v>12044</v>
      </c>
      <c r="K214" s="5" t="n">
        <v>11907</v>
      </c>
      <c r="L214" s="5" t="n">
        <v>0</v>
      </c>
      <c r="M214" s="5" t="n">
        <v>70.3</v>
      </c>
      <c r="N214" s="5"/>
      <c r="O214" s="5"/>
      <c r="P214" s="5" t="n">
        <f aca="false">MIN(H214,I214)</f>
        <v>12027</v>
      </c>
      <c r="Q214" s="5" t="n">
        <f aca="false">MAX(H214,I214)</f>
        <v>12164</v>
      </c>
    </row>
    <row r="215" customFormat="false" ht="12.8" hidden="false" customHeight="false" outlineLevel="0" collapsed="false">
      <c r="A215" s="17"/>
      <c r="B215" s="5" t="s">
        <v>20</v>
      </c>
      <c r="C215" s="5" t="s">
        <v>28</v>
      </c>
      <c r="D215" s="5" t="n">
        <v>76</v>
      </c>
      <c r="E215" s="5" t="n">
        <v>75</v>
      </c>
      <c r="F215" s="5" t="n">
        <v>18</v>
      </c>
      <c r="G215" s="5" t="n">
        <v>0</v>
      </c>
      <c r="H215" s="5" t="n">
        <v>22337</v>
      </c>
      <c r="I215" s="5" t="n">
        <v>22561</v>
      </c>
      <c r="J215" s="5" t="n">
        <v>22269</v>
      </c>
      <c r="K215" s="5" t="n">
        <v>22493</v>
      </c>
      <c r="L215" s="5" t="n">
        <v>0</v>
      </c>
      <c r="M215" s="5" t="n">
        <v>141</v>
      </c>
      <c r="N215" s="5"/>
      <c r="O215" s="5"/>
      <c r="P215" s="5" t="n">
        <f aca="false">MIN(H215,I215)</f>
        <v>22337</v>
      </c>
      <c r="Q215" s="5" t="n">
        <f aca="false">MAX(H215,I215)</f>
        <v>22561</v>
      </c>
    </row>
    <row r="216" customFormat="false" ht="12.8" hidden="false" customHeight="false" outlineLevel="0" collapsed="false">
      <c r="A216" s="16"/>
      <c r="B216" s="5" t="s">
        <v>20</v>
      </c>
      <c r="C216" s="5" t="s">
        <v>28</v>
      </c>
      <c r="D216" s="5" t="n">
        <v>75.33</v>
      </c>
      <c r="E216" s="5" t="n">
        <v>150</v>
      </c>
      <c r="F216" s="5" t="n">
        <v>37</v>
      </c>
      <c r="G216" s="5" t="n">
        <v>0</v>
      </c>
      <c r="H216" s="5" t="n">
        <v>17119</v>
      </c>
      <c r="I216" s="5" t="n">
        <v>17568</v>
      </c>
      <c r="J216" s="5" t="n">
        <v>17052</v>
      </c>
      <c r="K216" s="5" t="n">
        <v>17501</v>
      </c>
      <c r="L216" s="5" t="n">
        <v>0</v>
      </c>
      <c r="M216" s="5" t="n">
        <v>254</v>
      </c>
      <c r="N216" s="5"/>
      <c r="O216" s="5"/>
      <c r="P216" s="5" t="n">
        <f aca="false">MIN(H216,I216)</f>
        <v>17119</v>
      </c>
      <c r="Q216" s="5" t="n">
        <f aca="false">MAX(H216,I216)</f>
        <v>17568</v>
      </c>
    </row>
    <row r="217" customFormat="false" ht="12.8" hidden="false" customHeight="false" outlineLevel="0" collapsed="false">
      <c r="A217" s="17"/>
      <c r="B217" s="5" t="s">
        <v>20</v>
      </c>
      <c r="C217" s="5" t="s">
        <v>28</v>
      </c>
      <c r="D217" s="5" t="n">
        <v>75.11</v>
      </c>
      <c r="E217" s="5" t="n">
        <v>229</v>
      </c>
      <c r="F217" s="5" t="n">
        <v>57</v>
      </c>
      <c r="G217" s="5" t="n">
        <v>0</v>
      </c>
      <c r="H217" s="5" t="n">
        <v>6162</v>
      </c>
      <c r="I217" s="5" t="n">
        <v>5476</v>
      </c>
      <c r="J217" s="5" t="n">
        <v>6050</v>
      </c>
      <c r="K217" s="5" t="n">
        <v>5364</v>
      </c>
      <c r="L217" s="5" t="n">
        <v>0</v>
      </c>
      <c r="M217" s="5" t="n">
        <v>434</v>
      </c>
      <c r="N217" s="5"/>
      <c r="O217" s="5"/>
      <c r="P217" s="5" t="n">
        <f aca="false">MIN(H217,I217)</f>
        <v>5476</v>
      </c>
      <c r="Q217" s="5" t="n">
        <f aca="false">MAX(H217,I217)</f>
        <v>6162</v>
      </c>
    </row>
    <row r="218" customFormat="false" ht="12.8" hidden="false" customHeight="false" outlineLevel="0" collapsed="false">
      <c r="A218" s="17"/>
      <c r="B218" s="5" t="s">
        <v>20</v>
      </c>
      <c r="C218" s="5" t="s">
        <v>28</v>
      </c>
      <c r="D218" s="5" t="n">
        <v>75</v>
      </c>
      <c r="E218" s="5" t="n">
        <v>120</v>
      </c>
      <c r="F218" s="5" t="n">
        <v>30</v>
      </c>
      <c r="G218" s="5" t="n">
        <v>0</v>
      </c>
      <c r="H218" s="5" t="n">
        <v>14556</v>
      </c>
      <c r="I218" s="5" t="n">
        <v>14915</v>
      </c>
      <c r="J218" s="5" t="n">
        <v>14486</v>
      </c>
      <c r="K218" s="5" t="n">
        <v>14845</v>
      </c>
      <c r="L218" s="5" t="n">
        <v>0</v>
      </c>
      <c r="M218" s="5" t="n">
        <v>204</v>
      </c>
      <c r="N218" s="5"/>
      <c r="O218" s="5"/>
      <c r="P218" s="5" t="n">
        <f aca="false">MIN(H218,I218)</f>
        <v>14556</v>
      </c>
      <c r="Q218" s="5" t="n">
        <f aca="false">MAX(H218,I218)</f>
        <v>14915</v>
      </c>
    </row>
    <row r="219" customFormat="false" ht="12.8" hidden="false" customHeight="false" outlineLevel="0" collapsed="false">
      <c r="A219" s="17"/>
      <c r="B219" s="5" t="s">
        <v>20</v>
      </c>
      <c r="C219" s="5" t="s">
        <v>28</v>
      </c>
      <c r="D219" s="5" t="n">
        <v>75</v>
      </c>
      <c r="E219" s="5" t="n">
        <v>20</v>
      </c>
      <c r="F219" s="5" t="n">
        <v>5</v>
      </c>
      <c r="G219" s="5" t="n">
        <v>0</v>
      </c>
      <c r="H219" s="5" t="n">
        <v>19212</v>
      </c>
      <c r="I219" s="5" t="n">
        <v>19153</v>
      </c>
      <c r="J219" s="5" t="n">
        <v>19174</v>
      </c>
      <c r="K219" s="5" t="n">
        <v>19115</v>
      </c>
      <c r="L219" s="5" t="n">
        <v>0</v>
      </c>
      <c r="M219" s="5" t="n">
        <v>40</v>
      </c>
      <c r="N219" s="5"/>
      <c r="O219" s="5"/>
      <c r="P219" s="5" t="n">
        <f aca="false">MIN(H219,I219)</f>
        <v>19153</v>
      </c>
      <c r="Q219" s="5" t="n">
        <f aca="false">MAX(H219,I219)</f>
        <v>19212</v>
      </c>
    </row>
    <row r="220" customFormat="false" ht="12.8" hidden="false" customHeight="false" outlineLevel="0" collapsed="false">
      <c r="A220" s="16"/>
      <c r="B220" s="5" t="s">
        <v>20</v>
      </c>
      <c r="C220" s="5" t="s">
        <v>28</v>
      </c>
      <c r="D220" s="5" t="n">
        <v>73.97</v>
      </c>
      <c r="E220" s="5" t="n">
        <v>73</v>
      </c>
      <c r="F220" s="5" t="n">
        <v>19</v>
      </c>
      <c r="G220" s="5" t="n">
        <v>0</v>
      </c>
      <c r="H220" s="5" t="n">
        <v>14552</v>
      </c>
      <c r="I220" s="5" t="n">
        <v>14770</v>
      </c>
      <c r="J220" s="5" t="n">
        <v>14482</v>
      </c>
      <c r="K220" s="5" t="n">
        <v>14700</v>
      </c>
      <c r="L220" s="5" t="n">
        <v>0</v>
      </c>
      <c r="M220" s="5" t="n">
        <v>127</v>
      </c>
      <c r="N220" s="5"/>
      <c r="O220" s="5"/>
      <c r="P220" s="5" t="n">
        <f aca="false">MIN(H220,I220)</f>
        <v>14552</v>
      </c>
      <c r="Q220" s="5" t="n">
        <f aca="false">MAX(H220,I220)</f>
        <v>14770</v>
      </c>
    </row>
    <row r="221" customFormat="false" ht="12.8" hidden="false" customHeight="false" outlineLevel="0" collapsed="false">
      <c r="A221" s="17"/>
      <c r="B221" s="5" t="s">
        <v>20</v>
      </c>
      <c r="C221" s="5" t="s">
        <v>28</v>
      </c>
      <c r="D221" s="5" t="n">
        <v>73.85</v>
      </c>
      <c r="E221" s="5" t="n">
        <v>130</v>
      </c>
      <c r="F221" s="5" t="n">
        <v>34</v>
      </c>
      <c r="G221" s="5" t="n">
        <v>0</v>
      </c>
      <c r="H221" s="5" t="n">
        <v>6546</v>
      </c>
      <c r="I221" s="5" t="n">
        <v>6157</v>
      </c>
      <c r="J221" s="5" t="n">
        <v>6440</v>
      </c>
      <c r="K221" s="5" t="n">
        <v>6051</v>
      </c>
      <c r="L221" s="5" t="n">
        <v>0</v>
      </c>
      <c r="M221" s="5" t="n">
        <v>252</v>
      </c>
      <c r="N221" s="5"/>
      <c r="O221" s="5"/>
      <c r="P221" s="5" t="n">
        <f aca="false">MIN(H221,I221)</f>
        <v>6157</v>
      </c>
      <c r="Q221" s="5" t="n">
        <f aca="false">MAX(H221,I221)</f>
        <v>6546</v>
      </c>
    </row>
    <row r="222" customFormat="false" ht="12.8" hidden="false" customHeight="false" outlineLevel="0" collapsed="false">
      <c r="A222" s="16"/>
      <c r="B222" s="5" t="s">
        <v>20</v>
      </c>
      <c r="C222" s="5" t="s">
        <v>28</v>
      </c>
      <c r="D222" s="5" t="n">
        <v>73.85</v>
      </c>
      <c r="E222" s="5" t="n">
        <v>65</v>
      </c>
      <c r="F222" s="5" t="n">
        <v>17</v>
      </c>
      <c r="G222" s="5" t="n">
        <v>0</v>
      </c>
      <c r="H222" s="5" t="n">
        <v>14576</v>
      </c>
      <c r="I222" s="5" t="n">
        <v>14770</v>
      </c>
      <c r="J222" s="5" t="n">
        <v>14506</v>
      </c>
      <c r="K222" s="5" t="n">
        <v>14700</v>
      </c>
      <c r="L222" s="5" t="n">
        <v>0</v>
      </c>
      <c r="M222" s="5" t="n">
        <v>116</v>
      </c>
      <c r="N222" s="5"/>
      <c r="O222" s="5"/>
      <c r="P222" s="5" t="n">
        <f aca="false">MIN(H222,I222)</f>
        <v>14576</v>
      </c>
      <c r="Q222" s="5" t="n">
        <f aca="false">MAX(H222,I222)</f>
        <v>14770</v>
      </c>
    </row>
    <row r="223" customFormat="false" ht="12.8" hidden="false" customHeight="false" outlineLevel="0" collapsed="false">
      <c r="A223" s="17"/>
      <c r="B223" s="5" t="s">
        <v>20</v>
      </c>
      <c r="C223" s="5" t="s">
        <v>28</v>
      </c>
      <c r="D223" s="5" t="n">
        <v>73.76</v>
      </c>
      <c r="E223" s="5" t="n">
        <v>221</v>
      </c>
      <c r="F223" s="5" t="n">
        <v>58</v>
      </c>
      <c r="G223" s="5" t="n">
        <v>0</v>
      </c>
      <c r="H223" s="5" t="n">
        <v>9365</v>
      </c>
      <c r="I223" s="5" t="n">
        <v>8703</v>
      </c>
      <c r="J223" s="5" t="n">
        <v>9232</v>
      </c>
      <c r="K223" s="5" t="n">
        <v>8570</v>
      </c>
      <c r="L223" s="5" t="n">
        <v>0</v>
      </c>
      <c r="M223" s="5" t="n">
        <v>398</v>
      </c>
      <c r="N223" s="5"/>
      <c r="O223" s="5"/>
      <c r="P223" s="5" t="n">
        <f aca="false">MIN(H223,I223)</f>
        <v>8703</v>
      </c>
      <c r="Q223" s="5" t="n">
        <f aca="false">MAX(H223,I223)</f>
        <v>9365</v>
      </c>
    </row>
    <row r="224" customFormat="false" ht="12.8" hidden="false" customHeight="false" outlineLevel="0" collapsed="false">
      <c r="A224" s="17"/>
      <c r="B224" s="5" t="s">
        <v>20</v>
      </c>
      <c r="C224" s="5" t="s">
        <v>28</v>
      </c>
      <c r="D224" s="5" t="n">
        <v>73.43</v>
      </c>
      <c r="E224" s="5" t="n">
        <v>143</v>
      </c>
      <c r="F224" s="5" t="n">
        <v>38</v>
      </c>
      <c r="G224" s="5" t="n">
        <v>0</v>
      </c>
      <c r="H224" s="5" t="n">
        <v>18392</v>
      </c>
      <c r="I224" s="5" t="n">
        <v>18820</v>
      </c>
      <c r="J224" s="5" t="n">
        <v>18348</v>
      </c>
      <c r="K224" s="5" t="n">
        <v>18776</v>
      </c>
      <c r="L224" s="5" t="n">
        <v>0</v>
      </c>
      <c r="M224" s="5" t="n">
        <v>235</v>
      </c>
      <c r="N224" s="5"/>
      <c r="O224" s="5"/>
      <c r="P224" s="5" t="n">
        <f aca="false">MIN(H224,I224)</f>
        <v>18392</v>
      </c>
      <c r="Q224" s="5" t="n">
        <f aca="false">MAX(H224,I224)</f>
        <v>18820</v>
      </c>
    </row>
    <row r="225" customFormat="false" ht="12.8" hidden="false" customHeight="false" outlineLevel="0" collapsed="false">
      <c r="A225" s="17"/>
      <c r="B225" s="5" t="s">
        <v>20</v>
      </c>
      <c r="C225" s="5" t="s">
        <v>28</v>
      </c>
      <c r="D225" s="5" t="n">
        <v>73.33</v>
      </c>
      <c r="E225" s="5" t="n">
        <v>30</v>
      </c>
      <c r="F225" s="5" t="n">
        <v>8</v>
      </c>
      <c r="G225" s="5" t="n">
        <v>0</v>
      </c>
      <c r="H225" s="5" t="n">
        <v>12383</v>
      </c>
      <c r="I225" s="5" t="n">
        <v>12294</v>
      </c>
      <c r="J225" s="5" t="n">
        <v>12263</v>
      </c>
      <c r="K225" s="5" t="n">
        <v>12174</v>
      </c>
      <c r="L225" s="5" t="n">
        <v>0</v>
      </c>
      <c r="M225" s="5" t="n">
        <v>45.1</v>
      </c>
      <c r="N225" s="5"/>
      <c r="O225" s="5"/>
      <c r="P225" s="5" t="n">
        <f aca="false">MIN(H225,I225)</f>
        <v>12294</v>
      </c>
      <c r="Q225" s="5" t="n">
        <f aca="false">MAX(H225,I225)</f>
        <v>12383</v>
      </c>
    </row>
    <row r="226" customFormat="false" ht="12.8" hidden="false" customHeight="false" outlineLevel="0" collapsed="false">
      <c r="A226" s="17"/>
      <c r="B226" s="5" t="s">
        <v>20</v>
      </c>
      <c r="C226" s="5" t="s">
        <v>28</v>
      </c>
      <c r="D226" s="5" t="n">
        <v>73.2</v>
      </c>
      <c r="E226" s="5" t="n">
        <v>97</v>
      </c>
      <c r="F226" s="5" t="n">
        <v>26</v>
      </c>
      <c r="G226" s="5" t="n">
        <v>0</v>
      </c>
      <c r="H226" s="5" t="n">
        <v>5487</v>
      </c>
      <c r="I226" s="5" t="n">
        <v>5197</v>
      </c>
      <c r="J226" s="5" t="n">
        <v>5372</v>
      </c>
      <c r="K226" s="5" t="n">
        <v>5082</v>
      </c>
      <c r="L226" s="5" t="n">
        <v>0</v>
      </c>
      <c r="M226" s="5" t="n">
        <v>173</v>
      </c>
      <c r="N226" s="5"/>
      <c r="O226" s="5"/>
      <c r="P226" s="5" t="n">
        <f aca="false">MIN(H226,I226)</f>
        <v>5197</v>
      </c>
      <c r="Q226" s="5" t="n">
        <f aca="false">MAX(H226,I226)</f>
        <v>5487</v>
      </c>
    </row>
    <row r="227" customFormat="false" ht="12.8" hidden="false" customHeight="false" outlineLevel="0" collapsed="false">
      <c r="A227" s="17"/>
      <c r="B227" s="5" t="s">
        <v>20</v>
      </c>
      <c r="C227" s="5" t="s">
        <v>28</v>
      </c>
      <c r="D227" s="5" t="n">
        <v>72.59</v>
      </c>
      <c r="E227" s="5" t="n">
        <v>135</v>
      </c>
      <c r="F227" s="5" t="n">
        <v>37</v>
      </c>
      <c r="G227" s="5" t="n">
        <v>0</v>
      </c>
      <c r="H227" s="5" t="n">
        <v>12385</v>
      </c>
      <c r="I227" s="5" t="n">
        <v>12789</v>
      </c>
      <c r="J227" s="5" t="n">
        <v>12268</v>
      </c>
      <c r="K227" s="5" t="n">
        <v>12672</v>
      </c>
      <c r="L227" s="5" t="n">
        <v>0</v>
      </c>
      <c r="M227" s="5" t="n">
        <v>250</v>
      </c>
      <c r="N227" s="5"/>
      <c r="O227" s="5"/>
      <c r="P227" s="5" t="n">
        <f aca="false">MIN(H227,I227)</f>
        <v>12385</v>
      </c>
      <c r="Q227" s="5" t="n">
        <f aca="false">MAX(H227,I227)</f>
        <v>12789</v>
      </c>
    </row>
    <row r="228" customFormat="false" ht="12.8" hidden="false" customHeight="false" outlineLevel="0" collapsed="false">
      <c r="A228" s="17"/>
      <c r="B228" s="5" t="s">
        <v>20</v>
      </c>
      <c r="C228" s="5" t="s">
        <v>28</v>
      </c>
      <c r="D228" s="5" t="n">
        <v>72.41</v>
      </c>
      <c r="E228" s="5" t="n">
        <v>29</v>
      </c>
      <c r="F228" s="5" t="n">
        <v>8</v>
      </c>
      <c r="G228" s="5" t="n">
        <v>0</v>
      </c>
      <c r="H228" s="5" t="n">
        <v>6551</v>
      </c>
      <c r="I228" s="5" t="n">
        <v>6637</v>
      </c>
      <c r="J228" s="5" t="n">
        <v>6442</v>
      </c>
      <c r="K228" s="5" t="n">
        <v>6528</v>
      </c>
      <c r="L228" s="5" t="n">
        <v>0</v>
      </c>
      <c r="M228" s="5" t="n">
        <v>41.4</v>
      </c>
      <c r="N228" s="5"/>
      <c r="O228" s="5"/>
      <c r="P228" s="5" t="n">
        <f aca="false">MIN(H228,I228)</f>
        <v>6551</v>
      </c>
      <c r="Q228" s="5" t="n">
        <f aca="false">MAX(H228,I228)</f>
        <v>6637</v>
      </c>
    </row>
    <row r="229" customFormat="false" ht="12.8" hidden="false" customHeight="false" outlineLevel="0" collapsed="false">
      <c r="A229" s="17"/>
      <c r="B229" s="5" t="s">
        <v>20</v>
      </c>
      <c r="C229" s="5" t="s">
        <v>28</v>
      </c>
      <c r="D229" s="5" t="n">
        <v>72.22</v>
      </c>
      <c r="E229" s="5" t="n">
        <v>72</v>
      </c>
      <c r="F229" s="5" t="n">
        <v>20</v>
      </c>
      <c r="G229" s="5" t="n">
        <v>0</v>
      </c>
      <c r="H229" s="5" t="n">
        <v>12383</v>
      </c>
      <c r="I229" s="5" t="n">
        <v>12168</v>
      </c>
      <c r="J229" s="5" t="n">
        <v>12263</v>
      </c>
      <c r="K229" s="5" t="n">
        <v>12048</v>
      </c>
      <c r="L229" s="5" t="n">
        <v>0</v>
      </c>
      <c r="M229" s="5" t="n">
        <v>100</v>
      </c>
      <c r="N229" s="5"/>
      <c r="O229" s="5"/>
      <c r="P229" s="5" t="n">
        <f aca="false">MIN(H229,I229)</f>
        <v>12168</v>
      </c>
      <c r="Q229" s="5" t="n">
        <f aca="false">MAX(H229,I229)</f>
        <v>12383</v>
      </c>
    </row>
    <row r="230" customFormat="false" ht="12.8" hidden="false" customHeight="false" outlineLevel="0" collapsed="false">
      <c r="A230" s="17"/>
      <c r="B230" s="5" t="s">
        <v>20</v>
      </c>
      <c r="C230" s="5" t="s">
        <v>28</v>
      </c>
      <c r="D230" s="5" t="n">
        <v>71.88</v>
      </c>
      <c r="E230" s="5" t="n">
        <v>32</v>
      </c>
      <c r="F230" s="5" t="n">
        <v>9</v>
      </c>
      <c r="G230" s="5" t="n">
        <v>0</v>
      </c>
      <c r="H230" s="5" t="n">
        <v>13252</v>
      </c>
      <c r="I230" s="5" t="n">
        <v>13157</v>
      </c>
      <c r="J230" s="5" t="n">
        <v>13138</v>
      </c>
      <c r="K230" s="5" t="n">
        <v>13043</v>
      </c>
      <c r="L230" s="5" t="n">
        <v>0</v>
      </c>
      <c r="M230" s="5" t="n">
        <v>50.6</v>
      </c>
      <c r="N230" s="5"/>
      <c r="O230" s="5"/>
      <c r="P230" s="5" t="n">
        <f aca="false">MIN(H230,I230)</f>
        <v>13157</v>
      </c>
      <c r="Q230" s="5" t="n">
        <f aca="false">MAX(H230,I230)</f>
        <v>13252</v>
      </c>
    </row>
    <row r="231" customFormat="false" ht="12.8" hidden="false" customHeight="false" outlineLevel="0" collapsed="false">
      <c r="A231" s="17"/>
      <c r="B231" s="5" t="s">
        <v>20</v>
      </c>
      <c r="C231" s="5" t="s">
        <v>28</v>
      </c>
      <c r="D231" s="5" t="n">
        <v>71.43</v>
      </c>
      <c r="E231" s="5" t="n">
        <v>42</v>
      </c>
      <c r="F231" s="5" t="n">
        <v>12</v>
      </c>
      <c r="G231" s="5" t="n">
        <v>0</v>
      </c>
      <c r="H231" s="5" t="n">
        <v>18943</v>
      </c>
      <c r="I231" s="5" t="n">
        <v>18818</v>
      </c>
      <c r="J231" s="5" t="n">
        <v>18902</v>
      </c>
      <c r="K231" s="5" t="n">
        <v>18777</v>
      </c>
      <c r="L231" s="5" t="n">
        <v>0</v>
      </c>
      <c r="M231" s="5" t="n">
        <v>58.8</v>
      </c>
      <c r="N231" s="5"/>
      <c r="O231" s="5"/>
      <c r="P231" s="5" t="n">
        <f aca="false">MIN(H231,I231)</f>
        <v>18818</v>
      </c>
      <c r="Q231" s="5" t="n">
        <f aca="false">MAX(H231,I231)</f>
        <v>18943</v>
      </c>
    </row>
    <row r="232" customFormat="false" ht="12.8" hidden="false" customHeight="false" outlineLevel="0" collapsed="false">
      <c r="A232" s="17"/>
      <c r="B232" s="5" t="s">
        <v>20</v>
      </c>
      <c r="C232" s="5" t="s">
        <v>28</v>
      </c>
      <c r="D232" s="5" t="n">
        <v>71.43</v>
      </c>
      <c r="E232" s="5" t="n">
        <v>21</v>
      </c>
      <c r="F232" s="5" t="n">
        <v>6</v>
      </c>
      <c r="G232" s="5" t="n">
        <v>0</v>
      </c>
      <c r="H232" s="5" t="n">
        <v>20909</v>
      </c>
      <c r="I232" s="5" t="n">
        <v>20847</v>
      </c>
      <c r="J232" s="5" t="n">
        <v>20871</v>
      </c>
      <c r="K232" s="5" t="n">
        <v>20809</v>
      </c>
      <c r="L232" s="5" t="n">
        <v>0</v>
      </c>
      <c r="M232" s="5" t="n">
        <v>40.9</v>
      </c>
      <c r="N232" s="5"/>
      <c r="O232" s="5"/>
      <c r="P232" s="5" t="n">
        <f aca="false">MIN(H232,I232)</f>
        <v>20847</v>
      </c>
      <c r="Q232" s="5" t="n">
        <f aca="false">MAX(H232,I232)</f>
        <v>20909</v>
      </c>
    </row>
    <row r="233" customFormat="false" ht="12.8" hidden="false" customHeight="false" outlineLevel="0" collapsed="false">
      <c r="A233" s="17"/>
      <c r="B233" s="5" t="s">
        <v>20</v>
      </c>
      <c r="C233" s="5" t="s">
        <v>28</v>
      </c>
      <c r="D233" s="5" t="n">
        <v>71.08</v>
      </c>
      <c r="E233" s="5" t="n">
        <v>287</v>
      </c>
      <c r="F233" s="5" t="n">
        <v>83</v>
      </c>
      <c r="G233" s="5" t="n">
        <v>0</v>
      </c>
      <c r="H233" s="5" t="n">
        <v>16745</v>
      </c>
      <c r="I233" s="5" t="n">
        <v>15885</v>
      </c>
      <c r="J233" s="5" t="n">
        <v>16675</v>
      </c>
      <c r="K233" s="5" t="n">
        <v>15815</v>
      </c>
      <c r="L233" s="5" t="n">
        <v>0</v>
      </c>
      <c r="M233" s="5" t="n">
        <v>385</v>
      </c>
      <c r="N233" s="5"/>
      <c r="O233" s="5"/>
      <c r="P233" s="5" t="n">
        <f aca="false">MIN(H233,I233)</f>
        <v>15885</v>
      </c>
      <c r="Q233" s="5" t="n">
        <f aca="false">MAX(H233,I233)</f>
        <v>16745</v>
      </c>
    </row>
    <row r="234" customFormat="false" ht="12.8" hidden="false" customHeight="false" outlineLevel="0" collapsed="false">
      <c r="A234" s="17"/>
      <c r="B234" s="5" t="s">
        <v>20</v>
      </c>
      <c r="C234" s="5" t="s">
        <v>28</v>
      </c>
      <c r="D234" s="5" t="n">
        <v>71.01</v>
      </c>
      <c r="E234" s="5" t="n">
        <v>169</v>
      </c>
      <c r="F234" s="5" t="n">
        <v>49</v>
      </c>
      <c r="G234" s="5" t="n">
        <v>0</v>
      </c>
      <c r="H234" s="5" t="n">
        <v>13382</v>
      </c>
      <c r="I234" s="5" t="n">
        <v>12876</v>
      </c>
      <c r="J234" s="5" t="n">
        <v>13268</v>
      </c>
      <c r="K234" s="5" t="n">
        <v>12762</v>
      </c>
      <c r="L234" s="5" t="n">
        <v>0</v>
      </c>
      <c r="M234" s="5" t="n">
        <v>248</v>
      </c>
      <c r="N234" s="5"/>
      <c r="O234" s="5"/>
      <c r="P234" s="5" t="n">
        <f aca="false">MIN(H234,I234)</f>
        <v>12876</v>
      </c>
      <c r="Q234" s="5" t="n">
        <f aca="false">MAX(H234,I234)</f>
        <v>13382</v>
      </c>
    </row>
    <row r="235" customFormat="false" ht="12.8" hidden="false" customHeight="false" outlineLevel="0" collapsed="false">
      <c r="A235" s="17"/>
      <c r="B235" s="5" t="s">
        <v>20</v>
      </c>
      <c r="C235" s="5" t="s">
        <v>28</v>
      </c>
      <c r="D235" s="5" t="n">
        <v>71.01</v>
      </c>
      <c r="E235" s="5" t="n">
        <v>69</v>
      </c>
      <c r="F235" s="5" t="n">
        <v>20</v>
      </c>
      <c r="G235" s="5" t="n">
        <v>0</v>
      </c>
      <c r="H235" s="5" t="n">
        <v>8260</v>
      </c>
      <c r="I235" s="5" t="n">
        <v>8466</v>
      </c>
      <c r="J235" s="5" t="n">
        <v>8133</v>
      </c>
      <c r="K235" s="5" t="n">
        <v>8339</v>
      </c>
      <c r="L235" s="5" t="n">
        <v>0</v>
      </c>
      <c r="M235" s="5" t="n">
        <v>93.6</v>
      </c>
      <c r="N235" s="5"/>
      <c r="O235" s="5"/>
      <c r="P235" s="5" t="n">
        <f aca="false">MIN(H235,I235)</f>
        <v>8260</v>
      </c>
      <c r="Q235" s="5" t="n">
        <f aca="false">MAX(H235,I235)</f>
        <v>8466</v>
      </c>
    </row>
    <row r="236" customFormat="false" ht="12.8" hidden="false" customHeight="false" outlineLevel="0" collapsed="false">
      <c r="A236" s="17"/>
      <c r="B236" s="5" t="s">
        <v>20</v>
      </c>
      <c r="C236" s="5" t="s">
        <v>28</v>
      </c>
      <c r="D236" s="5" t="n">
        <v>70.97</v>
      </c>
      <c r="E236" s="5" t="n">
        <v>93</v>
      </c>
      <c r="F236" s="5" t="n">
        <v>27</v>
      </c>
      <c r="G236" s="5" t="n">
        <v>0</v>
      </c>
      <c r="H236" s="5" t="n">
        <v>14326</v>
      </c>
      <c r="I236" s="5" t="n">
        <v>14048</v>
      </c>
      <c r="J236" s="5" t="n">
        <v>14193</v>
      </c>
      <c r="K236" s="5" t="n">
        <v>13915</v>
      </c>
      <c r="L236" s="5" t="n">
        <v>0</v>
      </c>
      <c r="M236" s="5" t="n">
        <v>125</v>
      </c>
      <c r="N236" s="5"/>
      <c r="O236" s="5"/>
      <c r="P236" s="5" t="n">
        <f aca="false">MIN(H236,I236)</f>
        <v>14048</v>
      </c>
      <c r="Q236" s="5" t="n">
        <f aca="false">MAX(H236,I236)</f>
        <v>14326</v>
      </c>
    </row>
    <row r="237" customFormat="false" ht="12.8" hidden="false" customHeight="false" outlineLevel="0" collapsed="false">
      <c r="A237" s="17"/>
      <c r="B237" s="5" t="s">
        <v>20</v>
      </c>
      <c r="C237" s="5" t="s">
        <v>28</v>
      </c>
      <c r="D237" s="5" t="n">
        <v>70.97</v>
      </c>
      <c r="E237" s="5" t="n">
        <v>62</v>
      </c>
      <c r="F237" s="5" t="n">
        <v>18</v>
      </c>
      <c r="G237" s="5" t="n">
        <v>0</v>
      </c>
      <c r="H237" s="5" t="n">
        <v>22521</v>
      </c>
      <c r="I237" s="5" t="n">
        <v>22336</v>
      </c>
      <c r="J237" s="5" t="n">
        <v>22453</v>
      </c>
      <c r="K237" s="5" t="n">
        <v>22268</v>
      </c>
      <c r="L237" s="5" t="n">
        <v>0</v>
      </c>
      <c r="M237" s="5" t="n">
        <v>96.4</v>
      </c>
      <c r="N237" s="5"/>
      <c r="O237" s="5"/>
      <c r="P237" s="5" t="n">
        <f aca="false">MIN(H237,I237)</f>
        <v>22336</v>
      </c>
      <c r="Q237" s="5" t="n">
        <f aca="false">MAX(H237,I237)</f>
        <v>22521</v>
      </c>
    </row>
    <row r="238" customFormat="false" ht="12.8" hidden="false" customHeight="false" outlineLevel="0" collapsed="false">
      <c r="A238" s="17"/>
      <c r="B238" s="5" t="s">
        <v>20</v>
      </c>
      <c r="C238" s="5" t="s">
        <v>28</v>
      </c>
      <c r="D238" s="5" t="n">
        <v>70.77</v>
      </c>
      <c r="E238" s="5" t="n">
        <v>65</v>
      </c>
      <c r="F238" s="5" t="n">
        <v>19</v>
      </c>
      <c r="G238" s="5" t="n">
        <v>0</v>
      </c>
      <c r="H238" s="5" t="n">
        <v>14190</v>
      </c>
      <c r="I238" s="5" t="n">
        <v>14384</v>
      </c>
      <c r="J238" s="5" t="n">
        <v>14057</v>
      </c>
      <c r="K238" s="5" t="n">
        <v>14251</v>
      </c>
      <c r="L238" s="5" t="n">
        <v>0</v>
      </c>
      <c r="M238" s="5" t="n">
        <v>113</v>
      </c>
      <c r="N238" s="5"/>
      <c r="O238" s="5"/>
      <c r="P238" s="5" t="n">
        <f aca="false">MIN(H238,I238)</f>
        <v>14190</v>
      </c>
      <c r="Q238" s="5" t="n">
        <f aca="false">MAX(H238,I238)</f>
        <v>14384</v>
      </c>
    </row>
    <row r="239" customFormat="false" ht="12.8" hidden="false" customHeight="false" outlineLevel="0" collapsed="false">
      <c r="A239" s="17"/>
      <c r="B239" s="5" t="s">
        <v>20</v>
      </c>
      <c r="C239" s="5" t="s">
        <v>28</v>
      </c>
      <c r="D239" s="5" t="n">
        <v>70.59</v>
      </c>
      <c r="E239" s="5" t="n">
        <v>102</v>
      </c>
      <c r="F239" s="5" t="n">
        <v>30</v>
      </c>
      <c r="G239" s="5" t="n">
        <v>0</v>
      </c>
      <c r="H239" s="5" t="n">
        <v>8576</v>
      </c>
      <c r="I239" s="5" t="n">
        <v>8271</v>
      </c>
      <c r="J239" s="5" t="n">
        <v>8449</v>
      </c>
      <c r="K239" s="5" t="n">
        <v>8144</v>
      </c>
      <c r="L239" s="5" t="n">
        <v>0</v>
      </c>
      <c r="M239" s="5" t="n">
        <v>169</v>
      </c>
      <c r="N239" s="5"/>
      <c r="O239" s="5"/>
      <c r="P239" s="5" t="n">
        <f aca="false">MIN(H239,I239)</f>
        <v>8271</v>
      </c>
      <c r="Q239" s="5" t="n">
        <f aca="false">MAX(H239,I239)</f>
        <v>8576</v>
      </c>
    </row>
    <row r="240" customFormat="false" ht="12.8" hidden="false" customHeight="false" outlineLevel="0" collapsed="false">
      <c r="A240" s="17"/>
      <c r="B240" s="5" t="s">
        <v>20</v>
      </c>
      <c r="C240" s="5" t="s">
        <v>28</v>
      </c>
      <c r="D240" s="5" t="n">
        <v>70.25</v>
      </c>
      <c r="E240" s="5" t="n">
        <v>242</v>
      </c>
      <c r="F240" s="5" t="n">
        <v>72</v>
      </c>
      <c r="G240" s="5" t="n">
        <v>0</v>
      </c>
      <c r="H240" s="5" t="n">
        <v>9428</v>
      </c>
      <c r="I240" s="5" t="n">
        <v>8703</v>
      </c>
      <c r="J240" s="5" t="n">
        <v>9295</v>
      </c>
      <c r="K240" s="5" t="n">
        <v>8570</v>
      </c>
      <c r="L240" s="5" t="n">
        <v>0</v>
      </c>
      <c r="M240" s="5" t="n">
        <v>402</v>
      </c>
      <c r="N240" s="5"/>
      <c r="O240" s="5"/>
      <c r="P240" s="5" t="n">
        <f aca="false">MIN(H240,I240)</f>
        <v>8703</v>
      </c>
      <c r="Q240" s="5" t="n">
        <f aca="false">MAX(H240,I240)</f>
        <v>9428</v>
      </c>
    </row>
    <row r="241" customFormat="false" ht="12.8" hidden="false" customHeight="false" outlineLevel="0" collapsed="false">
      <c r="A241" s="19"/>
      <c r="B241" s="5" t="s">
        <v>20</v>
      </c>
      <c r="C241" s="5" t="s">
        <v>28</v>
      </c>
      <c r="D241" s="5" t="n">
        <v>70</v>
      </c>
      <c r="E241" s="5" t="n">
        <v>30</v>
      </c>
      <c r="F241" s="5" t="n">
        <v>9</v>
      </c>
      <c r="G241" s="5" t="n">
        <v>0</v>
      </c>
      <c r="H241" s="5" t="n">
        <v>14118</v>
      </c>
      <c r="I241" s="5" t="n">
        <v>14029</v>
      </c>
      <c r="J241" s="5" t="n">
        <v>13985</v>
      </c>
      <c r="K241" s="5" t="n">
        <v>13896</v>
      </c>
      <c r="L241" s="5" t="n">
        <v>0</v>
      </c>
      <c r="M241" s="5" t="n">
        <v>51.5</v>
      </c>
      <c r="N241" s="5"/>
      <c r="O241" s="5"/>
      <c r="P241" s="5" t="n">
        <f aca="false">MIN(H241,I241)</f>
        <v>14029</v>
      </c>
      <c r="Q241" s="5" t="n">
        <f aca="false">MAX(H241,I241)</f>
        <v>14118</v>
      </c>
    </row>
    <row r="242" customFormat="false" ht="12.8" hidden="false" customHeight="false" outlineLevel="0" collapsed="false">
      <c r="A242" s="20" t="s">
        <v>25</v>
      </c>
      <c r="B242" s="5" t="s">
        <v>29</v>
      </c>
      <c r="C242" s="5" t="s">
        <v>30</v>
      </c>
      <c r="D242" s="5" t="n">
        <v>90</v>
      </c>
      <c r="E242" s="5" t="n">
        <v>20</v>
      </c>
      <c r="F242" s="5" t="n">
        <v>2</v>
      </c>
      <c r="G242" s="5" t="n">
        <v>0</v>
      </c>
      <c r="H242" s="5" t="n">
        <v>1086</v>
      </c>
      <c r="I242" s="5" t="n">
        <v>1027</v>
      </c>
      <c r="J242" s="5" t="n">
        <v>1097</v>
      </c>
      <c r="K242" s="5" t="n">
        <v>1038</v>
      </c>
      <c r="L242" s="5" t="n">
        <v>0</v>
      </c>
      <c r="M242" s="5" t="n">
        <v>46.4</v>
      </c>
      <c r="N242" s="5"/>
      <c r="O242" s="5"/>
      <c r="P242" s="5" t="n">
        <f aca="false">MIN(H242,I242)</f>
        <v>1027</v>
      </c>
      <c r="Q242" s="5" t="n">
        <f aca="false">MAX(H242,I242)</f>
        <v>1086</v>
      </c>
    </row>
    <row r="243" customFormat="false" ht="12.8" hidden="false" customHeight="false" outlineLevel="0" collapsed="false">
      <c r="A243" s="16" t="s">
        <v>22</v>
      </c>
      <c r="B243" s="5" t="s">
        <v>29</v>
      </c>
      <c r="C243" s="5" t="s">
        <v>30</v>
      </c>
      <c r="D243" s="5" t="n">
        <v>88</v>
      </c>
      <c r="E243" s="5" t="n">
        <v>25</v>
      </c>
      <c r="F243" s="5" t="n">
        <v>3</v>
      </c>
      <c r="G243" s="5" t="n">
        <v>0</v>
      </c>
      <c r="H243" s="5" t="n">
        <v>20008</v>
      </c>
      <c r="I243" s="5" t="n">
        <v>20082</v>
      </c>
      <c r="J243" s="5" t="n">
        <v>20047</v>
      </c>
      <c r="K243" s="5" t="n">
        <v>20121</v>
      </c>
      <c r="L243" s="5" t="n">
        <v>0</v>
      </c>
      <c r="M243" s="5" t="n">
        <v>49.6</v>
      </c>
      <c r="N243" s="5"/>
      <c r="O243" s="5"/>
      <c r="P243" s="5" t="n">
        <f aca="false">MIN(H243,I243)</f>
        <v>20008</v>
      </c>
      <c r="Q243" s="5" t="n">
        <f aca="false">MAX(H243,I243)</f>
        <v>20082</v>
      </c>
    </row>
    <row r="244" customFormat="false" ht="12.8" hidden="false" customHeight="false" outlineLevel="0" collapsed="false">
      <c r="A244" s="16" t="s">
        <v>26</v>
      </c>
      <c r="B244" s="5" t="s">
        <v>29</v>
      </c>
      <c r="C244" s="5" t="s">
        <v>30</v>
      </c>
      <c r="D244" s="5" t="n">
        <v>87.5</v>
      </c>
      <c r="E244" s="5" t="n">
        <v>24</v>
      </c>
      <c r="F244" s="5" t="n">
        <v>3</v>
      </c>
      <c r="G244" s="5" t="n">
        <v>0</v>
      </c>
      <c r="H244" s="5" t="n">
        <v>20081</v>
      </c>
      <c r="I244" s="5" t="n">
        <v>20010</v>
      </c>
      <c r="J244" s="5" t="n">
        <v>20120</v>
      </c>
      <c r="K244" s="5" t="n">
        <v>20049</v>
      </c>
      <c r="L244" s="5" t="n">
        <v>0</v>
      </c>
      <c r="M244" s="5" t="n">
        <v>50.6</v>
      </c>
      <c r="N244" s="5"/>
      <c r="O244" s="5"/>
      <c r="P244" s="5" t="n">
        <f aca="false">MIN(H244,I244)</f>
        <v>20010</v>
      </c>
      <c r="Q244" s="5" t="n">
        <f aca="false">MAX(H244,I244)</f>
        <v>20081</v>
      </c>
    </row>
    <row r="245" customFormat="false" ht="12.8" hidden="false" customHeight="false" outlineLevel="0" collapsed="false">
      <c r="A245" s="16"/>
      <c r="B245" s="5" t="s">
        <v>29</v>
      </c>
      <c r="C245" s="5" t="s">
        <v>30</v>
      </c>
      <c r="D245" s="5" t="n">
        <v>86.44</v>
      </c>
      <c r="E245" s="5" t="n">
        <v>59</v>
      </c>
      <c r="F245" s="5" t="n">
        <v>8</v>
      </c>
      <c r="G245" s="5" t="n">
        <v>0</v>
      </c>
      <c r="H245" s="5" t="n">
        <v>14519</v>
      </c>
      <c r="I245" s="5" t="n">
        <v>14695</v>
      </c>
      <c r="J245" s="5" t="n">
        <v>14586</v>
      </c>
      <c r="K245" s="5" t="n">
        <v>14762</v>
      </c>
      <c r="L245" s="5" t="n">
        <v>0</v>
      </c>
      <c r="M245" s="5" t="n">
        <v>121</v>
      </c>
      <c r="N245" s="5"/>
      <c r="O245" s="5"/>
      <c r="P245" s="5" t="n">
        <f aca="false">MIN(H245,I245)</f>
        <v>14519</v>
      </c>
      <c r="Q245" s="5" t="n">
        <f aca="false">MAX(H245,I245)</f>
        <v>14695</v>
      </c>
    </row>
    <row r="246" customFormat="false" ht="12.8" hidden="false" customHeight="false" outlineLevel="0" collapsed="false">
      <c r="A246" s="16"/>
      <c r="B246" s="5" t="s">
        <v>29</v>
      </c>
      <c r="C246" s="5" t="s">
        <v>30</v>
      </c>
      <c r="D246" s="5" t="n">
        <v>86.36</v>
      </c>
      <c r="E246" s="5" t="n">
        <v>22</v>
      </c>
      <c r="F246" s="5" t="n">
        <v>3</v>
      </c>
      <c r="G246" s="5" t="n">
        <v>0</v>
      </c>
      <c r="H246" s="5" t="n">
        <v>11902</v>
      </c>
      <c r="I246" s="5" t="n">
        <v>11967</v>
      </c>
      <c r="J246" s="5" t="n">
        <v>11911</v>
      </c>
      <c r="K246" s="5" t="n">
        <v>11976</v>
      </c>
      <c r="L246" s="5" t="n">
        <v>0</v>
      </c>
      <c r="M246" s="5" t="n">
        <v>46</v>
      </c>
      <c r="N246" s="5"/>
      <c r="O246" s="5"/>
      <c r="P246" s="5" t="n">
        <f aca="false">MIN(H246,I246)</f>
        <v>11902</v>
      </c>
      <c r="Q246" s="5" t="n">
        <f aca="false">MAX(H246,I246)</f>
        <v>11967</v>
      </c>
    </row>
    <row r="247" customFormat="false" ht="12.8" hidden="false" customHeight="false" outlineLevel="0" collapsed="false">
      <c r="A247" s="16"/>
      <c r="B247" s="5" t="s">
        <v>29</v>
      </c>
      <c r="C247" s="5" t="s">
        <v>30</v>
      </c>
      <c r="D247" s="5" t="n">
        <v>85.75</v>
      </c>
      <c r="E247" s="5" t="n">
        <v>393</v>
      </c>
      <c r="F247" s="5" t="n">
        <v>56</v>
      </c>
      <c r="G247" s="5" t="n">
        <v>0</v>
      </c>
      <c r="H247" s="5" t="n">
        <v>10390</v>
      </c>
      <c r="I247" s="5" t="n">
        <v>11568</v>
      </c>
      <c r="J247" s="5" t="n">
        <v>10411</v>
      </c>
      <c r="K247" s="5" t="n">
        <v>11589</v>
      </c>
      <c r="L247" s="5" t="n">
        <v>0</v>
      </c>
      <c r="M247" s="5" t="n">
        <v>815</v>
      </c>
      <c r="N247" s="5"/>
      <c r="O247" s="5"/>
      <c r="P247" s="5" t="n">
        <f aca="false">MIN(H247,I247)</f>
        <v>10390</v>
      </c>
      <c r="Q247" s="5" t="n">
        <f aca="false">MAX(H247,I247)</f>
        <v>11568</v>
      </c>
    </row>
    <row r="248" customFormat="false" ht="12.8" hidden="false" customHeight="false" outlineLevel="0" collapsed="false">
      <c r="A248" s="16"/>
      <c r="B248" s="5" t="s">
        <v>29</v>
      </c>
      <c r="C248" s="5" t="s">
        <v>30</v>
      </c>
      <c r="D248" s="5" t="n">
        <v>85.68</v>
      </c>
      <c r="E248" s="5" t="n">
        <v>391</v>
      </c>
      <c r="F248" s="5" t="n">
        <v>56</v>
      </c>
      <c r="G248" s="5" t="n">
        <v>0</v>
      </c>
      <c r="H248" s="5" t="n">
        <v>10396</v>
      </c>
      <c r="I248" s="5" t="n">
        <v>11568</v>
      </c>
      <c r="J248" s="5" t="n">
        <v>10417</v>
      </c>
      <c r="K248" s="5" t="n">
        <v>11589</v>
      </c>
      <c r="L248" s="5" t="n">
        <v>0</v>
      </c>
      <c r="M248" s="5" t="n">
        <v>810</v>
      </c>
      <c r="N248" s="5"/>
      <c r="O248" s="5"/>
      <c r="P248" s="5" t="n">
        <f aca="false">MIN(H248,I248)</f>
        <v>10396</v>
      </c>
      <c r="Q248" s="5" t="n">
        <f aca="false">MAX(H248,I248)</f>
        <v>11568</v>
      </c>
    </row>
    <row r="249" customFormat="false" ht="12.8" hidden="false" customHeight="false" outlineLevel="0" collapsed="false">
      <c r="A249" s="16"/>
      <c r="B249" s="5" t="s">
        <v>29</v>
      </c>
      <c r="C249" s="5" t="s">
        <v>30</v>
      </c>
      <c r="D249" s="5" t="n">
        <v>85.53</v>
      </c>
      <c r="E249" s="5" t="n">
        <v>608</v>
      </c>
      <c r="F249" s="5" t="n">
        <v>88</v>
      </c>
      <c r="G249" s="5" t="n">
        <v>0</v>
      </c>
      <c r="H249" s="5" t="n">
        <v>16257</v>
      </c>
      <c r="I249" s="5" t="n">
        <v>18080</v>
      </c>
      <c r="J249" s="5" t="n">
        <v>16329</v>
      </c>
      <c r="K249" s="5" t="n">
        <v>18152</v>
      </c>
      <c r="L249" s="5" t="n">
        <v>0</v>
      </c>
      <c r="M249" s="5" t="n">
        <v>1262</v>
      </c>
      <c r="N249" s="5"/>
      <c r="O249" s="5"/>
      <c r="P249" s="5" t="n">
        <f aca="false">MIN(H249,I249)</f>
        <v>16257</v>
      </c>
      <c r="Q249" s="5" t="n">
        <f aca="false">MAX(H249,I249)</f>
        <v>18080</v>
      </c>
    </row>
    <row r="250" customFormat="false" ht="12.8" hidden="false" customHeight="false" outlineLevel="0" collapsed="false">
      <c r="A250" s="16"/>
      <c r="B250" s="5" t="s">
        <v>29</v>
      </c>
      <c r="C250" s="5" t="s">
        <v>30</v>
      </c>
      <c r="D250" s="5" t="n">
        <v>84.64</v>
      </c>
      <c r="E250" s="5" t="n">
        <v>384</v>
      </c>
      <c r="F250" s="5" t="n">
        <v>59</v>
      </c>
      <c r="G250" s="5" t="n">
        <v>0</v>
      </c>
      <c r="H250" s="5" t="n">
        <v>15051</v>
      </c>
      <c r="I250" s="5" t="n">
        <v>16202</v>
      </c>
      <c r="J250" s="5" t="n">
        <v>15123</v>
      </c>
      <c r="K250" s="5" t="n">
        <v>16274</v>
      </c>
      <c r="L250" s="5" t="n">
        <v>0</v>
      </c>
      <c r="M250" s="5" t="n">
        <v>772</v>
      </c>
      <c r="N250" s="5"/>
      <c r="O250" s="5"/>
      <c r="P250" s="5" t="n">
        <f aca="false">MIN(H250,I250)</f>
        <v>15051</v>
      </c>
      <c r="Q250" s="5" t="n">
        <f aca="false">MAX(H250,I250)</f>
        <v>16202</v>
      </c>
    </row>
    <row r="251" customFormat="false" ht="12.8" hidden="false" customHeight="false" outlineLevel="0" collapsed="false">
      <c r="A251" s="16"/>
      <c r="B251" s="5" t="s">
        <v>29</v>
      </c>
      <c r="C251" s="5" t="s">
        <v>30</v>
      </c>
      <c r="D251" s="5" t="n">
        <v>84.17</v>
      </c>
      <c r="E251" s="5" t="n">
        <v>139</v>
      </c>
      <c r="F251" s="5" t="n">
        <v>22</v>
      </c>
      <c r="G251" s="5" t="n">
        <v>0</v>
      </c>
      <c r="H251" s="5" t="n">
        <v>9419</v>
      </c>
      <c r="I251" s="5" t="n">
        <v>9003</v>
      </c>
      <c r="J251" s="5" t="n">
        <v>9415</v>
      </c>
      <c r="K251" s="5" t="n">
        <v>8999</v>
      </c>
      <c r="L251" s="5" t="n">
        <v>0</v>
      </c>
      <c r="M251" s="5" t="n">
        <v>297</v>
      </c>
      <c r="N251" s="5"/>
      <c r="O251" s="5"/>
      <c r="P251" s="5" t="n">
        <f aca="false">MIN(H251,I251)</f>
        <v>9003</v>
      </c>
      <c r="Q251" s="5" t="n">
        <f aca="false">MAX(H251,I251)</f>
        <v>9419</v>
      </c>
    </row>
    <row r="252" customFormat="false" ht="12.8" hidden="false" customHeight="false" outlineLevel="0" collapsed="false">
      <c r="A252" s="16"/>
      <c r="B252" s="5" t="s">
        <v>29</v>
      </c>
      <c r="C252" s="5" t="s">
        <v>30</v>
      </c>
      <c r="D252" s="5" t="n">
        <v>84.05</v>
      </c>
      <c r="E252" s="5" t="n">
        <v>232</v>
      </c>
      <c r="F252" s="5" t="n">
        <v>37</v>
      </c>
      <c r="G252" s="5" t="n">
        <v>0</v>
      </c>
      <c r="H252" s="5" t="n">
        <v>8321</v>
      </c>
      <c r="I252" s="5" t="n">
        <v>7626</v>
      </c>
      <c r="J252" s="5" t="n">
        <v>8329</v>
      </c>
      <c r="K252" s="5" t="n">
        <v>7634</v>
      </c>
      <c r="L252" s="5" t="n">
        <v>0</v>
      </c>
      <c r="M252" s="5" t="n">
        <v>463</v>
      </c>
      <c r="N252" s="5"/>
      <c r="O252" s="5"/>
      <c r="P252" s="5" t="n">
        <f aca="false">MIN(H252,I252)</f>
        <v>7626</v>
      </c>
      <c r="Q252" s="5" t="n">
        <f aca="false">MAX(H252,I252)</f>
        <v>8321</v>
      </c>
    </row>
    <row r="253" customFormat="false" ht="12.8" hidden="false" customHeight="false" outlineLevel="0" collapsed="false">
      <c r="A253" s="16"/>
      <c r="B253" s="5" t="s">
        <v>29</v>
      </c>
      <c r="C253" s="5" t="s">
        <v>30</v>
      </c>
      <c r="D253" s="5" t="n">
        <v>83.54</v>
      </c>
      <c r="E253" s="5" t="n">
        <v>237</v>
      </c>
      <c r="F253" s="5" t="n">
        <v>39</v>
      </c>
      <c r="G253" s="5" t="n">
        <v>0</v>
      </c>
      <c r="H253" s="5" t="n">
        <v>8336</v>
      </c>
      <c r="I253" s="5" t="n">
        <v>7626</v>
      </c>
      <c r="J253" s="5" t="n">
        <v>8344</v>
      </c>
      <c r="K253" s="5" t="n">
        <v>7634</v>
      </c>
      <c r="L253" s="5" t="n">
        <v>0</v>
      </c>
      <c r="M253" s="5" t="n">
        <v>470</v>
      </c>
      <c r="N253" s="5"/>
      <c r="O253" s="5"/>
      <c r="P253" s="5" t="n">
        <f aca="false">MIN(H253,I253)</f>
        <v>7626</v>
      </c>
      <c r="Q253" s="5" t="n">
        <f aca="false">MAX(H253,I253)</f>
        <v>8336</v>
      </c>
    </row>
    <row r="254" customFormat="false" ht="12.8" hidden="false" customHeight="false" outlineLevel="0" collapsed="false">
      <c r="A254" s="16"/>
      <c r="B254" s="5" t="s">
        <v>29</v>
      </c>
      <c r="C254" s="5" t="s">
        <v>30</v>
      </c>
      <c r="D254" s="5" t="n">
        <v>81.98</v>
      </c>
      <c r="E254" s="5" t="n">
        <v>444</v>
      </c>
      <c r="F254" s="5" t="n">
        <v>80</v>
      </c>
      <c r="G254" s="5" t="n">
        <v>0</v>
      </c>
      <c r="H254" s="5" t="n">
        <v>4630</v>
      </c>
      <c r="I254" s="5" t="n">
        <v>3299</v>
      </c>
      <c r="J254" s="5" t="n">
        <v>4656</v>
      </c>
      <c r="K254" s="5" t="n">
        <v>3325</v>
      </c>
      <c r="L254" s="5" t="n">
        <v>0</v>
      </c>
      <c r="M254" s="5" t="n">
        <v>917</v>
      </c>
      <c r="N254" s="5"/>
      <c r="O254" s="5"/>
      <c r="P254" s="5" t="n">
        <f aca="false">MIN(H254,I254)</f>
        <v>3299</v>
      </c>
      <c r="Q254" s="5" t="n">
        <f aca="false">MAX(H254,I254)</f>
        <v>4630</v>
      </c>
    </row>
    <row r="255" customFormat="false" ht="12.8" hidden="false" customHeight="false" outlineLevel="0" collapsed="false">
      <c r="A255" s="16"/>
      <c r="B255" s="5" t="s">
        <v>29</v>
      </c>
      <c r="C255" s="5" t="s">
        <v>30</v>
      </c>
      <c r="D255" s="5" t="n">
        <v>81.02</v>
      </c>
      <c r="E255" s="5" t="n">
        <v>295</v>
      </c>
      <c r="F255" s="5" t="n">
        <v>56</v>
      </c>
      <c r="G255" s="5" t="n">
        <v>0</v>
      </c>
      <c r="H255" s="5" t="n">
        <v>12279</v>
      </c>
      <c r="I255" s="5" t="n">
        <v>13163</v>
      </c>
      <c r="J255" s="5" t="n">
        <v>12285</v>
      </c>
      <c r="K255" s="5" t="n">
        <v>13169</v>
      </c>
      <c r="L255" s="5" t="n">
        <v>0</v>
      </c>
      <c r="M255" s="5" t="n">
        <v>604</v>
      </c>
      <c r="N255" s="5"/>
      <c r="O255" s="5"/>
      <c r="P255" s="5" t="n">
        <f aca="false">MIN(H255,I255)</f>
        <v>12279</v>
      </c>
      <c r="Q255" s="5" t="n">
        <f aca="false">MAX(H255,I255)</f>
        <v>13163</v>
      </c>
    </row>
    <row r="256" customFormat="false" ht="12.8" hidden="false" customHeight="false" outlineLevel="0" collapsed="false">
      <c r="A256" s="16"/>
      <c r="B256" s="5" t="s">
        <v>29</v>
      </c>
      <c r="C256" s="5" t="s">
        <v>30</v>
      </c>
      <c r="D256" s="5" t="n">
        <v>80.95</v>
      </c>
      <c r="E256" s="5" t="n">
        <v>21</v>
      </c>
      <c r="F256" s="5" t="n">
        <v>4</v>
      </c>
      <c r="G256" s="5" t="n">
        <v>0</v>
      </c>
      <c r="H256" s="5" t="n">
        <v>11963</v>
      </c>
      <c r="I256" s="5" t="n">
        <v>11901</v>
      </c>
      <c r="J256" s="5" t="n">
        <v>11972</v>
      </c>
      <c r="K256" s="5" t="n">
        <v>11910</v>
      </c>
      <c r="L256" s="5" t="n">
        <v>0</v>
      </c>
      <c r="M256" s="5" t="n">
        <v>41.4</v>
      </c>
      <c r="N256" s="5"/>
      <c r="O256" s="5"/>
      <c r="P256" s="5" t="n">
        <f aca="false">MIN(H256,I256)</f>
        <v>11901</v>
      </c>
      <c r="Q256" s="5" t="n">
        <f aca="false">MAX(H256,I256)</f>
        <v>11963</v>
      </c>
    </row>
    <row r="257" customFormat="false" ht="12.8" hidden="false" customHeight="false" outlineLevel="0" collapsed="false">
      <c r="A257" s="16"/>
      <c r="B257" s="5" t="s">
        <v>29</v>
      </c>
      <c r="C257" s="5" t="s">
        <v>30</v>
      </c>
      <c r="D257" s="5" t="n">
        <v>80</v>
      </c>
      <c r="E257" s="5" t="n">
        <v>20</v>
      </c>
      <c r="F257" s="5" t="n">
        <v>4</v>
      </c>
      <c r="G257" s="5" t="n">
        <v>0</v>
      </c>
      <c r="H257" s="5" t="n">
        <v>26270</v>
      </c>
      <c r="I257" s="5" t="n">
        <v>26211</v>
      </c>
      <c r="J257" s="5" t="n">
        <v>27412</v>
      </c>
      <c r="K257" s="5" t="n">
        <v>27353</v>
      </c>
      <c r="L257" s="5" t="n">
        <v>0</v>
      </c>
      <c r="M257" s="5" t="n">
        <v>41.4</v>
      </c>
      <c r="N257" s="5"/>
      <c r="O257" s="5"/>
      <c r="P257" s="5" t="n">
        <f aca="false">MIN(H257,I257)</f>
        <v>26211</v>
      </c>
      <c r="Q257" s="5" t="n">
        <f aca="false">MAX(H257,I257)</f>
        <v>26270</v>
      </c>
    </row>
    <row r="258" customFormat="false" ht="12.8" hidden="false" customHeight="false" outlineLevel="0" collapsed="false">
      <c r="A258" s="16"/>
      <c r="B258" s="5" t="s">
        <v>29</v>
      </c>
      <c r="C258" s="5" t="s">
        <v>30</v>
      </c>
      <c r="D258" s="5" t="n">
        <v>79.71</v>
      </c>
      <c r="E258" s="5" t="n">
        <v>207</v>
      </c>
      <c r="F258" s="5" t="n">
        <v>42</v>
      </c>
      <c r="G258" s="5" t="n">
        <v>0</v>
      </c>
      <c r="H258" s="5" t="n">
        <v>15670</v>
      </c>
      <c r="I258" s="5" t="n">
        <v>15050</v>
      </c>
      <c r="J258" s="5" t="n">
        <v>15742</v>
      </c>
      <c r="K258" s="5" t="n">
        <v>15122</v>
      </c>
      <c r="L258" s="5" t="n">
        <v>0</v>
      </c>
      <c r="M258" s="5" t="n">
        <v>358</v>
      </c>
      <c r="N258" s="5"/>
      <c r="O258" s="5"/>
      <c r="P258" s="5" t="n">
        <f aca="false">MIN(H258,I258)</f>
        <v>15050</v>
      </c>
      <c r="Q258" s="5" t="n">
        <f aca="false">MAX(H258,I258)</f>
        <v>15670</v>
      </c>
    </row>
    <row r="259" customFormat="false" ht="12.8" hidden="false" customHeight="false" outlineLevel="0" collapsed="false">
      <c r="A259" s="16"/>
      <c r="B259" s="5" t="s">
        <v>29</v>
      </c>
      <c r="C259" s="5" t="s">
        <v>30</v>
      </c>
      <c r="D259" s="5" t="n">
        <v>79.61</v>
      </c>
      <c r="E259" s="5" t="n">
        <v>206</v>
      </c>
      <c r="F259" s="5" t="n">
        <v>42</v>
      </c>
      <c r="G259" s="5" t="n">
        <v>0</v>
      </c>
      <c r="H259" s="5" t="n">
        <v>15667</v>
      </c>
      <c r="I259" s="5" t="n">
        <v>15050</v>
      </c>
      <c r="J259" s="5" t="n">
        <v>15739</v>
      </c>
      <c r="K259" s="5" t="n">
        <v>15122</v>
      </c>
      <c r="L259" s="5" t="n">
        <v>0</v>
      </c>
      <c r="M259" s="5" t="n">
        <v>355</v>
      </c>
      <c r="N259" s="5"/>
      <c r="O259" s="5"/>
      <c r="P259" s="5" t="n">
        <f aca="false">MIN(H259,I259)</f>
        <v>15050</v>
      </c>
      <c r="Q259" s="5" t="n">
        <f aca="false">MAX(H259,I259)</f>
        <v>15667</v>
      </c>
    </row>
    <row r="260" customFormat="false" ht="12.8" hidden="false" customHeight="false" outlineLevel="0" collapsed="false">
      <c r="A260" s="16"/>
      <c r="B260" s="5" t="s">
        <v>29</v>
      </c>
      <c r="C260" s="5" t="s">
        <v>30</v>
      </c>
      <c r="D260" s="5" t="n">
        <v>79.08</v>
      </c>
      <c r="E260" s="5" t="n">
        <v>153</v>
      </c>
      <c r="F260" s="5" t="n">
        <v>32</v>
      </c>
      <c r="G260" s="5" t="n">
        <v>0</v>
      </c>
      <c r="H260" s="5" t="n">
        <v>19624</v>
      </c>
      <c r="I260" s="5" t="n">
        <v>20082</v>
      </c>
      <c r="J260" s="5" t="n">
        <v>19663</v>
      </c>
      <c r="K260" s="5" t="n">
        <v>20121</v>
      </c>
      <c r="L260" s="5" t="n">
        <v>0</v>
      </c>
      <c r="M260" s="5" t="n">
        <v>297</v>
      </c>
      <c r="N260" s="5"/>
      <c r="O260" s="5"/>
      <c r="P260" s="5" t="n">
        <f aca="false">MIN(H260,I260)</f>
        <v>19624</v>
      </c>
      <c r="Q260" s="5" t="n">
        <f aca="false">MAX(H260,I260)</f>
        <v>20082</v>
      </c>
    </row>
    <row r="261" customFormat="false" ht="12.8" hidden="false" customHeight="false" outlineLevel="0" collapsed="false">
      <c r="A261" s="16"/>
      <c r="B261" s="5" t="s">
        <v>29</v>
      </c>
      <c r="C261" s="5" t="s">
        <v>30</v>
      </c>
      <c r="D261" s="5" t="n">
        <v>78.57</v>
      </c>
      <c r="E261" s="5" t="n">
        <v>112</v>
      </c>
      <c r="F261" s="5" t="n">
        <v>24</v>
      </c>
      <c r="G261" s="5" t="n">
        <v>0</v>
      </c>
      <c r="H261" s="5" t="n">
        <v>19624</v>
      </c>
      <c r="I261" s="5" t="n">
        <v>19959</v>
      </c>
      <c r="J261" s="5" t="n">
        <v>19663</v>
      </c>
      <c r="K261" s="5" t="n">
        <v>19998</v>
      </c>
      <c r="L261" s="5" t="n">
        <v>0</v>
      </c>
      <c r="M261" s="5" t="n">
        <v>221</v>
      </c>
      <c r="N261" s="5"/>
      <c r="O261" s="5"/>
      <c r="P261" s="5" t="n">
        <f aca="false">MIN(H261,I261)</f>
        <v>19624</v>
      </c>
      <c r="Q261" s="5" t="n">
        <f aca="false">MAX(H261,I261)</f>
        <v>19959</v>
      </c>
    </row>
    <row r="262" customFormat="false" ht="12.8" hidden="false" customHeight="false" outlineLevel="0" collapsed="false">
      <c r="A262" s="16"/>
      <c r="B262" s="5" t="s">
        <v>29</v>
      </c>
      <c r="C262" s="5" t="s">
        <v>30</v>
      </c>
      <c r="D262" s="5" t="n">
        <v>78.32</v>
      </c>
      <c r="E262" s="5" t="n">
        <v>286</v>
      </c>
      <c r="F262" s="5" t="n">
        <v>62</v>
      </c>
      <c r="G262" s="5" t="n">
        <v>0</v>
      </c>
      <c r="H262" s="5" t="n">
        <v>9506</v>
      </c>
      <c r="I262" s="5" t="n">
        <v>10363</v>
      </c>
      <c r="J262" s="5" t="n">
        <v>9530</v>
      </c>
      <c r="K262" s="5" t="n">
        <v>10387</v>
      </c>
      <c r="L262" s="5" t="n">
        <v>0</v>
      </c>
      <c r="M262" s="5" t="n">
        <v>550</v>
      </c>
      <c r="N262" s="5"/>
      <c r="O262" s="5"/>
      <c r="P262" s="5" t="n">
        <f aca="false">MIN(H262,I262)</f>
        <v>9506</v>
      </c>
      <c r="Q262" s="5" t="n">
        <f aca="false">MAX(H262,I262)</f>
        <v>10363</v>
      </c>
    </row>
    <row r="263" customFormat="false" ht="12.8" hidden="false" customHeight="false" outlineLevel="0" collapsed="false">
      <c r="A263" s="16"/>
      <c r="B263" s="5" t="s">
        <v>29</v>
      </c>
      <c r="C263" s="5" t="s">
        <v>30</v>
      </c>
      <c r="D263" s="5" t="n">
        <v>78.26</v>
      </c>
      <c r="E263" s="5" t="n">
        <v>23</v>
      </c>
      <c r="F263" s="5" t="n">
        <v>5</v>
      </c>
      <c r="G263" s="5" t="n">
        <v>0</v>
      </c>
      <c r="H263" s="5" t="n">
        <v>10393</v>
      </c>
      <c r="I263" s="5" t="n">
        <v>10325</v>
      </c>
      <c r="J263" s="5" t="n">
        <v>10417</v>
      </c>
      <c r="K263" s="5" t="n">
        <v>10349</v>
      </c>
      <c r="L263" s="5" t="n">
        <v>0</v>
      </c>
      <c r="M263" s="5" t="n">
        <v>47.3</v>
      </c>
      <c r="N263" s="5"/>
      <c r="O263" s="5"/>
      <c r="P263" s="5" t="n">
        <f aca="false">MIN(H263,I263)</f>
        <v>10325</v>
      </c>
      <c r="Q263" s="5" t="n">
        <f aca="false">MAX(H263,I263)</f>
        <v>10393</v>
      </c>
    </row>
    <row r="264" customFormat="false" ht="12.8" hidden="false" customHeight="false" outlineLevel="0" collapsed="false">
      <c r="A264" s="16"/>
      <c r="B264" s="5" t="s">
        <v>29</v>
      </c>
      <c r="C264" s="5" t="s">
        <v>30</v>
      </c>
      <c r="D264" s="5" t="n">
        <v>78.03</v>
      </c>
      <c r="E264" s="5" t="n">
        <v>437</v>
      </c>
      <c r="F264" s="5" t="n">
        <v>96</v>
      </c>
      <c r="G264" s="5" t="n">
        <v>0</v>
      </c>
      <c r="H264" s="5" t="n">
        <v>20098</v>
      </c>
      <c r="I264" s="5" t="n">
        <v>21408</v>
      </c>
      <c r="J264" s="5" t="n">
        <v>20134</v>
      </c>
      <c r="K264" s="5" t="n">
        <v>21444</v>
      </c>
      <c r="L264" s="5" t="n">
        <v>0</v>
      </c>
      <c r="M264" s="5" t="n">
        <v>862</v>
      </c>
      <c r="N264" s="5"/>
      <c r="O264" s="5"/>
      <c r="P264" s="5" t="n">
        <f aca="false">MIN(H264,I264)</f>
        <v>20098</v>
      </c>
      <c r="Q264" s="5" t="n">
        <f aca="false">MAX(H264,I264)</f>
        <v>21408</v>
      </c>
    </row>
    <row r="265" customFormat="false" ht="12.8" hidden="false" customHeight="false" outlineLevel="0" collapsed="false">
      <c r="A265" s="16"/>
      <c r="B265" s="5" t="s">
        <v>29</v>
      </c>
      <c r="C265" s="5" t="s">
        <v>30</v>
      </c>
      <c r="D265" s="5" t="n">
        <v>78.02</v>
      </c>
      <c r="E265" s="5" t="n">
        <v>496</v>
      </c>
      <c r="F265" s="5" t="n">
        <v>109</v>
      </c>
      <c r="G265" s="5" t="n">
        <v>0</v>
      </c>
      <c r="H265" s="5" t="n">
        <v>4786</v>
      </c>
      <c r="I265" s="5" t="n">
        <v>3299</v>
      </c>
      <c r="J265" s="5" t="n">
        <v>4812</v>
      </c>
      <c r="K265" s="5" t="n">
        <v>3325</v>
      </c>
      <c r="L265" s="5" t="n">
        <v>0</v>
      </c>
      <c r="M265" s="5" t="n">
        <v>955</v>
      </c>
      <c r="N265" s="5"/>
      <c r="O265" s="5"/>
      <c r="P265" s="5" t="n">
        <f aca="false">MIN(H265,I265)</f>
        <v>3299</v>
      </c>
      <c r="Q265" s="5" t="n">
        <f aca="false">MAX(H265,I265)</f>
        <v>4786</v>
      </c>
    </row>
    <row r="266" customFormat="false" ht="12.8" hidden="false" customHeight="false" outlineLevel="0" collapsed="false">
      <c r="A266" s="16"/>
      <c r="B266" s="5" t="s">
        <v>29</v>
      </c>
      <c r="C266" s="5" t="s">
        <v>30</v>
      </c>
      <c r="D266" s="5" t="n">
        <v>77.94</v>
      </c>
      <c r="E266" s="5" t="n">
        <v>68</v>
      </c>
      <c r="F266" s="5" t="n">
        <v>15</v>
      </c>
      <c r="G266" s="5" t="n">
        <v>0</v>
      </c>
      <c r="H266" s="5" t="n">
        <v>9220</v>
      </c>
      <c r="I266" s="5" t="n">
        <v>9423</v>
      </c>
      <c r="J266" s="5" t="n">
        <v>9216</v>
      </c>
      <c r="K266" s="5" t="n">
        <v>9419</v>
      </c>
      <c r="L266" s="5" t="n">
        <v>0</v>
      </c>
      <c r="M266" s="5" t="n">
        <v>122</v>
      </c>
      <c r="N266" s="5"/>
      <c r="O266" s="5"/>
      <c r="P266" s="5" t="n">
        <f aca="false">MIN(H266,I266)</f>
        <v>9220</v>
      </c>
      <c r="Q266" s="5" t="n">
        <f aca="false">MAX(H266,I266)</f>
        <v>9423</v>
      </c>
    </row>
    <row r="267" customFormat="false" ht="12.8" hidden="false" customHeight="false" outlineLevel="0" collapsed="false">
      <c r="A267" s="16"/>
      <c r="B267" s="5" t="s">
        <v>29</v>
      </c>
      <c r="C267" s="5" t="s">
        <v>30</v>
      </c>
      <c r="D267" s="5" t="n">
        <v>77.5</v>
      </c>
      <c r="E267" s="5" t="n">
        <v>40</v>
      </c>
      <c r="F267" s="5" t="n">
        <v>9</v>
      </c>
      <c r="G267" s="5" t="n">
        <v>0</v>
      </c>
      <c r="H267" s="5" t="n">
        <v>14301</v>
      </c>
      <c r="I267" s="5" t="n">
        <v>14182</v>
      </c>
      <c r="J267" s="5" t="n">
        <v>14362</v>
      </c>
      <c r="K267" s="5" t="n">
        <v>14243</v>
      </c>
      <c r="L267" s="5" t="n">
        <v>0</v>
      </c>
      <c r="M267" s="5" t="n">
        <v>46</v>
      </c>
      <c r="N267" s="5"/>
      <c r="O267" s="5"/>
      <c r="P267" s="5" t="n">
        <f aca="false">MIN(H267,I267)</f>
        <v>14182</v>
      </c>
      <c r="Q267" s="5" t="n">
        <f aca="false">MAX(H267,I267)</f>
        <v>14301</v>
      </c>
    </row>
    <row r="268" customFormat="false" ht="12.8" hidden="false" customHeight="false" outlineLevel="0" collapsed="false">
      <c r="A268" s="16"/>
      <c r="B268" s="5" t="s">
        <v>29</v>
      </c>
      <c r="C268" s="5" t="s">
        <v>30</v>
      </c>
      <c r="D268" s="5" t="n">
        <v>77.42</v>
      </c>
      <c r="E268" s="5" t="n">
        <v>62</v>
      </c>
      <c r="F268" s="5" t="n">
        <v>14</v>
      </c>
      <c r="G268" s="5" t="n">
        <v>0</v>
      </c>
      <c r="H268" s="5" t="n">
        <v>14873</v>
      </c>
      <c r="I268" s="5" t="n">
        <v>15058</v>
      </c>
      <c r="J268" s="5" t="n">
        <v>14946</v>
      </c>
      <c r="K268" s="5" t="n">
        <v>15131</v>
      </c>
      <c r="L268" s="5" t="n">
        <v>0</v>
      </c>
      <c r="M268" s="5" t="n">
        <v>119</v>
      </c>
      <c r="N268" s="5"/>
      <c r="O268" s="5"/>
      <c r="P268" s="5" t="n">
        <f aca="false">MIN(H268,I268)</f>
        <v>14873</v>
      </c>
      <c r="Q268" s="5" t="n">
        <f aca="false">MAX(H268,I268)</f>
        <v>15058</v>
      </c>
    </row>
    <row r="269" customFormat="false" ht="12.8" hidden="false" customHeight="false" outlineLevel="0" collapsed="false">
      <c r="A269" s="16"/>
      <c r="B269" s="5" t="s">
        <v>29</v>
      </c>
      <c r="C269" s="5" t="s">
        <v>30</v>
      </c>
      <c r="D269" s="5" t="n">
        <v>76.43</v>
      </c>
      <c r="E269" s="5" t="n">
        <v>140</v>
      </c>
      <c r="F269" s="5" t="n">
        <v>33</v>
      </c>
      <c r="G269" s="5" t="n">
        <v>0</v>
      </c>
      <c r="H269" s="5" t="n">
        <v>2658</v>
      </c>
      <c r="I269" s="5" t="n">
        <v>3077</v>
      </c>
      <c r="J269" s="5" t="n">
        <v>2700</v>
      </c>
      <c r="K269" s="5" t="n">
        <v>3119</v>
      </c>
      <c r="L269" s="5" t="n">
        <v>0</v>
      </c>
      <c r="M269" s="5" t="n">
        <v>291</v>
      </c>
      <c r="N269" s="5"/>
      <c r="O269" s="5"/>
      <c r="P269" s="5" t="n">
        <f aca="false">MIN(H269,I269)</f>
        <v>2658</v>
      </c>
      <c r="Q269" s="5" t="n">
        <f aca="false">MAX(H269,I269)</f>
        <v>3077</v>
      </c>
    </row>
    <row r="270" customFormat="false" ht="12.8" hidden="false" customHeight="false" outlineLevel="0" collapsed="false">
      <c r="A270" s="16"/>
      <c r="B270" s="5" t="s">
        <v>29</v>
      </c>
      <c r="C270" s="5" t="s">
        <v>30</v>
      </c>
      <c r="D270" s="5" t="n">
        <v>76.19</v>
      </c>
      <c r="E270" s="5" t="n">
        <v>21</v>
      </c>
      <c r="F270" s="5" t="n">
        <v>5</v>
      </c>
      <c r="G270" s="5" t="n">
        <v>0</v>
      </c>
      <c r="H270" s="5" t="n">
        <v>9482</v>
      </c>
      <c r="I270" s="5" t="n">
        <v>9420</v>
      </c>
      <c r="J270" s="5" t="n">
        <v>9479</v>
      </c>
      <c r="K270" s="5" t="n">
        <v>9417</v>
      </c>
      <c r="L270" s="5" t="n">
        <v>0</v>
      </c>
      <c r="M270" s="5" t="n">
        <v>40</v>
      </c>
      <c r="N270" s="5"/>
      <c r="O270" s="5"/>
      <c r="P270" s="5" t="n">
        <f aca="false">MIN(H270,I270)</f>
        <v>9420</v>
      </c>
      <c r="Q270" s="5" t="n">
        <f aca="false">MAX(H270,I270)</f>
        <v>9482</v>
      </c>
    </row>
    <row r="271" customFormat="false" ht="12.8" hidden="false" customHeight="false" outlineLevel="0" collapsed="false">
      <c r="A271" s="16"/>
      <c r="B271" s="5" t="s">
        <v>29</v>
      </c>
      <c r="C271" s="5" t="s">
        <v>30</v>
      </c>
      <c r="D271" s="5" t="n">
        <v>76.06</v>
      </c>
      <c r="E271" s="5" t="n">
        <v>71</v>
      </c>
      <c r="F271" s="5" t="n">
        <v>17</v>
      </c>
      <c r="G271" s="5" t="n">
        <v>0</v>
      </c>
      <c r="H271" s="5" t="n">
        <v>15985</v>
      </c>
      <c r="I271" s="5" t="n">
        <v>15773</v>
      </c>
      <c r="J271" s="5" t="n">
        <v>16057</v>
      </c>
      <c r="K271" s="5" t="n">
        <v>15845</v>
      </c>
      <c r="L271" s="5" t="n">
        <v>0</v>
      </c>
      <c r="M271" s="5" t="n">
        <v>124</v>
      </c>
      <c r="N271" s="5"/>
      <c r="O271" s="5"/>
      <c r="P271" s="5" t="n">
        <f aca="false">MIN(H271,I271)</f>
        <v>15773</v>
      </c>
      <c r="Q271" s="5" t="n">
        <f aca="false">MAX(H271,I271)</f>
        <v>15985</v>
      </c>
    </row>
    <row r="272" customFormat="false" ht="12.8" hidden="false" customHeight="false" outlineLevel="0" collapsed="false">
      <c r="A272" s="16"/>
      <c r="B272" s="5" t="s">
        <v>29</v>
      </c>
      <c r="C272" s="5" t="s">
        <v>30</v>
      </c>
      <c r="D272" s="5" t="n">
        <v>75.44</v>
      </c>
      <c r="E272" s="5" t="n">
        <v>57</v>
      </c>
      <c r="F272" s="5" t="n">
        <v>14</v>
      </c>
      <c r="G272" s="5" t="n">
        <v>0</v>
      </c>
      <c r="H272" s="5" t="n">
        <v>11567</v>
      </c>
      <c r="I272" s="5" t="n">
        <v>11397</v>
      </c>
      <c r="J272" s="5" t="n">
        <v>11588</v>
      </c>
      <c r="K272" s="5" t="n">
        <v>11418</v>
      </c>
      <c r="L272" s="5" t="n">
        <v>0</v>
      </c>
      <c r="M272" s="5" t="n">
        <v>90</v>
      </c>
      <c r="N272" s="5"/>
      <c r="O272" s="5"/>
      <c r="P272" s="5" t="n">
        <f aca="false">MIN(H272,I272)</f>
        <v>11397</v>
      </c>
      <c r="Q272" s="5" t="n">
        <f aca="false">MAX(H272,I272)</f>
        <v>11567</v>
      </c>
    </row>
    <row r="273" customFormat="false" ht="12.8" hidden="false" customHeight="false" outlineLevel="0" collapsed="false">
      <c r="A273" s="16"/>
      <c r="B273" s="5" t="s">
        <v>29</v>
      </c>
      <c r="C273" s="5" t="s">
        <v>30</v>
      </c>
      <c r="D273" s="5" t="n">
        <v>75.34</v>
      </c>
      <c r="E273" s="5" t="n">
        <v>73</v>
      </c>
      <c r="F273" s="5" t="n">
        <v>18</v>
      </c>
      <c r="G273" s="5" t="n">
        <v>0</v>
      </c>
      <c r="H273" s="5" t="n">
        <v>20081</v>
      </c>
      <c r="I273" s="5" t="n">
        <v>19863</v>
      </c>
      <c r="J273" s="5" t="n">
        <v>20120</v>
      </c>
      <c r="K273" s="5" t="n">
        <v>19902</v>
      </c>
      <c r="L273" s="5" t="n">
        <v>0</v>
      </c>
      <c r="M273" s="5" t="n">
        <v>83.5</v>
      </c>
      <c r="N273" s="5"/>
      <c r="O273" s="5"/>
      <c r="P273" s="5" t="n">
        <f aca="false">MIN(H273,I273)</f>
        <v>19863</v>
      </c>
      <c r="Q273" s="5" t="n">
        <f aca="false">MAX(H273,I273)</f>
        <v>20081</v>
      </c>
    </row>
    <row r="274" customFormat="false" ht="12.8" hidden="false" customHeight="false" outlineLevel="0" collapsed="false">
      <c r="A274" s="16"/>
      <c r="B274" s="5" t="s">
        <v>29</v>
      </c>
      <c r="C274" s="5" t="s">
        <v>30</v>
      </c>
      <c r="D274" s="5" t="n">
        <v>75</v>
      </c>
      <c r="E274" s="5" t="n">
        <v>24</v>
      </c>
      <c r="F274" s="5" t="n">
        <v>6</v>
      </c>
      <c r="G274" s="5" t="n">
        <v>0</v>
      </c>
      <c r="H274" s="5" t="n">
        <v>10394</v>
      </c>
      <c r="I274" s="5" t="n">
        <v>10323</v>
      </c>
      <c r="J274" s="5" t="n">
        <v>10418</v>
      </c>
      <c r="K274" s="5" t="n">
        <v>10347</v>
      </c>
      <c r="L274" s="5" t="n">
        <v>0</v>
      </c>
      <c r="M274" s="5" t="n">
        <v>41.4</v>
      </c>
      <c r="N274" s="5"/>
      <c r="O274" s="5"/>
      <c r="P274" s="5" t="n">
        <f aca="false">MIN(H274,I274)</f>
        <v>10323</v>
      </c>
      <c r="Q274" s="5" t="n">
        <f aca="false">MAX(H274,I274)</f>
        <v>10394</v>
      </c>
    </row>
    <row r="275" customFormat="false" ht="12.8" hidden="false" customHeight="false" outlineLevel="0" collapsed="false">
      <c r="A275" s="16"/>
      <c r="B275" s="5" t="s">
        <v>29</v>
      </c>
      <c r="C275" s="5" t="s">
        <v>30</v>
      </c>
      <c r="D275" s="5" t="n">
        <v>75</v>
      </c>
      <c r="E275" s="5" t="n">
        <v>20</v>
      </c>
      <c r="F275" s="5" t="n">
        <v>5</v>
      </c>
      <c r="G275" s="5" t="n">
        <v>0</v>
      </c>
      <c r="H275" s="5" t="n">
        <v>21215</v>
      </c>
      <c r="I275" s="5" t="n">
        <v>21274</v>
      </c>
      <c r="J275" s="5" t="n">
        <v>21251</v>
      </c>
      <c r="K275" s="5" t="n">
        <v>21310</v>
      </c>
      <c r="L275" s="5" t="n">
        <v>0</v>
      </c>
      <c r="M275" s="5" t="n">
        <v>35.9</v>
      </c>
      <c r="N275" s="5"/>
      <c r="O275" s="5"/>
      <c r="P275" s="5" t="n">
        <f aca="false">MIN(H275,I275)</f>
        <v>21215</v>
      </c>
      <c r="Q275" s="5" t="n">
        <f aca="false">MAX(H275,I275)</f>
        <v>21274</v>
      </c>
    </row>
    <row r="276" customFormat="false" ht="12.8" hidden="false" customHeight="false" outlineLevel="0" collapsed="false">
      <c r="A276" s="16"/>
      <c r="B276" s="5" t="s">
        <v>29</v>
      </c>
      <c r="C276" s="5" t="s">
        <v>30</v>
      </c>
      <c r="D276" s="5" t="n">
        <v>74.29</v>
      </c>
      <c r="E276" s="5" t="n">
        <v>70</v>
      </c>
      <c r="F276" s="5" t="n">
        <v>18</v>
      </c>
      <c r="G276" s="5" t="n">
        <v>0</v>
      </c>
      <c r="H276" s="5" t="n">
        <v>15916</v>
      </c>
      <c r="I276" s="5" t="n">
        <v>15707</v>
      </c>
      <c r="J276" s="5" t="n">
        <v>15988</v>
      </c>
      <c r="K276" s="5" t="n">
        <v>15779</v>
      </c>
      <c r="L276" s="5" t="n">
        <v>0</v>
      </c>
      <c r="M276" s="5" t="n">
        <v>111</v>
      </c>
      <c r="N276" s="5"/>
      <c r="O276" s="5"/>
      <c r="P276" s="5" t="n">
        <f aca="false">MIN(H276,I276)</f>
        <v>15707</v>
      </c>
      <c r="Q276" s="5" t="n">
        <f aca="false">MAX(H276,I276)</f>
        <v>15916</v>
      </c>
    </row>
    <row r="277" customFormat="false" ht="12.8" hidden="false" customHeight="false" outlineLevel="0" collapsed="false">
      <c r="A277" s="16"/>
      <c r="B277" s="5" t="s">
        <v>29</v>
      </c>
      <c r="C277" s="5" t="s">
        <v>30</v>
      </c>
      <c r="D277" s="5" t="n">
        <v>74.23</v>
      </c>
      <c r="E277" s="5" t="n">
        <v>97</v>
      </c>
      <c r="F277" s="5" t="n">
        <v>25</v>
      </c>
      <c r="G277" s="5" t="n">
        <v>0</v>
      </c>
      <c r="H277" s="5" t="n">
        <v>14694</v>
      </c>
      <c r="I277" s="5" t="n">
        <v>14404</v>
      </c>
      <c r="J277" s="5" t="n">
        <v>14761</v>
      </c>
      <c r="K277" s="5" t="n">
        <v>14471</v>
      </c>
      <c r="L277" s="5" t="n">
        <v>0</v>
      </c>
      <c r="M277" s="5" t="n">
        <v>137</v>
      </c>
      <c r="N277" s="5"/>
      <c r="O277" s="5"/>
      <c r="P277" s="5" t="n">
        <f aca="false">MIN(H277,I277)</f>
        <v>14404</v>
      </c>
      <c r="Q277" s="5" t="n">
        <f aca="false">MAX(H277,I277)</f>
        <v>14694</v>
      </c>
    </row>
    <row r="278" customFormat="false" ht="12.8" hidden="false" customHeight="false" outlineLevel="0" collapsed="false">
      <c r="A278" s="16"/>
      <c r="B278" s="5" t="s">
        <v>29</v>
      </c>
      <c r="C278" s="5" t="s">
        <v>30</v>
      </c>
      <c r="D278" s="5" t="n">
        <v>74.19</v>
      </c>
      <c r="E278" s="5" t="n">
        <v>155</v>
      </c>
      <c r="F278" s="5" t="n">
        <v>40</v>
      </c>
      <c r="G278" s="5" t="n">
        <v>0</v>
      </c>
      <c r="H278" s="5" t="n">
        <v>13654</v>
      </c>
      <c r="I278" s="5" t="n">
        <v>13190</v>
      </c>
      <c r="J278" s="5" t="n">
        <v>13663</v>
      </c>
      <c r="K278" s="5" t="n">
        <v>13199</v>
      </c>
      <c r="L278" s="5" t="n">
        <v>0</v>
      </c>
      <c r="M278" s="5" t="n">
        <v>245</v>
      </c>
      <c r="N278" s="5"/>
      <c r="O278" s="5"/>
      <c r="P278" s="5" t="n">
        <f aca="false">MIN(H278,I278)</f>
        <v>13190</v>
      </c>
      <c r="Q278" s="5" t="n">
        <f aca="false">MAX(H278,I278)</f>
        <v>13654</v>
      </c>
    </row>
    <row r="279" customFormat="false" ht="12.8" hidden="false" customHeight="false" outlineLevel="0" collapsed="false">
      <c r="A279" s="16"/>
      <c r="B279" s="5" t="s">
        <v>29</v>
      </c>
      <c r="C279" s="5" t="s">
        <v>30</v>
      </c>
      <c r="D279" s="5" t="n">
        <v>73.91</v>
      </c>
      <c r="E279" s="5" t="n">
        <v>46</v>
      </c>
      <c r="F279" s="5" t="n">
        <v>12</v>
      </c>
      <c r="G279" s="5" t="n">
        <v>0</v>
      </c>
      <c r="H279" s="5" t="n">
        <v>15052</v>
      </c>
      <c r="I279" s="5" t="n">
        <v>15189</v>
      </c>
      <c r="J279" s="5" t="n">
        <v>15124</v>
      </c>
      <c r="K279" s="5" t="n">
        <v>15261</v>
      </c>
      <c r="L279" s="5" t="n">
        <v>0</v>
      </c>
      <c r="M279" s="5" t="n">
        <v>79.9</v>
      </c>
      <c r="N279" s="5"/>
      <c r="O279" s="5"/>
      <c r="P279" s="5" t="n">
        <f aca="false">MIN(H279,I279)</f>
        <v>15052</v>
      </c>
      <c r="Q279" s="5" t="n">
        <f aca="false">MAX(H279,I279)</f>
        <v>15189</v>
      </c>
    </row>
    <row r="280" customFormat="false" ht="12.8" hidden="false" customHeight="false" outlineLevel="0" collapsed="false">
      <c r="A280" s="16"/>
      <c r="B280" s="5" t="s">
        <v>29</v>
      </c>
      <c r="C280" s="5" t="s">
        <v>30</v>
      </c>
      <c r="D280" s="5" t="n">
        <v>73.91</v>
      </c>
      <c r="E280" s="5" t="n">
        <v>23</v>
      </c>
      <c r="F280" s="5" t="n">
        <v>6</v>
      </c>
      <c r="G280" s="5" t="n">
        <v>0</v>
      </c>
      <c r="H280" s="5" t="n">
        <v>9418</v>
      </c>
      <c r="I280" s="5" t="n">
        <v>9486</v>
      </c>
      <c r="J280" s="5" t="n">
        <v>9415</v>
      </c>
      <c r="K280" s="5" t="n">
        <v>9483</v>
      </c>
      <c r="L280" s="5" t="n">
        <v>0</v>
      </c>
      <c r="M280" s="5" t="n">
        <v>42.3</v>
      </c>
      <c r="N280" s="5"/>
      <c r="O280" s="5"/>
      <c r="P280" s="5" t="n">
        <f aca="false">MIN(H280,I280)</f>
        <v>9418</v>
      </c>
      <c r="Q280" s="5" t="n">
        <f aca="false">MAX(H280,I280)</f>
        <v>9486</v>
      </c>
    </row>
    <row r="281" customFormat="false" ht="12.8" hidden="false" customHeight="false" outlineLevel="0" collapsed="false">
      <c r="A281" s="16"/>
      <c r="B281" s="5" t="s">
        <v>29</v>
      </c>
      <c r="C281" s="5" t="s">
        <v>30</v>
      </c>
      <c r="D281" s="5" t="n">
        <v>73.51</v>
      </c>
      <c r="E281" s="5" t="n">
        <v>891</v>
      </c>
      <c r="F281" s="5" t="n">
        <v>236</v>
      </c>
      <c r="G281" s="5" t="n">
        <v>0</v>
      </c>
      <c r="H281" s="5" t="n">
        <v>6765</v>
      </c>
      <c r="I281" s="5" t="n">
        <v>4093</v>
      </c>
      <c r="J281" s="5" t="n">
        <v>6791</v>
      </c>
      <c r="K281" s="5" t="n">
        <v>4119</v>
      </c>
      <c r="L281" s="5" t="n">
        <v>0</v>
      </c>
      <c r="M281" s="5" t="n">
        <v>1562</v>
      </c>
      <c r="N281" s="5"/>
      <c r="O281" s="5"/>
      <c r="P281" s="5" t="n">
        <f aca="false">MIN(H281,I281)</f>
        <v>4093</v>
      </c>
      <c r="Q281" s="5" t="n">
        <f aca="false">MAX(H281,I281)</f>
        <v>6765</v>
      </c>
    </row>
    <row r="282" customFormat="false" ht="12.8" hidden="false" customHeight="false" outlineLevel="0" collapsed="false">
      <c r="A282" s="16"/>
      <c r="B282" s="5" t="s">
        <v>29</v>
      </c>
      <c r="C282" s="5" t="s">
        <v>30</v>
      </c>
      <c r="D282" s="5" t="n">
        <v>73.39</v>
      </c>
      <c r="E282" s="5" t="n">
        <v>109</v>
      </c>
      <c r="F282" s="5" t="n">
        <v>29</v>
      </c>
      <c r="G282" s="5" t="n">
        <v>0</v>
      </c>
      <c r="H282" s="5" t="n">
        <v>22046</v>
      </c>
      <c r="I282" s="5" t="n">
        <v>22372</v>
      </c>
      <c r="J282" s="5" t="n">
        <v>22052</v>
      </c>
      <c r="K282" s="5" t="n">
        <v>22378</v>
      </c>
      <c r="L282" s="5" t="n">
        <v>0</v>
      </c>
      <c r="M282" s="5" t="n">
        <v>206</v>
      </c>
      <c r="N282" s="5"/>
      <c r="O282" s="5"/>
      <c r="P282" s="5" t="n">
        <f aca="false">MIN(H282,I282)</f>
        <v>22046</v>
      </c>
      <c r="Q282" s="5" t="n">
        <f aca="false">MAX(H282,I282)</f>
        <v>22372</v>
      </c>
    </row>
    <row r="283" customFormat="false" ht="12.8" hidden="false" customHeight="false" outlineLevel="0" collapsed="false">
      <c r="A283" s="16"/>
      <c r="B283" s="5" t="s">
        <v>29</v>
      </c>
      <c r="C283" s="5" t="s">
        <v>30</v>
      </c>
      <c r="D283" s="5" t="n">
        <v>73.21</v>
      </c>
      <c r="E283" s="5" t="n">
        <v>56</v>
      </c>
      <c r="F283" s="5" t="n">
        <v>15</v>
      </c>
      <c r="G283" s="5" t="n">
        <v>0</v>
      </c>
      <c r="H283" s="5" t="n">
        <v>21382</v>
      </c>
      <c r="I283" s="5" t="n">
        <v>21215</v>
      </c>
      <c r="J283" s="5" t="n">
        <v>21418</v>
      </c>
      <c r="K283" s="5" t="n">
        <v>21251</v>
      </c>
      <c r="L283" s="5" t="n">
        <v>0</v>
      </c>
      <c r="M283" s="5" t="n">
        <v>85.8</v>
      </c>
      <c r="N283" s="5"/>
      <c r="O283" s="5"/>
      <c r="P283" s="5" t="n">
        <f aca="false">MIN(H283,I283)</f>
        <v>21215</v>
      </c>
      <c r="Q283" s="5" t="n">
        <f aca="false">MAX(H283,I283)</f>
        <v>21382</v>
      </c>
    </row>
    <row r="284" customFormat="false" ht="12.8" hidden="false" customHeight="false" outlineLevel="0" collapsed="false">
      <c r="A284" s="16"/>
      <c r="B284" s="5" t="s">
        <v>29</v>
      </c>
      <c r="C284" s="5" t="s">
        <v>30</v>
      </c>
      <c r="D284" s="5" t="n">
        <v>72.86</v>
      </c>
      <c r="E284" s="5" t="n">
        <v>280</v>
      </c>
      <c r="F284" s="5" t="n">
        <v>76</v>
      </c>
      <c r="G284" s="5" t="n">
        <v>0</v>
      </c>
      <c r="H284" s="5" t="n">
        <v>22046</v>
      </c>
      <c r="I284" s="5" t="n">
        <v>22885</v>
      </c>
      <c r="J284" s="5" t="n">
        <v>22052</v>
      </c>
      <c r="K284" s="5" t="n">
        <v>22891</v>
      </c>
      <c r="L284" s="5" t="n">
        <v>0</v>
      </c>
      <c r="M284" s="5" t="n">
        <v>510</v>
      </c>
      <c r="N284" s="5"/>
      <c r="O284" s="5"/>
      <c r="P284" s="5" t="n">
        <f aca="false">MIN(H284,I284)</f>
        <v>22046</v>
      </c>
      <c r="Q284" s="5" t="n">
        <f aca="false">MAX(H284,I284)</f>
        <v>22885</v>
      </c>
    </row>
    <row r="285" customFormat="false" ht="12.8" hidden="false" customHeight="false" outlineLevel="0" collapsed="false">
      <c r="A285" s="16"/>
      <c r="B285" s="5" t="s">
        <v>29</v>
      </c>
      <c r="C285" s="5" t="s">
        <v>30</v>
      </c>
      <c r="D285" s="5" t="n">
        <v>72.73</v>
      </c>
      <c r="E285" s="5" t="n">
        <v>33</v>
      </c>
      <c r="F285" s="5" t="n">
        <v>9</v>
      </c>
      <c r="G285" s="5" t="n">
        <v>0</v>
      </c>
      <c r="H285" s="5" t="n">
        <v>9419</v>
      </c>
      <c r="I285" s="5" t="n">
        <v>9517</v>
      </c>
      <c r="J285" s="5" t="n">
        <v>9416</v>
      </c>
      <c r="K285" s="5" t="n">
        <v>9514</v>
      </c>
      <c r="L285" s="5" t="n">
        <v>0</v>
      </c>
      <c r="M285" s="5" t="n">
        <v>57.4</v>
      </c>
      <c r="N285" s="5"/>
      <c r="O285" s="5"/>
      <c r="P285" s="5" t="n">
        <f aca="false">MIN(H285,I285)</f>
        <v>9419</v>
      </c>
      <c r="Q285" s="5" t="n">
        <f aca="false">MAX(H285,I285)</f>
        <v>9517</v>
      </c>
    </row>
    <row r="286" customFormat="false" ht="12.8" hidden="false" customHeight="false" outlineLevel="0" collapsed="false">
      <c r="A286" s="16"/>
      <c r="B286" s="5" t="s">
        <v>29</v>
      </c>
      <c r="C286" s="5" t="s">
        <v>30</v>
      </c>
      <c r="D286" s="5" t="n">
        <v>72.73</v>
      </c>
      <c r="E286" s="5" t="n">
        <v>33</v>
      </c>
      <c r="F286" s="5" t="n">
        <v>9</v>
      </c>
      <c r="G286" s="5" t="n">
        <v>0</v>
      </c>
      <c r="H286" s="5" t="n">
        <v>21216</v>
      </c>
      <c r="I286" s="5" t="n">
        <v>21314</v>
      </c>
      <c r="J286" s="5" t="n">
        <v>21252</v>
      </c>
      <c r="K286" s="5" t="n">
        <v>21350</v>
      </c>
      <c r="L286" s="5" t="n">
        <v>0</v>
      </c>
      <c r="M286" s="5" t="n">
        <v>55.6</v>
      </c>
      <c r="N286" s="5"/>
      <c r="O286" s="5"/>
      <c r="P286" s="5" t="n">
        <f aca="false">MIN(H286,I286)</f>
        <v>21216</v>
      </c>
      <c r="Q286" s="5" t="n">
        <f aca="false">MAX(H286,I286)</f>
        <v>21314</v>
      </c>
    </row>
    <row r="287" customFormat="false" ht="12.8" hidden="false" customHeight="false" outlineLevel="0" collapsed="false">
      <c r="A287" s="16"/>
      <c r="B287" s="5" t="s">
        <v>29</v>
      </c>
      <c r="C287" s="5" t="s">
        <v>30</v>
      </c>
      <c r="D287" s="5" t="n">
        <v>72.62</v>
      </c>
      <c r="E287" s="5" t="n">
        <v>84</v>
      </c>
      <c r="F287" s="5" t="n">
        <v>23</v>
      </c>
      <c r="G287" s="5" t="n">
        <v>0</v>
      </c>
      <c r="H287" s="5" t="n">
        <v>21764</v>
      </c>
      <c r="I287" s="5" t="n">
        <v>22015</v>
      </c>
      <c r="J287" s="5" t="n">
        <v>21772</v>
      </c>
      <c r="K287" s="5" t="n">
        <v>22023</v>
      </c>
      <c r="L287" s="5" t="n">
        <v>0</v>
      </c>
      <c r="M287" s="5" t="n">
        <v>149</v>
      </c>
      <c r="N287" s="5"/>
      <c r="O287" s="5"/>
      <c r="P287" s="5" t="n">
        <f aca="false">MIN(H287,I287)</f>
        <v>21764</v>
      </c>
      <c r="Q287" s="5" t="n">
        <f aca="false">MAX(H287,I287)</f>
        <v>22015</v>
      </c>
    </row>
    <row r="288" customFormat="false" ht="12.8" hidden="false" customHeight="false" outlineLevel="0" collapsed="false">
      <c r="A288" s="16"/>
      <c r="B288" s="5" t="s">
        <v>29</v>
      </c>
      <c r="C288" s="5" t="s">
        <v>30</v>
      </c>
      <c r="D288" s="5" t="n">
        <v>72.35</v>
      </c>
      <c r="E288" s="5" t="n">
        <v>170</v>
      </c>
      <c r="F288" s="5" t="n">
        <v>47</v>
      </c>
      <c r="G288" s="5" t="n">
        <v>0</v>
      </c>
      <c r="H288" s="5" t="n">
        <v>16765</v>
      </c>
      <c r="I288" s="5" t="n">
        <v>16256</v>
      </c>
      <c r="J288" s="5" t="n">
        <v>16837</v>
      </c>
      <c r="K288" s="5" t="n">
        <v>16328</v>
      </c>
      <c r="L288" s="5" t="n">
        <v>0</v>
      </c>
      <c r="M288" s="5" t="n">
        <v>281</v>
      </c>
      <c r="N288" s="5"/>
      <c r="O288" s="5"/>
      <c r="P288" s="5" t="n">
        <f aca="false">MIN(H288,I288)</f>
        <v>16256</v>
      </c>
      <c r="Q288" s="5" t="n">
        <f aca="false">MAX(H288,I288)</f>
        <v>16765</v>
      </c>
    </row>
    <row r="289" customFormat="false" ht="12.8" hidden="false" customHeight="false" outlineLevel="0" collapsed="false">
      <c r="A289" s="16"/>
      <c r="B289" s="5" t="s">
        <v>29</v>
      </c>
      <c r="C289" s="5" t="s">
        <v>30</v>
      </c>
      <c r="D289" s="5" t="n">
        <v>72.37</v>
      </c>
      <c r="E289" s="5" t="n">
        <v>152</v>
      </c>
      <c r="F289" s="5" t="n">
        <v>42</v>
      </c>
      <c r="G289" s="5" t="n">
        <v>0</v>
      </c>
      <c r="H289" s="5" t="n">
        <v>22430</v>
      </c>
      <c r="I289" s="5" t="n">
        <v>22885</v>
      </c>
      <c r="J289" s="5" t="n">
        <v>22436</v>
      </c>
      <c r="K289" s="5" t="n">
        <v>22891</v>
      </c>
      <c r="L289" s="5" t="n">
        <v>0</v>
      </c>
      <c r="M289" s="5" t="n">
        <v>239</v>
      </c>
      <c r="N289" s="5"/>
      <c r="O289" s="5"/>
      <c r="P289" s="5" t="n">
        <f aca="false">MIN(H289,I289)</f>
        <v>22430</v>
      </c>
      <c r="Q289" s="5" t="n">
        <f aca="false">MAX(H289,I289)</f>
        <v>22885</v>
      </c>
    </row>
    <row r="290" customFormat="false" ht="12.8" hidden="false" customHeight="false" outlineLevel="0" collapsed="false">
      <c r="A290" s="16"/>
      <c r="B290" s="5" t="s">
        <v>29</v>
      </c>
      <c r="C290" s="5" t="s">
        <v>30</v>
      </c>
      <c r="D290" s="5" t="n">
        <v>72.07</v>
      </c>
      <c r="E290" s="5" t="n">
        <v>222</v>
      </c>
      <c r="F290" s="5" t="n">
        <v>62</v>
      </c>
      <c r="G290" s="5" t="n">
        <v>0</v>
      </c>
      <c r="H290" s="5" t="n">
        <v>7525</v>
      </c>
      <c r="I290" s="5" t="n">
        <v>8190</v>
      </c>
      <c r="J290" s="5" t="n">
        <v>7533</v>
      </c>
      <c r="K290" s="5" t="n">
        <v>8198</v>
      </c>
      <c r="L290" s="5" t="n">
        <v>0</v>
      </c>
      <c r="M290" s="5" t="n">
        <v>341</v>
      </c>
      <c r="N290" s="5"/>
      <c r="O290" s="5"/>
      <c r="P290" s="5" t="n">
        <f aca="false">MIN(H290,I290)</f>
        <v>7525</v>
      </c>
      <c r="Q290" s="5" t="n">
        <f aca="false">MAX(H290,I290)</f>
        <v>8190</v>
      </c>
    </row>
    <row r="291" customFormat="false" ht="12.8" hidden="false" customHeight="false" outlineLevel="0" collapsed="false">
      <c r="A291" s="16"/>
      <c r="B291" s="5" t="s">
        <v>29</v>
      </c>
      <c r="C291" s="5" t="s">
        <v>30</v>
      </c>
      <c r="D291" s="5" t="n">
        <v>71.88</v>
      </c>
      <c r="E291" s="5" t="n">
        <v>32</v>
      </c>
      <c r="F291" s="5" t="n">
        <v>9</v>
      </c>
      <c r="G291" s="5" t="n">
        <v>0</v>
      </c>
      <c r="H291" s="5" t="n">
        <v>12148</v>
      </c>
      <c r="I291" s="5" t="n">
        <v>12243</v>
      </c>
      <c r="J291" s="5" t="n">
        <v>12151</v>
      </c>
      <c r="K291" s="5" t="n">
        <v>12246</v>
      </c>
      <c r="L291" s="5" t="n">
        <v>0</v>
      </c>
      <c r="M291" s="5" t="n">
        <v>60.2</v>
      </c>
      <c r="N291" s="5"/>
      <c r="O291" s="5"/>
      <c r="P291" s="5" t="n">
        <f aca="false">MIN(H291,I291)</f>
        <v>12148</v>
      </c>
      <c r="Q291" s="5" t="n">
        <f aca="false">MAX(H291,I291)</f>
        <v>12243</v>
      </c>
    </row>
    <row r="292" customFormat="false" ht="12.8" hidden="false" customHeight="false" outlineLevel="0" collapsed="false">
      <c r="A292" s="16"/>
      <c r="B292" s="5" t="s">
        <v>29</v>
      </c>
      <c r="C292" s="5" t="s">
        <v>30</v>
      </c>
      <c r="D292" s="5" t="n">
        <v>71.43</v>
      </c>
      <c r="E292" s="5" t="n">
        <v>56</v>
      </c>
      <c r="F292" s="5" t="n">
        <v>16</v>
      </c>
      <c r="G292" s="5" t="n">
        <v>0</v>
      </c>
      <c r="H292" s="5" t="n">
        <v>15045</v>
      </c>
      <c r="I292" s="5" t="n">
        <v>14878</v>
      </c>
      <c r="J292" s="5" t="n">
        <v>15118</v>
      </c>
      <c r="K292" s="5" t="n">
        <v>14951</v>
      </c>
      <c r="L292" s="5" t="n">
        <v>0</v>
      </c>
      <c r="M292" s="5" t="n">
        <v>87.7</v>
      </c>
      <c r="N292" s="5"/>
      <c r="O292" s="5"/>
      <c r="P292" s="5" t="n">
        <f aca="false">MIN(H292,I292)</f>
        <v>14878</v>
      </c>
      <c r="Q292" s="5" t="n">
        <f aca="false">MAX(H292,I292)</f>
        <v>15045</v>
      </c>
    </row>
    <row r="293" customFormat="false" ht="12.8" hidden="false" customHeight="false" outlineLevel="0" collapsed="false">
      <c r="A293" s="16"/>
      <c r="B293" s="5" t="s">
        <v>29</v>
      </c>
      <c r="C293" s="5" t="s">
        <v>30</v>
      </c>
      <c r="D293" s="5" t="n">
        <v>71.43</v>
      </c>
      <c r="E293" s="5" t="n">
        <v>56</v>
      </c>
      <c r="F293" s="5" t="n">
        <v>16</v>
      </c>
      <c r="G293" s="5" t="n">
        <v>0</v>
      </c>
      <c r="H293" s="5" t="n">
        <v>23558</v>
      </c>
      <c r="I293" s="5" t="n">
        <v>23725</v>
      </c>
      <c r="J293" s="5" t="n">
        <v>23541</v>
      </c>
      <c r="K293" s="5" t="n">
        <v>23708</v>
      </c>
      <c r="L293" s="5" t="n">
        <v>0</v>
      </c>
      <c r="M293" s="5" t="n">
        <v>79</v>
      </c>
      <c r="N293" s="5"/>
      <c r="O293" s="5"/>
      <c r="P293" s="5" t="n">
        <f aca="false">MIN(H293,I293)</f>
        <v>23558</v>
      </c>
      <c r="Q293" s="5" t="n">
        <f aca="false">MAX(H293,I293)</f>
        <v>23725</v>
      </c>
    </row>
    <row r="294" customFormat="false" ht="12.8" hidden="false" customHeight="false" outlineLevel="0" collapsed="false">
      <c r="A294" s="16"/>
      <c r="B294" s="5" t="s">
        <v>29</v>
      </c>
      <c r="C294" s="5" t="s">
        <v>30</v>
      </c>
      <c r="D294" s="5" t="n">
        <v>71.43</v>
      </c>
      <c r="E294" s="5" t="n">
        <v>21</v>
      </c>
      <c r="F294" s="5" t="n">
        <v>6</v>
      </c>
      <c r="G294" s="5" t="n">
        <v>0</v>
      </c>
      <c r="H294" s="5" t="n">
        <v>11965</v>
      </c>
      <c r="I294" s="5" t="n">
        <v>11903</v>
      </c>
      <c r="J294" s="5" t="n">
        <v>11974</v>
      </c>
      <c r="K294" s="5" t="n">
        <v>11912</v>
      </c>
      <c r="L294" s="5" t="n">
        <v>0</v>
      </c>
      <c r="M294" s="5" t="n">
        <v>31.3</v>
      </c>
      <c r="N294" s="5"/>
      <c r="O294" s="5"/>
      <c r="P294" s="5" t="n">
        <f aca="false">MIN(H294,I294)</f>
        <v>11903</v>
      </c>
      <c r="Q294" s="5" t="n">
        <f aca="false">MAX(H294,I294)</f>
        <v>11965</v>
      </c>
    </row>
    <row r="295" customFormat="false" ht="12.8" hidden="false" customHeight="false" outlineLevel="0" collapsed="false">
      <c r="A295" s="16"/>
      <c r="B295" s="5" t="s">
        <v>29</v>
      </c>
      <c r="C295" s="5" t="s">
        <v>30</v>
      </c>
      <c r="D295" s="5" t="n">
        <v>71.25</v>
      </c>
      <c r="E295" s="5" t="n">
        <v>80</v>
      </c>
      <c r="F295" s="5" t="n">
        <v>23</v>
      </c>
      <c r="G295" s="5" t="n">
        <v>0</v>
      </c>
      <c r="H295" s="5" t="n">
        <v>22014</v>
      </c>
      <c r="I295" s="5" t="n">
        <v>21775</v>
      </c>
      <c r="J295" s="5" t="n">
        <v>22022</v>
      </c>
      <c r="K295" s="5" t="n">
        <v>21783</v>
      </c>
      <c r="L295" s="5" t="n">
        <v>0</v>
      </c>
      <c r="M295" s="5" t="n">
        <v>125</v>
      </c>
      <c r="N295" s="5"/>
      <c r="O295" s="5"/>
      <c r="P295" s="5" t="n">
        <f aca="false">MIN(H295,I295)</f>
        <v>21775</v>
      </c>
      <c r="Q295" s="5" t="n">
        <f aca="false">MAX(H295,I295)</f>
        <v>22014</v>
      </c>
    </row>
    <row r="296" customFormat="false" ht="12.8" hidden="false" customHeight="false" outlineLevel="0" collapsed="false">
      <c r="A296" s="16"/>
      <c r="B296" s="5" t="s">
        <v>29</v>
      </c>
      <c r="C296" s="5" t="s">
        <v>30</v>
      </c>
      <c r="D296" s="5" t="n">
        <v>71.11</v>
      </c>
      <c r="E296" s="5" t="n">
        <v>90</v>
      </c>
      <c r="F296" s="5" t="n">
        <v>26</v>
      </c>
      <c r="G296" s="5" t="n">
        <v>0</v>
      </c>
      <c r="H296" s="5" t="n">
        <v>21746</v>
      </c>
      <c r="I296" s="5" t="n">
        <v>22015</v>
      </c>
      <c r="J296" s="5" t="n">
        <v>21754</v>
      </c>
      <c r="K296" s="5" t="n">
        <v>22023</v>
      </c>
      <c r="L296" s="5" t="n">
        <v>0</v>
      </c>
      <c r="M296" s="5" t="n">
        <v>151</v>
      </c>
      <c r="N296" s="5"/>
      <c r="O296" s="5"/>
      <c r="P296" s="5" t="n">
        <f aca="false">MIN(H296,I296)</f>
        <v>21746</v>
      </c>
      <c r="Q296" s="5" t="n">
        <f aca="false">MAX(H296,I296)</f>
        <v>22015</v>
      </c>
    </row>
    <row r="297" customFormat="false" ht="12.8" hidden="false" customHeight="false" outlineLevel="0" collapsed="false">
      <c r="A297" s="16"/>
      <c r="B297" s="5" t="s">
        <v>29</v>
      </c>
      <c r="C297" s="5" t="s">
        <v>30</v>
      </c>
      <c r="D297" s="5" t="n">
        <v>71.05</v>
      </c>
      <c r="E297" s="5" t="n">
        <v>76</v>
      </c>
      <c r="F297" s="5" t="n">
        <v>22</v>
      </c>
      <c r="G297" s="5" t="n">
        <v>0</v>
      </c>
      <c r="H297" s="5" t="n">
        <v>18774</v>
      </c>
      <c r="I297" s="5" t="n">
        <v>18547</v>
      </c>
      <c r="J297" s="5" t="n">
        <v>18826</v>
      </c>
      <c r="K297" s="5" t="n">
        <v>18599</v>
      </c>
      <c r="L297" s="5" t="n">
        <v>0</v>
      </c>
      <c r="M297" s="5" t="n">
        <v>141</v>
      </c>
      <c r="N297" s="5"/>
      <c r="O297" s="5"/>
      <c r="P297" s="5" t="n">
        <f aca="false">MIN(H297,I297)</f>
        <v>18547</v>
      </c>
      <c r="Q297" s="5" t="n">
        <f aca="false">MAX(H297,I297)</f>
        <v>18774</v>
      </c>
    </row>
    <row r="298" customFormat="false" ht="12.8" hidden="false" customHeight="false" outlineLevel="0" collapsed="false">
      <c r="A298" s="16"/>
      <c r="B298" s="5" t="s">
        <v>29</v>
      </c>
      <c r="C298" s="5" t="s">
        <v>30</v>
      </c>
      <c r="D298" s="5" t="n">
        <v>71.05</v>
      </c>
      <c r="E298" s="5" t="n">
        <v>38</v>
      </c>
      <c r="F298" s="5" t="n">
        <v>11</v>
      </c>
      <c r="G298" s="5" t="n">
        <v>0</v>
      </c>
      <c r="H298" s="5" t="n">
        <v>23724</v>
      </c>
      <c r="I298" s="5" t="n">
        <v>23611</v>
      </c>
      <c r="J298" s="5" t="n">
        <v>23707</v>
      </c>
      <c r="K298" s="5" t="n">
        <v>23594</v>
      </c>
      <c r="L298" s="5" t="n">
        <v>0</v>
      </c>
      <c r="M298" s="5" t="n">
        <v>63.8</v>
      </c>
      <c r="N298" s="5"/>
      <c r="O298" s="5"/>
      <c r="P298" s="5" t="n">
        <f aca="false">MIN(H298,I298)</f>
        <v>23611</v>
      </c>
      <c r="Q298" s="5" t="n">
        <f aca="false">MAX(H298,I298)</f>
        <v>23724</v>
      </c>
    </row>
    <row r="299" customFormat="false" ht="12.8" hidden="false" customHeight="false" outlineLevel="0" collapsed="false">
      <c r="A299" s="16"/>
      <c r="B299" s="5" t="s">
        <v>29</v>
      </c>
      <c r="C299" s="5" t="s">
        <v>30</v>
      </c>
      <c r="D299" s="5" t="n">
        <v>70.89</v>
      </c>
      <c r="E299" s="5" t="n">
        <v>79</v>
      </c>
      <c r="F299" s="5" t="n">
        <v>23</v>
      </c>
      <c r="G299" s="5" t="n">
        <v>0</v>
      </c>
      <c r="H299" s="5" t="n">
        <v>8672</v>
      </c>
      <c r="I299" s="5" t="n">
        <v>8436</v>
      </c>
      <c r="J299" s="5" t="n">
        <v>8674</v>
      </c>
      <c r="K299" s="5" t="n">
        <v>8438</v>
      </c>
      <c r="L299" s="5" t="n">
        <v>0</v>
      </c>
      <c r="M299" s="5" t="n">
        <v>100</v>
      </c>
      <c r="N299" s="5"/>
      <c r="O299" s="5"/>
      <c r="P299" s="5" t="n">
        <f aca="false">MIN(H299,I299)</f>
        <v>8436</v>
      </c>
      <c r="Q299" s="5" t="n">
        <f aca="false">MAX(H299,I299)</f>
        <v>8672</v>
      </c>
    </row>
    <row r="300" customFormat="false" ht="12.8" hidden="false" customHeight="false" outlineLevel="0" collapsed="false">
      <c r="A300" s="16"/>
      <c r="B300" s="5" t="s">
        <v>29</v>
      </c>
      <c r="C300" s="5" t="s">
        <v>30</v>
      </c>
      <c r="D300" s="5" t="n">
        <v>70.83</v>
      </c>
      <c r="E300" s="5" t="n">
        <v>192</v>
      </c>
      <c r="F300" s="5" t="n">
        <v>56</v>
      </c>
      <c r="G300" s="5" t="n">
        <v>0</v>
      </c>
      <c r="H300" s="5" t="n">
        <v>927</v>
      </c>
      <c r="I300" s="5" t="n">
        <v>352</v>
      </c>
      <c r="J300" s="5" t="n">
        <v>926</v>
      </c>
      <c r="K300" s="5" t="n">
        <v>351</v>
      </c>
      <c r="L300" s="5" t="n">
        <v>0</v>
      </c>
      <c r="M300" s="5" t="n">
        <v>334</v>
      </c>
      <c r="N300" s="5"/>
      <c r="O300" s="5"/>
      <c r="P300" s="5" t="n">
        <f aca="false">MIN(H300,I300)</f>
        <v>352</v>
      </c>
      <c r="Q300" s="5" t="n">
        <f aca="false">MAX(H300,I300)</f>
        <v>927</v>
      </c>
    </row>
    <row r="301" customFormat="false" ht="12.8" hidden="false" customHeight="false" outlineLevel="0" collapsed="false">
      <c r="A301" s="16"/>
      <c r="B301" s="5" t="s">
        <v>29</v>
      </c>
      <c r="C301" s="5" t="s">
        <v>30</v>
      </c>
      <c r="D301" s="5" t="n">
        <v>70.69</v>
      </c>
      <c r="E301" s="5" t="n">
        <v>58</v>
      </c>
      <c r="F301" s="5" t="n">
        <v>17</v>
      </c>
      <c r="G301" s="5" t="n">
        <v>0</v>
      </c>
      <c r="H301" s="5" t="n">
        <v>15045</v>
      </c>
      <c r="I301" s="5" t="n">
        <v>14872</v>
      </c>
      <c r="J301" s="5" t="n">
        <v>15118</v>
      </c>
      <c r="K301" s="5" t="n">
        <v>14945</v>
      </c>
      <c r="L301" s="5" t="n">
        <v>0</v>
      </c>
      <c r="M301" s="5" t="n">
        <v>88.6</v>
      </c>
      <c r="N301" s="5"/>
      <c r="O301" s="5"/>
      <c r="P301" s="5" t="n">
        <f aca="false">MIN(H301,I301)</f>
        <v>14872</v>
      </c>
      <c r="Q301" s="5" t="n">
        <f aca="false">MAX(H301,I301)</f>
        <v>15045</v>
      </c>
    </row>
    <row r="302" customFormat="false" ht="12.8" hidden="false" customHeight="false" outlineLevel="0" collapsed="false">
      <c r="A302" s="16"/>
      <c r="B302" s="5" t="s">
        <v>29</v>
      </c>
      <c r="C302" s="5" t="s">
        <v>30</v>
      </c>
      <c r="D302" s="5" t="n">
        <v>70.68</v>
      </c>
      <c r="E302" s="5" t="n">
        <v>266</v>
      </c>
      <c r="F302" s="5" t="n">
        <v>78</v>
      </c>
      <c r="G302" s="5" t="n">
        <v>0</v>
      </c>
      <c r="H302" s="5" t="n">
        <v>19554</v>
      </c>
      <c r="I302" s="5" t="n">
        <v>18757</v>
      </c>
      <c r="J302" s="5" t="n">
        <v>19603</v>
      </c>
      <c r="K302" s="5" t="n">
        <v>18806</v>
      </c>
      <c r="L302" s="5" t="n">
        <v>0</v>
      </c>
      <c r="M302" s="5" t="n">
        <v>478</v>
      </c>
      <c r="N302" s="5"/>
      <c r="O302" s="5"/>
      <c r="P302" s="5" t="n">
        <f aca="false">MIN(H302,I302)</f>
        <v>18757</v>
      </c>
      <c r="Q302" s="5" t="n">
        <f aca="false">MAX(H302,I302)</f>
        <v>19554</v>
      </c>
    </row>
    <row r="303" customFormat="false" ht="12.8" hidden="false" customHeight="false" outlineLevel="0" collapsed="false">
      <c r="A303" s="16"/>
      <c r="B303" s="5" t="s">
        <v>29</v>
      </c>
      <c r="C303" s="5" t="s">
        <v>30</v>
      </c>
      <c r="D303" s="5" t="n">
        <v>70.46</v>
      </c>
      <c r="E303" s="5" t="n">
        <v>237</v>
      </c>
      <c r="F303" s="5" t="n">
        <v>70</v>
      </c>
      <c r="G303" s="5" t="n">
        <v>0</v>
      </c>
      <c r="H303" s="5" t="n">
        <v>7525</v>
      </c>
      <c r="I303" s="5" t="n">
        <v>8235</v>
      </c>
      <c r="J303" s="5" t="n">
        <v>7533</v>
      </c>
      <c r="K303" s="5" t="n">
        <v>8243</v>
      </c>
      <c r="L303" s="5" t="n">
        <v>0</v>
      </c>
      <c r="M303" s="5" t="n">
        <v>352</v>
      </c>
      <c r="N303" s="5"/>
      <c r="O303" s="5"/>
      <c r="P303" s="5" t="n">
        <f aca="false">MIN(H303,I303)</f>
        <v>7525</v>
      </c>
      <c r="Q303" s="5" t="n">
        <f aca="false">MAX(H303,I303)</f>
        <v>8235</v>
      </c>
    </row>
    <row r="304" customFormat="false" ht="12.8" hidden="false" customHeight="false" outlineLevel="0" collapsed="false">
      <c r="A304" s="16"/>
      <c r="B304" s="5" t="s">
        <v>29</v>
      </c>
      <c r="C304" s="5" t="s">
        <v>30</v>
      </c>
      <c r="D304" s="5" t="n">
        <v>70.43</v>
      </c>
      <c r="E304" s="5" t="n">
        <v>416</v>
      </c>
      <c r="F304" s="5" t="n">
        <v>123</v>
      </c>
      <c r="G304" s="5" t="n">
        <v>0</v>
      </c>
      <c r="H304" s="5" t="n">
        <v>3306</v>
      </c>
      <c r="I304" s="5" t="n">
        <v>4553</v>
      </c>
      <c r="J304" s="5" t="n">
        <v>3332</v>
      </c>
      <c r="K304" s="5" t="n">
        <v>4579</v>
      </c>
      <c r="L304" s="5" t="n">
        <v>0</v>
      </c>
      <c r="M304" s="5" t="n">
        <v>621</v>
      </c>
      <c r="N304" s="5"/>
      <c r="O304" s="5"/>
      <c r="P304" s="5" t="n">
        <f aca="false">MIN(H304,I304)</f>
        <v>3306</v>
      </c>
      <c r="Q304" s="5" t="n">
        <f aca="false">MAX(H304,I304)</f>
        <v>4553</v>
      </c>
    </row>
    <row r="305" customFormat="false" ht="12.8" hidden="false" customHeight="false" outlineLevel="0" collapsed="false">
      <c r="A305" s="16"/>
      <c r="B305" s="5" t="s">
        <v>29</v>
      </c>
      <c r="C305" s="5" t="s">
        <v>30</v>
      </c>
      <c r="D305" s="5" t="n">
        <v>70.37</v>
      </c>
      <c r="E305" s="5" t="n">
        <v>27</v>
      </c>
      <c r="F305" s="5" t="n">
        <v>8</v>
      </c>
      <c r="G305" s="5" t="n">
        <v>0</v>
      </c>
      <c r="H305" s="5" t="n">
        <v>14400</v>
      </c>
      <c r="I305" s="5" t="n">
        <v>14320</v>
      </c>
      <c r="J305" s="5" t="n">
        <v>14464</v>
      </c>
      <c r="K305" s="5" t="n">
        <v>14384</v>
      </c>
      <c r="L305" s="5" t="n">
        <v>0</v>
      </c>
      <c r="M305" s="5" t="n">
        <v>47.3</v>
      </c>
      <c r="N305" s="5"/>
      <c r="O305" s="5"/>
      <c r="P305" s="5" t="n">
        <f aca="false">MIN(H305,I305)</f>
        <v>14320</v>
      </c>
      <c r="Q305" s="5" t="n">
        <f aca="false">MAX(H305,I305)</f>
        <v>14400</v>
      </c>
    </row>
    <row r="306" customFormat="false" ht="12.8" hidden="false" customHeight="false" outlineLevel="0" collapsed="false">
      <c r="A306" s="16"/>
      <c r="B306" s="5" t="s">
        <v>29</v>
      </c>
      <c r="C306" s="5" t="s">
        <v>30</v>
      </c>
      <c r="D306" s="5" t="n">
        <v>70.37</v>
      </c>
      <c r="E306" s="5" t="n">
        <v>27</v>
      </c>
      <c r="F306" s="5" t="n">
        <v>8</v>
      </c>
      <c r="G306" s="5" t="n">
        <v>0</v>
      </c>
      <c r="H306" s="5" t="n">
        <v>9499</v>
      </c>
      <c r="I306" s="5" t="n">
        <v>9419</v>
      </c>
      <c r="J306" s="5" t="n">
        <v>9496</v>
      </c>
      <c r="K306" s="5" t="n">
        <v>9416</v>
      </c>
      <c r="L306" s="5" t="n">
        <v>0</v>
      </c>
      <c r="M306" s="5" t="n">
        <v>43.2</v>
      </c>
      <c r="N306" s="5"/>
      <c r="O306" s="5"/>
      <c r="P306" s="5" t="n">
        <f aca="false">MIN(H306,I306)</f>
        <v>9419</v>
      </c>
      <c r="Q306" s="5" t="n">
        <f aca="false">MAX(H306,I306)</f>
        <v>9499</v>
      </c>
    </row>
    <row r="307" customFormat="false" ht="12.8" hidden="false" customHeight="false" outlineLevel="0" collapsed="false">
      <c r="A307" s="16"/>
      <c r="B307" s="5" t="s">
        <v>29</v>
      </c>
      <c r="C307" s="5" t="s">
        <v>30</v>
      </c>
      <c r="D307" s="5" t="n">
        <v>70.15</v>
      </c>
      <c r="E307" s="5" t="n">
        <v>67</v>
      </c>
      <c r="F307" s="5" t="n">
        <v>20</v>
      </c>
      <c r="G307" s="5" t="n">
        <v>0</v>
      </c>
      <c r="H307" s="5" t="n">
        <v>606</v>
      </c>
      <c r="I307" s="5" t="n">
        <v>406</v>
      </c>
      <c r="J307" s="5" t="n">
        <v>605</v>
      </c>
      <c r="K307" s="5" t="n">
        <v>405</v>
      </c>
      <c r="L307" s="5" t="n">
        <v>0</v>
      </c>
      <c r="M307" s="5" t="n">
        <v>100</v>
      </c>
      <c r="N307" s="5"/>
      <c r="O307" s="5"/>
      <c r="P307" s="5" t="n">
        <f aca="false">MIN(H307,I307)</f>
        <v>406</v>
      </c>
      <c r="Q307" s="5" t="n">
        <f aca="false">MAX(H307,I307)</f>
        <v>606</v>
      </c>
    </row>
    <row r="308" customFormat="false" ht="12.8" hidden="false" customHeight="false" outlineLevel="0" collapsed="false">
      <c r="A308" s="19"/>
      <c r="B308" s="5" t="s">
        <v>29</v>
      </c>
      <c r="C308" s="5" t="s">
        <v>30</v>
      </c>
      <c r="D308" s="5" t="n">
        <v>70.05</v>
      </c>
      <c r="E308" s="5" t="n">
        <v>217</v>
      </c>
      <c r="F308" s="5" t="n">
        <v>65</v>
      </c>
      <c r="G308" s="5" t="n">
        <v>0</v>
      </c>
      <c r="H308" s="5" t="n">
        <v>13167</v>
      </c>
      <c r="I308" s="5" t="n">
        <v>13817</v>
      </c>
      <c r="J308" s="5" t="n">
        <v>13176</v>
      </c>
      <c r="K308" s="5" t="n">
        <v>13826</v>
      </c>
      <c r="L308" s="5" t="n">
        <v>0</v>
      </c>
      <c r="M308" s="5" t="n">
        <v>358</v>
      </c>
      <c r="N308" s="5"/>
      <c r="O308" s="5"/>
      <c r="P308" s="5" t="n">
        <f aca="false">MIN(H308,I308)</f>
        <v>13167</v>
      </c>
      <c r="Q308" s="5" t="n">
        <f aca="false">MAX(H308,I308)</f>
        <v>13817</v>
      </c>
    </row>
    <row r="309" customFormat="false" ht="12.8" hidden="false" customHeight="false" outlineLevel="0" collapsed="false">
      <c r="A309" s="20" t="s">
        <v>24</v>
      </c>
      <c r="B309" s="5" t="s">
        <v>28</v>
      </c>
      <c r="C309" s="5" t="s">
        <v>21</v>
      </c>
      <c r="D309" s="5" t="n">
        <v>88.89</v>
      </c>
      <c r="E309" s="5" t="n">
        <v>36</v>
      </c>
      <c r="F309" s="5" t="n">
        <v>4</v>
      </c>
      <c r="G309" s="5" t="n">
        <v>0</v>
      </c>
      <c r="H309" s="5" t="n">
        <v>13355</v>
      </c>
      <c r="I309" s="5" t="n">
        <v>13462</v>
      </c>
      <c r="J309" s="5" t="n">
        <v>13470</v>
      </c>
      <c r="K309" s="5" t="n">
        <v>13577</v>
      </c>
      <c r="L309" s="5" t="n">
        <v>0</v>
      </c>
      <c r="M309" s="5" t="n">
        <v>79.4</v>
      </c>
      <c r="N309" s="5"/>
      <c r="O309" s="5"/>
      <c r="P309" s="5" t="n">
        <f aca="false">MIN(H309,I309)</f>
        <v>13355</v>
      </c>
      <c r="Q309" s="5" t="n">
        <f aca="false">MAX(H309,I309)</f>
        <v>13462</v>
      </c>
    </row>
    <row r="310" customFormat="false" ht="12.8" hidden="false" customHeight="false" outlineLevel="0" collapsed="false">
      <c r="A310" s="17" t="s">
        <v>22</v>
      </c>
      <c r="B310" s="5" t="s">
        <v>28</v>
      </c>
      <c r="C310" s="5" t="s">
        <v>21</v>
      </c>
      <c r="D310" s="5" t="n">
        <v>88.89</v>
      </c>
      <c r="E310" s="5" t="n">
        <v>27</v>
      </c>
      <c r="F310" s="5" t="n">
        <v>3</v>
      </c>
      <c r="G310" s="5" t="n">
        <v>0</v>
      </c>
      <c r="H310" s="5" t="n">
        <v>11987</v>
      </c>
      <c r="I310" s="5" t="n">
        <v>11907</v>
      </c>
      <c r="J310" s="5" t="n">
        <v>12102</v>
      </c>
      <c r="K310" s="5" t="n">
        <v>12022</v>
      </c>
      <c r="L310" s="5" t="n">
        <v>0</v>
      </c>
      <c r="M310" s="5" t="n">
        <v>52.8</v>
      </c>
      <c r="N310" s="5"/>
      <c r="O310" s="5"/>
      <c r="P310" s="5" t="n">
        <f aca="false">MIN(H310,I310)</f>
        <v>11907</v>
      </c>
      <c r="Q310" s="5" t="n">
        <f aca="false">MAX(H310,I310)</f>
        <v>11987</v>
      </c>
    </row>
    <row r="311" customFormat="false" ht="12.8" hidden="false" customHeight="false" outlineLevel="0" collapsed="false">
      <c r="A311" s="16" t="s">
        <v>19</v>
      </c>
      <c r="B311" s="5" t="s">
        <v>28</v>
      </c>
      <c r="C311" s="5" t="s">
        <v>21</v>
      </c>
      <c r="D311" s="5" t="n">
        <v>87.38</v>
      </c>
      <c r="E311" s="5" t="n">
        <v>103</v>
      </c>
      <c r="F311" s="5" t="n">
        <v>13</v>
      </c>
      <c r="G311" s="5" t="n">
        <v>0</v>
      </c>
      <c r="H311" s="5" t="n">
        <v>14797</v>
      </c>
      <c r="I311" s="5" t="n">
        <v>14489</v>
      </c>
      <c r="J311" s="5" t="n">
        <v>14871</v>
      </c>
      <c r="K311" s="5" t="n">
        <v>14563</v>
      </c>
      <c r="L311" s="5" t="n">
        <v>0</v>
      </c>
      <c r="M311" s="5" t="n">
        <v>180</v>
      </c>
      <c r="N311" s="5"/>
      <c r="O311" s="5"/>
      <c r="P311" s="5" t="n">
        <f aca="false">MIN(H311,I311)</f>
        <v>14489</v>
      </c>
      <c r="Q311" s="5" t="n">
        <f aca="false">MAX(H311,I311)</f>
        <v>14797</v>
      </c>
    </row>
    <row r="312" customFormat="false" ht="12.8" hidden="false" customHeight="false" outlineLevel="0" collapsed="false">
      <c r="A312" s="17"/>
      <c r="B312" s="5" t="s">
        <v>28</v>
      </c>
      <c r="C312" s="5" t="s">
        <v>21</v>
      </c>
      <c r="D312" s="5" t="n">
        <v>87.5</v>
      </c>
      <c r="E312" s="5" t="n">
        <v>24</v>
      </c>
      <c r="F312" s="5" t="n">
        <v>3</v>
      </c>
      <c r="G312" s="5" t="n">
        <v>0</v>
      </c>
      <c r="H312" s="5" t="n">
        <v>13353</v>
      </c>
      <c r="I312" s="5" t="n">
        <v>13282</v>
      </c>
      <c r="J312" s="5" t="n">
        <v>13465</v>
      </c>
      <c r="K312" s="5" t="n">
        <v>13394</v>
      </c>
      <c r="L312" s="5" t="n">
        <v>0</v>
      </c>
      <c r="M312" s="5" t="n">
        <v>51.5</v>
      </c>
      <c r="N312" s="5"/>
      <c r="O312" s="5"/>
      <c r="P312" s="5" t="n">
        <f aca="false">MIN(H312,I312)</f>
        <v>13282</v>
      </c>
      <c r="Q312" s="5" t="n">
        <f aca="false">MAX(H312,I312)</f>
        <v>13353</v>
      </c>
    </row>
    <row r="313" customFormat="false" ht="12.8" hidden="false" customHeight="false" outlineLevel="0" collapsed="false">
      <c r="A313" s="17"/>
      <c r="B313" s="5" t="s">
        <v>28</v>
      </c>
      <c r="C313" s="5" t="s">
        <v>21</v>
      </c>
      <c r="D313" s="5" t="n">
        <v>86.67</v>
      </c>
      <c r="E313" s="5" t="n">
        <v>30</v>
      </c>
      <c r="F313" s="5" t="n">
        <v>4</v>
      </c>
      <c r="G313" s="5" t="n">
        <v>0</v>
      </c>
      <c r="H313" s="5" t="n">
        <v>13265</v>
      </c>
      <c r="I313" s="5" t="n">
        <v>13354</v>
      </c>
      <c r="J313" s="5" t="n">
        <v>13377</v>
      </c>
      <c r="K313" s="5" t="n">
        <v>13466</v>
      </c>
      <c r="L313" s="5" t="n">
        <v>0</v>
      </c>
      <c r="M313" s="5" t="n">
        <v>69.8</v>
      </c>
      <c r="N313" s="5"/>
      <c r="O313" s="5"/>
      <c r="P313" s="5" t="n">
        <f aca="false">MIN(H313,I313)</f>
        <v>13265</v>
      </c>
      <c r="Q313" s="5" t="n">
        <f aca="false">MAX(H313,I313)</f>
        <v>13354</v>
      </c>
    </row>
    <row r="314" customFormat="false" ht="12.8" hidden="false" customHeight="false" outlineLevel="0" collapsed="false">
      <c r="A314" s="17"/>
      <c r="B314" s="5" t="s">
        <v>28</v>
      </c>
      <c r="C314" s="5" t="s">
        <v>21</v>
      </c>
      <c r="D314" s="5" t="n">
        <v>86.21</v>
      </c>
      <c r="E314" s="5" t="n">
        <v>29</v>
      </c>
      <c r="F314" s="5" t="n">
        <v>4</v>
      </c>
      <c r="G314" s="5" t="n">
        <v>0</v>
      </c>
      <c r="H314" s="5" t="n">
        <v>13353</v>
      </c>
      <c r="I314" s="5" t="n">
        <v>13267</v>
      </c>
      <c r="J314" s="5" t="n">
        <v>13465</v>
      </c>
      <c r="K314" s="5" t="n">
        <v>13379</v>
      </c>
      <c r="L314" s="5" t="n">
        <v>0</v>
      </c>
      <c r="M314" s="5" t="n">
        <v>58.3</v>
      </c>
      <c r="N314" s="5"/>
      <c r="O314" s="5"/>
      <c r="P314" s="5" t="n">
        <f aca="false">MIN(H314,I314)</f>
        <v>13267</v>
      </c>
      <c r="Q314" s="5" t="n">
        <f aca="false">MAX(H314,I314)</f>
        <v>13353</v>
      </c>
    </row>
    <row r="315" customFormat="false" ht="12.8" hidden="false" customHeight="false" outlineLevel="0" collapsed="false">
      <c r="A315" s="17"/>
      <c r="B315" s="5" t="s">
        <v>28</v>
      </c>
      <c r="C315" s="5" t="s">
        <v>21</v>
      </c>
      <c r="D315" s="5" t="n">
        <v>85.33</v>
      </c>
      <c r="E315" s="5" t="n">
        <v>75</v>
      </c>
      <c r="F315" s="5" t="n">
        <v>11</v>
      </c>
      <c r="G315" s="5" t="n">
        <v>0</v>
      </c>
      <c r="H315" s="5" t="n">
        <v>14486</v>
      </c>
      <c r="I315" s="5" t="n">
        <v>14710</v>
      </c>
      <c r="J315" s="5" t="n">
        <v>14560</v>
      </c>
      <c r="K315" s="5" t="n">
        <v>14784</v>
      </c>
      <c r="L315" s="5" t="n">
        <v>0</v>
      </c>
      <c r="M315" s="5" t="n">
        <v>158</v>
      </c>
      <c r="N315" s="5"/>
      <c r="O315" s="5"/>
      <c r="P315" s="5" t="n">
        <f aca="false">MIN(H315,I315)</f>
        <v>14486</v>
      </c>
      <c r="Q315" s="5" t="n">
        <f aca="false">MAX(H315,I315)</f>
        <v>14710</v>
      </c>
    </row>
    <row r="316" customFormat="false" ht="12.8" hidden="false" customHeight="false" outlineLevel="0" collapsed="false">
      <c r="A316" s="17"/>
      <c r="B316" s="5" t="s">
        <v>28</v>
      </c>
      <c r="C316" s="5" t="s">
        <v>21</v>
      </c>
      <c r="D316" s="5" t="n">
        <v>85.29</v>
      </c>
      <c r="E316" s="5" t="n">
        <v>34</v>
      </c>
      <c r="F316" s="5" t="n">
        <v>5</v>
      </c>
      <c r="G316" s="5" t="n">
        <v>0</v>
      </c>
      <c r="H316" s="5" t="n">
        <v>28057</v>
      </c>
      <c r="I316" s="5" t="n">
        <v>27956</v>
      </c>
      <c r="J316" s="5" t="n">
        <v>28102</v>
      </c>
      <c r="K316" s="5" t="n">
        <v>28001</v>
      </c>
      <c r="L316" s="5" t="n">
        <v>0</v>
      </c>
      <c r="M316" s="5" t="n">
        <v>83.1</v>
      </c>
      <c r="N316" s="5"/>
      <c r="O316" s="5"/>
      <c r="P316" s="5" t="n">
        <f aca="false">MIN(H316,I316)</f>
        <v>27956</v>
      </c>
      <c r="Q316" s="5" t="n">
        <f aca="false">MAX(H316,I316)</f>
        <v>28057</v>
      </c>
    </row>
    <row r="317" customFormat="false" ht="12.8" hidden="false" customHeight="false" outlineLevel="0" collapsed="false">
      <c r="A317" s="17"/>
      <c r="B317" s="5" t="s">
        <v>28</v>
      </c>
      <c r="C317" s="5" t="s">
        <v>21</v>
      </c>
      <c r="D317" s="5" t="n">
        <v>84.97</v>
      </c>
      <c r="E317" s="5" t="n">
        <v>173</v>
      </c>
      <c r="F317" s="5" t="n">
        <v>26</v>
      </c>
      <c r="G317" s="5" t="n">
        <v>0</v>
      </c>
      <c r="H317" s="5" t="n">
        <v>14487</v>
      </c>
      <c r="I317" s="5" t="n">
        <v>15005</v>
      </c>
      <c r="J317" s="5" t="n">
        <v>14561</v>
      </c>
      <c r="K317" s="5" t="n">
        <v>15079</v>
      </c>
      <c r="L317" s="5" t="n">
        <v>0</v>
      </c>
      <c r="M317" s="5" t="n">
        <v>349</v>
      </c>
      <c r="N317" s="5"/>
      <c r="O317" s="5"/>
      <c r="P317" s="5" t="n">
        <f aca="false">MIN(H317,I317)</f>
        <v>14487</v>
      </c>
      <c r="Q317" s="5" t="n">
        <f aca="false">MAX(H317,I317)</f>
        <v>15005</v>
      </c>
    </row>
    <row r="318" customFormat="false" ht="12.8" hidden="false" customHeight="false" outlineLevel="0" collapsed="false">
      <c r="A318" s="17"/>
      <c r="B318" s="5" t="s">
        <v>28</v>
      </c>
      <c r="C318" s="5" t="s">
        <v>21</v>
      </c>
      <c r="D318" s="5" t="n">
        <v>84.15</v>
      </c>
      <c r="E318" s="5" t="n">
        <v>82</v>
      </c>
      <c r="F318" s="5" t="n">
        <v>13</v>
      </c>
      <c r="G318" s="5" t="n">
        <v>0</v>
      </c>
      <c r="H318" s="5" t="n">
        <v>21152</v>
      </c>
      <c r="I318" s="5" t="n">
        <v>21397</v>
      </c>
      <c r="J318" s="5" t="n">
        <v>21194</v>
      </c>
      <c r="K318" s="5" t="n">
        <v>21439</v>
      </c>
      <c r="L318" s="5" t="n">
        <v>0</v>
      </c>
      <c r="M318" s="5" t="n">
        <v>159</v>
      </c>
      <c r="N318" s="5"/>
      <c r="O318" s="5"/>
      <c r="P318" s="5" t="n">
        <f aca="false">MIN(H318,I318)</f>
        <v>21152</v>
      </c>
      <c r="Q318" s="5" t="n">
        <f aca="false">MAX(H318,I318)</f>
        <v>21397</v>
      </c>
    </row>
    <row r="319" customFormat="false" ht="12.8" hidden="false" customHeight="false" outlineLevel="0" collapsed="false">
      <c r="A319" s="17"/>
      <c r="B319" s="5" t="s">
        <v>28</v>
      </c>
      <c r="C319" s="5" t="s">
        <v>21</v>
      </c>
      <c r="D319" s="5" t="n">
        <v>83.52</v>
      </c>
      <c r="E319" s="5" t="n">
        <v>176</v>
      </c>
      <c r="F319" s="5" t="n">
        <v>29</v>
      </c>
      <c r="G319" s="5" t="n">
        <v>0</v>
      </c>
      <c r="H319" s="5" t="n">
        <v>14478</v>
      </c>
      <c r="I319" s="5" t="n">
        <v>15005</v>
      </c>
      <c r="J319" s="5" t="n">
        <v>14552</v>
      </c>
      <c r="K319" s="5" t="n">
        <v>15079</v>
      </c>
      <c r="L319" s="5" t="n">
        <v>0</v>
      </c>
      <c r="M319" s="5" t="n">
        <v>350</v>
      </c>
      <c r="N319" s="5"/>
      <c r="O319" s="5"/>
      <c r="P319" s="5" t="n">
        <f aca="false">MIN(H319,I319)</f>
        <v>14478</v>
      </c>
      <c r="Q319" s="5" t="n">
        <f aca="false">MAX(H319,I319)</f>
        <v>15005</v>
      </c>
    </row>
    <row r="320" customFormat="false" ht="12.8" hidden="false" customHeight="false" outlineLevel="0" collapsed="false">
      <c r="A320" s="17"/>
      <c r="B320" s="5" t="s">
        <v>28</v>
      </c>
      <c r="C320" s="5" t="s">
        <v>21</v>
      </c>
      <c r="D320" s="5" t="n">
        <v>81.08</v>
      </c>
      <c r="E320" s="5" t="n">
        <v>756</v>
      </c>
      <c r="F320" s="5" t="n">
        <v>143</v>
      </c>
      <c r="G320" s="5" t="n">
        <v>0</v>
      </c>
      <c r="H320" s="5" t="n">
        <v>15165</v>
      </c>
      <c r="I320" s="5" t="n">
        <v>17432</v>
      </c>
      <c r="J320" s="5" t="n">
        <v>15236</v>
      </c>
      <c r="K320" s="5" t="n">
        <v>17503</v>
      </c>
      <c r="L320" s="5" t="n">
        <v>0</v>
      </c>
      <c r="M320" s="5" t="n">
        <v>1517</v>
      </c>
      <c r="N320" s="5"/>
      <c r="O320" s="5"/>
      <c r="P320" s="5" t="n">
        <f aca="false">MIN(H320,I320)</f>
        <v>15165</v>
      </c>
      <c r="Q320" s="5" t="n">
        <f aca="false">MAX(H320,I320)</f>
        <v>17432</v>
      </c>
    </row>
    <row r="321" customFormat="false" ht="12.8" hidden="false" customHeight="false" outlineLevel="0" collapsed="false">
      <c r="A321" s="17"/>
      <c r="B321" s="5" t="s">
        <v>28</v>
      </c>
      <c r="C321" s="5" t="s">
        <v>21</v>
      </c>
      <c r="D321" s="5" t="n">
        <v>80.65</v>
      </c>
      <c r="E321" s="5" t="n">
        <v>31</v>
      </c>
      <c r="F321" s="5" t="n">
        <v>6</v>
      </c>
      <c r="G321" s="5" t="n">
        <v>0</v>
      </c>
      <c r="H321" s="5" t="n">
        <v>13917</v>
      </c>
      <c r="I321" s="5" t="n">
        <v>14009</v>
      </c>
      <c r="J321" s="5" t="n">
        <v>14045</v>
      </c>
      <c r="K321" s="5" t="n">
        <v>14137</v>
      </c>
      <c r="L321" s="5" t="n">
        <v>0</v>
      </c>
      <c r="M321" s="5" t="n">
        <v>54.2</v>
      </c>
      <c r="N321" s="5"/>
      <c r="O321" s="5"/>
      <c r="P321" s="5" t="n">
        <f aca="false">MIN(H321,I321)</f>
        <v>13917</v>
      </c>
      <c r="Q321" s="5" t="n">
        <f aca="false">MAX(H321,I321)</f>
        <v>14009</v>
      </c>
    </row>
    <row r="322" customFormat="false" ht="12.8" hidden="false" customHeight="false" outlineLevel="0" collapsed="false">
      <c r="A322" s="17"/>
      <c r="B322" s="5" t="s">
        <v>28</v>
      </c>
      <c r="C322" s="5" t="s">
        <v>21</v>
      </c>
      <c r="D322" s="5" t="n">
        <v>79.65</v>
      </c>
      <c r="E322" s="5" t="n">
        <v>172</v>
      </c>
      <c r="F322" s="5" t="n">
        <v>35</v>
      </c>
      <c r="G322" s="5" t="n">
        <v>0</v>
      </c>
      <c r="H322" s="5" t="n">
        <v>15004</v>
      </c>
      <c r="I322" s="5" t="n">
        <v>14489</v>
      </c>
      <c r="J322" s="5" t="n">
        <v>15078</v>
      </c>
      <c r="K322" s="5" t="n">
        <v>14563</v>
      </c>
      <c r="L322" s="5" t="n">
        <v>0</v>
      </c>
      <c r="M322" s="5" t="n">
        <v>299</v>
      </c>
      <c r="N322" s="5"/>
      <c r="O322" s="5"/>
      <c r="P322" s="5" t="n">
        <f aca="false">MIN(H322,I322)</f>
        <v>14489</v>
      </c>
      <c r="Q322" s="5" t="n">
        <f aca="false">MAX(H322,I322)</f>
        <v>15004</v>
      </c>
    </row>
    <row r="323" customFormat="false" ht="12.8" hidden="false" customHeight="false" outlineLevel="0" collapsed="false">
      <c r="A323" s="17"/>
      <c r="B323" s="5" t="s">
        <v>28</v>
      </c>
      <c r="C323" s="5" t="s">
        <v>21</v>
      </c>
      <c r="D323" s="5" t="n">
        <v>79.59</v>
      </c>
      <c r="E323" s="5" t="n">
        <v>49</v>
      </c>
      <c r="F323" s="5" t="n">
        <v>10</v>
      </c>
      <c r="G323" s="5" t="n">
        <v>0</v>
      </c>
      <c r="H323" s="5" t="n">
        <v>13355</v>
      </c>
      <c r="I323" s="5" t="n">
        <v>13501</v>
      </c>
      <c r="J323" s="5" t="n">
        <v>13470</v>
      </c>
      <c r="K323" s="5" t="n">
        <v>13616</v>
      </c>
      <c r="L323" s="5" t="n">
        <v>0</v>
      </c>
      <c r="M323" s="5" t="n">
        <v>92.7</v>
      </c>
      <c r="N323" s="5"/>
      <c r="O323" s="5"/>
      <c r="P323" s="5" t="n">
        <f aca="false">MIN(H323,I323)</f>
        <v>13355</v>
      </c>
      <c r="Q323" s="5" t="n">
        <f aca="false">MAX(H323,I323)</f>
        <v>13501</v>
      </c>
    </row>
    <row r="324" customFormat="false" ht="12.8" hidden="false" customHeight="false" outlineLevel="0" collapsed="false">
      <c r="A324" s="17"/>
      <c r="B324" s="5" t="s">
        <v>28</v>
      </c>
      <c r="C324" s="5" t="s">
        <v>21</v>
      </c>
      <c r="D324" s="5" t="n">
        <v>79.38</v>
      </c>
      <c r="E324" s="5" t="n">
        <v>97</v>
      </c>
      <c r="F324" s="5" t="n">
        <v>20</v>
      </c>
      <c r="G324" s="5" t="n">
        <v>0</v>
      </c>
      <c r="H324" s="5" t="n">
        <v>19063</v>
      </c>
      <c r="I324" s="5" t="n">
        <v>18773</v>
      </c>
      <c r="J324" s="5" t="n">
        <v>19105</v>
      </c>
      <c r="K324" s="5" t="n">
        <v>18815</v>
      </c>
      <c r="L324" s="5" t="n">
        <v>0</v>
      </c>
      <c r="M324" s="5" t="n">
        <v>199</v>
      </c>
      <c r="N324" s="5"/>
      <c r="O324" s="5"/>
      <c r="P324" s="5" t="n">
        <f aca="false">MIN(H324,I324)</f>
        <v>18773</v>
      </c>
      <c r="Q324" s="5" t="n">
        <f aca="false">MAX(H324,I324)</f>
        <v>19063</v>
      </c>
    </row>
    <row r="325" customFormat="false" ht="12.8" hidden="false" customHeight="false" outlineLevel="0" collapsed="false">
      <c r="A325" s="17"/>
      <c r="B325" s="5" t="s">
        <v>28</v>
      </c>
      <c r="C325" s="5" t="s">
        <v>21</v>
      </c>
      <c r="D325" s="5" t="n">
        <v>78.46</v>
      </c>
      <c r="E325" s="5" t="n">
        <v>65</v>
      </c>
      <c r="F325" s="5" t="n">
        <v>14</v>
      </c>
      <c r="G325" s="5" t="n">
        <v>0</v>
      </c>
      <c r="H325" s="5" t="n">
        <v>14506</v>
      </c>
      <c r="I325" s="5" t="n">
        <v>14700</v>
      </c>
      <c r="J325" s="5" t="n">
        <v>14580</v>
      </c>
      <c r="K325" s="5" t="n">
        <v>14774</v>
      </c>
      <c r="L325" s="5" t="n">
        <v>0</v>
      </c>
      <c r="M325" s="5" t="n">
        <v>121</v>
      </c>
      <c r="N325" s="5"/>
      <c r="O325" s="5"/>
      <c r="P325" s="5" t="n">
        <f aca="false">MIN(H325,I325)</f>
        <v>14506</v>
      </c>
      <c r="Q325" s="5" t="n">
        <f aca="false">MAX(H325,I325)</f>
        <v>14700</v>
      </c>
    </row>
    <row r="326" customFormat="false" ht="12.8" hidden="false" customHeight="false" outlineLevel="0" collapsed="false">
      <c r="A326" s="17"/>
      <c r="B326" s="5" t="s">
        <v>28</v>
      </c>
      <c r="C326" s="5" t="s">
        <v>21</v>
      </c>
      <c r="D326" s="5" t="n">
        <v>78.26</v>
      </c>
      <c r="E326" s="5" t="n">
        <v>46</v>
      </c>
      <c r="F326" s="5" t="n">
        <v>10</v>
      </c>
      <c r="G326" s="5" t="n">
        <v>0</v>
      </c>
      <c r="H326" s="5" t="n">
        <v>12044</v>
      </c>
      <c r="I326" s="5" t="n">
        <v>11907</v>
      </c>
      <c r="J326" s="5" t="n">
        <v>12159</v>
      </c>
      <c r="K326" s="5" t="n">
        <v>12022</v>
      </c>
      <c r="L326" s="5" t="n">
        <v>0</v>
      </c>
      <c r="M326" s="5" t="n">
        <v>73</v>
      </c>
      <c r="N326" s="5"/>
      <c r="O326" s="5"/>
      <c r="P326" s="5" t="n">
        <f aca="false">MIN(H326,I326)</f>
        <v>11907</v>
      </c>
      <c r="Q326" s="5" t="n">
        <f aca="false">MAX(H326,I326)</f>
        <v>12044</v>
      </c>
    </row>
    <row r="327" customFormat="false" ht="12.8" hidden="false" customHeight="false" outlineLevel="0" collapsed="false">
      <c r="A327" s="17"/>
      <c r="B327" s="5" t="s">
        <v>28</v>
      </c>
      <c r="C327" s="5" t="s">
        <v>21</v>
      </c>
      <c r="D327" s="5" t="n">
        <v>77.84</v>
      </c>
      <c r="E327" s="5" t="n">
        <v>176</v>
      </c>
      <c r="F327" s="5" t="n">
        <v>39</v>
      </c>
      <c r="G327" s="5" t="n">
        <v>0</v>
      </c>
      <c r="H327" s="5" t="n">
        <v>18775</v>
      </c>
      <c r="I327" s="5" t="n">
        <v>18248</v>
      </c>
      <c r="J327" s="5" t="n">
        <v>18820</v>
      </c>
      <c r="K327" s="5" t="n">
        <v>18293</v>
      </c>
      <c r="L327" s="5" t="n">
        <v>0</v>
      </c>
      <c r="M327" s="5" t="n">
        <v>315</v>
      </c>
      <c r="N327" s="5"/>
      <c r="O327" s="5"/>
      <c r="P327" s="5" t="n">
        <f aca="false">MIN(H327,I327)</f>
        <v>18248</v>
      </c>
      <c r="Q327" s="5" t="n">
        <f aca="false">MAX(H327,I327)</f>
        <v>18775</v>
      </c>
    </row>
    <row r="328" customFormat="false" ht="12.8" hidden="false" customHeight="false" outlineLevel="0" collapsed="false">
      <c r="A328" s="17"/>
      <c r="B328" s="5" t="s">
        <v>28</v>
      </c>
      <c r="C328" s="5" t="s">
        <v>21</v>
      </c>
      <c r="D328" s="5" t="n">
        <v>77.17</v>
      </c>
      <c r="E328" s="5" t="n">
        <v>184</v>
      </c>
      <c r="F328" s="5" t="n">
        <v>42</v>
      </c>
      <c r="G328" s="5" t="n">
        <v>0</v>
      </c>
      <c r="H328" s="5" t="n">
        <v>16675</v>
      </c>
      <c r="I328" s="5" t="n">
        <v>16124</v>
      </c>
      <c r="J328" s="5" t="n">
        <v>16746</v>
      </c>
      <c r="K328" s="5" t="n">
        <v>16195</v>
      </c>
      <c r="L328" s="5" t="n">
        <v>0</v>
      </c>
      <c r="M328" s="5" t="n">
        <v>297</v>
      </c>
      <c r="N328" s="5"/>
      <c r="O328" s="5"/>
      <c r="P328" s="5" t="n">
        <f aca="false">MIN(H328,I328)</f>
        <v>16124</v>
      </c>
      <c r="Q328" s="5" t="n">
        <f aca="false">MAX(H328,I328)</f>
        <v>16675</v>
      </c>
    </row>
    <row r="329" customFormat="false" ht="12.8" hidden="false" customHeight="false" outlineLevel="0" collapsed="false">
      <c r="A329" s="17"/>
      <c r="B329" s="5" t="s">
        <v>28</v>
      </c>
      <c r="C329" s="5" t="s">
        <v>21</v>
      </c>
      <c r="D329" s="5" t="n">
        <v>77.14</v>
      </c>
      <c r="E329" s="5" t="n">
        <v>455</v>
      </c>
      <c r="F329" s="5" t="n">
        <v>104</v>
      </c>
      <c r="G329" s="5" t="n">
        <v>0</v>
      </c>
      <c r="H329" s="5" t="n">
        <v>11905</v>
      </c>
      <c r="I329" s="5" t="n">
        <v>13269</v>
      </c>
      <c r="J329" s="5" t="n">
        <v>12020</v>
      </c>
      <c r="K329" s="5" t="n">
        <v>13384</v>
      </c>
      <c r="L329" s="5" t="n">
        <v>0</v>
      </c>
      <c r="M329" s="5" t="n">
        <v>861</v>
      </c>
      <c r="N329" s="5"/>
      <c r="O329" s="5"/>
      <c r="P329" s="5" t="n">
        <f aca="false">MIN(H329,I329)</f>
        <v>11905</v>
      </c>
      <c r="Q329" s="5" t="n">
        <f aca="false">MAX(H329,I329)</f>
        <v>13269</v>
      </c>
    </row>
    <row r="330" customFormat="false" ht="12.8" hidden="false" customHeight="false" outlineLevel="0" collapsed="false">
      <c r="A330" s="17"/>
      <c r="B330" s="5" t="s">
        <v>28</v>
      </c>
      <c r="C330" s="5" t="s">
        <v>21</v>
      </c>
      <c r="D330" s="5" t="n">
        <v>77.03</v>
      </c>
      <c r="E330" s="5" t="n">
        <v>74</v>
      </c>
      <c r="F330" s="5" t="n">
        <v>17</v>
      </c>
      <c r="G330" s="5" t="n">
        <v>0</v>
      </c>
      <c r="H330" s="5" t="n">
        <v>14479</v>
      </c>
      <c r="I330" s="5" t="n">
        <v>14700</v>
      </c>
      <c r="J330" s="5" t="n">
        <v>14553</v>
      </c>
      <c r="K330" s="5" t="n">
        <v>14774</v>
      </c>
      <c r="L330" s="5" t="n">
        <v>0</v>
      </c>
      <c r="M330" s="5" t="n">
        <v>133</v>
      </c>
      <c r="N330" s="5"/>
      <c r="O330" s="5"/>
      <c r="P330" s="5" t="n">
        <f aca="false">MIN(H330,I330)</f>
        <v>14479</v>
      </c>
      <c r="Q330" s="5" t="n">
        <f aca="false">MAX(H330,I330)</f>
        <v>14700</v>
      </c>
    </row>
    <row r="331" customFormat="false" ht="12.8" hidden="false" customHeight="false" outlineLevel="0" collapsed="false">
      <c r="A331" s="17"/>
      <c r="B331" s="5" t="s">
        <v>28</v>
      </c>
      <c r="C331" s="5" t="s">
        <v>21</v>
      </c>
      <c r="D331" s="5" t="n">
        <v>76.47</v>
      </c>
      <c r="E331" s="5" t="n">
        <v>34</v>
      </c>
      <c r="F331" s="5" t="n">
        <v>8</v>
      </c>
      <c r="G331" s="5" t="n">
        <v>0</v>
      </c>
      <c r="H331" s="5" t="n">
        <v>18774</v>
      </c>
      <c r="I331" s="5" t="n">
        <v>18875</v>
      </c>
      <c r="J331" s="5" t="n">
        <v>18816</v>
      </c>
      <c r="K331" s="5" t="n">
        <v>18917</v>
      </c>
      <c r="L331" s="5" t="n">
        <v>0</v>
      </c>
      <c r="M331" s="5" t="n">
        <v>60.6</v>
      </c>
      <c r="N331" s="5"/>
      <c r="O331" s="5"/>
      <c r="P331" s="5" t="n">
        <f aca="false">MIN(H331,I331)</f>
        <v>18774</v>
      </c>
      <c r="Q331" s="5" t="n">
        <f aca="false">MAX(H331,I331)</f>
        <v>18875</v>
      </c>
    </row>
    <row r="332" customFormat="false" ht="12.8" hidden="false" customHeight="false" outlineLevel="0" collapsed="false">
      <c r="A332" s="17"/>
      <c r="B332" s="5" t="s">
        <v>28</v>
      </c>
      <c r="C332" s="5" t="s">
        <v>21</v>
      </c>
      <c r="D332" s="5" t="n">
        <v>76.27</v>
      </c>
      <c r="E332" s="5" t="n">
        <v>118</v>
      </c>
      <c r="F332" s="5" t="n">
        <v>28</v>
      </c>
      <c r="G332" s="5" t="n">
        <v>0</v>
      </c>
      <c r="H332" s="5" t="n">
        <v>13898</v>
      </c>
      <c r="I332" s="5" t="n">
        <v>14251</v>
      </c>
      <c r="J332" s="5" t="n">
        <v>14026</v>
      </c>
      <c r="K332" s="5" t="n">
        <v>14379</v>
      </c>
      <c r="L332" s="5" t="n">
        <v>0</v>
      </c>
      <c r="M332" s="5" t="n">
        <v>227</v>
      </c>
      <c r="N332" s="5"/>
      <c r="O332" s="5"/>
      <c r="P332" s="5" t="n">
        <f aca="false">MIN(H332,I332)</f>
        <v>13898</v>
      </c>
      <c r="Q332" s="5" t="n">
        <f aca="false">MAX(H332,I332)</f>
        <v>14251</v>
      </c>
    </row>
    <row r="333" customFormat="false" ht="12.8" hidden="false" customHeight="false" outlineLevel="0" collapsed="false">
      <c r="A333" s="17"/>
      <c r="B333" s="5" t="s">
        <v>28</v>
      </c>
      <c r="C333" s="5" t="s">
        <v>21</v>
      </c>
      <c r="D333" s="5" t="n">
        <v>75.96</v>
      </c>
      <c r="E333" s="5" t="n">
        <v>104</v>
      </c>
      <c r="F333" s="5" t="n">
        <v>25</v>
      </c>
      <c r="G333" s="5" t="n">
        <v>0</v>
      </c>
      <c r="H333" s="5" t="n">
        <v>19084</v>
      </c>
      <c r="I333" s="5" t="n">
        <v>18773</v>
      </c>
      <c r="J333" s="5" t="n">
        <v>19126</v>
      </c>
      <c r="K333" s="5" t="n">
        <v>18815</v>
      </c>
      <c r="L333" s="5" t="n">
        <v>0</v>
      </c>
      <c r="M333" s="5" t="n">
        <v>204</v>
      </c>
      <c r="N333" s="5"/>
      <c r="O333" s="5"/>
      <c r="P333" s="5" t="n">
        <f aca="false">MIN(H333,I333)</f>
        <v>18773</v>
      </c>
      <c r="Q333" s="5" t="n">
        <f aca="false">MAX(H333,I333)</f>
        <v>19084</v>
      </c>
    </row>
    <row r="334" customFormat="false" ht="12.8" hidden="false" customHeight="false" outlineLevel="0" collapsed="false">
      <c r="A334" s="17"/>
      <c r="B334" s="5" t="s">
        <v>28</v>
      </c>
      <c r="C334" s="5" t="s">
        <v>21</v>
      </c>
      <c r="D334" s="5" t="n">
        <v>73.91</v>
      </c>
      <c r="E334" s="5" t="n">
        <v>46</v>
      </c>
      <c r="F334" s="5" t="n">
        <v>12</v>
      </c>
      <c r="G334" s="5" t="n">
        <v>0</v>
      </c>
      <c r="H334" s="5" t="n">
        <v>7367</v>
      </c>
      <c r="I334" s="5" t="n">
        <v>7230</v>
      </c>
      <c r="J334" s="5" t="n">
        <v>7478</v>
      </c>
      <c r="K334" s="5" t="n">
        <v>7341</v>
      </c>
      <c r="L334" s="5" t="n">
        <v>0</v>
      </c>
      <c r="M334" s="5" t="n">
        <v>84.5</v>
      </c>
      <c r="N334" s="5"/>
      <c r="O334" s="5"/>
      <c r="P334" s="5" t="n">
        <f aca="false">MIN(H334,I334)</f>
        <v>7230</v>
      </c>
      <c r="Q334" s="5" t="n">
        <f aca="false">MAX(H334,I334)</f>
        <v>7367</v>
      </c>
    </row>
    <row r="335" customFormat="false" ht="12.8" hidden="false" customHeight="false" outlineLevel="0" collapsed="false">
      <c r="A335" s="17"/>
      <c r="B335" s="5" t="s">
        <v>28</v>
      </c>
      <c r="C335" s="5" t="s">
        <v>21</v>
      </c>
      <c r="D335" s="5" t="n">
        <v>73.91</v>
      </c>
      <c r="E335" s="5" t="n">
        <v>23</v>
      </c>
      <c r="F335" s="5" t="n">
        <v>6</v>
      </c>
      <c r="G335" s="5" t="n">
        <v>0</v>
      </c>
      <c r="H335" s="5" t="n">
        <v>13985</v>
      </c>
      <c r="I335" s="5" t="n">
        <v>13917</v>
      </c>
      <c r="J335" s="5" t="n">
        <v>14113</v>
      </c>
      <c r="K335" s="5" t="n">
        <v>14045</v>
      </c>
      <c r="L335" s="12" t="n">
        <v>1E-177</v>
      </c>
      <c r="M335" s="5" t="n">
        <v>45.1</v>
      </c>
      <c r="N335" s="5"/>
      <c r="O335" s="5"/>
      <c r="P335" s="5" t="n">
        <f aca="false">MIN(H335,I335)</f>
        <v>13917</v>
      </c>
      <c r="Q335" s="5" t="n">
        <f aca="false">MAX(H335,I335)</f>
        <v>13985</v>
      </c>
    </row>
    <row r="336" customFormat="false" ht="12.8" hidden="false" customHeight="false" outlineLevel="0" collapsed="false">
      <c r="A336" s="17"/>
      <c r="B336" s="5" t="s">
        <v>28</v>
      </c>
      <c r="C336" s="5" t="s">
        <v>21</v>
      </c>
      <c r="D336" s="5" t="n">
        <v>72.88</v>
      </c>
      <c r="E336" s="5" t="n">
        <v>177</v>
      </c>
      <c r="F336" s="5" t="n">
        <v>48</v>
      </c>
      <c r="G336" s="5" t="n">
        <v>0</v>
      </c>
      <c r="H336" s="5" t="n">
        <v>13268</v>
      </c>
      <c r="I336" s="5" t="n">
        <v>12738</v>
      </c>
      <c r="J336" s="5" t="n">
        <v>13383</v>
      </c>
      <c r="K336" s="5" t="n">
        <v>12853</v>
      </c>
      <c r="L336" s="5" t="n">
        <v>0</v>
      </c>
      <c r="M336" s="5" t="n">
        <v>261</v>
      </c>
      <c r="N336" s="5"/>
      <c r="O336" s="5"/>
      <c r="P336" s="5" t="n">
        <f aca="false">MIN(H336,I336)</f>
        <v>12738</v>
      </c>
      <c r="Q336" s="5" t="n">
        <f aca="false">MAX(H336,I336)</f>
        <v>13268</v>
      </c>
    </row>
    <row r="337" customFormat="false" ht="12.8" hidden="false" customHeight="false" outlineLevel="0" collapsed="false">
      <c r="A337" s="17"/>
      <c r="B337" s="5" t="s">
        <v>28</v>
      </c>
      <c r="C337" s="5" t="s">
        <v>21</v>
      </c>
      <c r="D337" s="5" t="n">
        <v>72.87</v>
      </c>
      <c r="E337" s="5" t="n">
        <v>247</v>
      </c>
      <c r="F337" s="5" t="n">
        <v>67</v>
      </c>
      <c r="G337" s="5" t="n">
        <v>0</v>
      </c>
      <c r="H337" s="5" t="n">
        <v>9313</v>
      </c>
      <c r="I337" s="5" t="n">
        <v>8573</v>
      </c>
      <c r="J337" s="5" t="n">
        <v>9439</v>
      </c>
      <c r="K337" s="5" t="n">
        <v>8699</v>
      </c>
      <c r="L337" s="5" t="n">
        <v>0</v>
      </c>
      <c r="M337" s="5" t="n">
        <v>422</v>
      </c>
      <c r="N337" s="5"/>
      <c r="O337" s="5"/>
      <c r="P337" s="5" t="n">
        <f aca="false">MIN(H337,I337)</f>
        <v>8573</v>
      </c>
      <c r="Q337" s="5" t="n">
        <f aca="false">MAX(H337,I337)</f>
        <v>9313</v>
      </c>
    </row>
    <row r="338" customFormat="false" ht="12.8" hidden="false" customHeight="false" outlineLevel="0" collapsed="false">
      <c r="A338" s="17"/>
      <c r="B338" s="5" t="s">
        <v>28</v>
      </c>
      <c r="C338" s="5" t="s">
        <v>21</v>
      </c>
      <c r="D338" s="5" t="n">
        <v>72.73</v>
      </c>
      <c r="E338" s="5" t="n">
        <v>22</v>
      </c>
      <c r="F338" s="5" t="n">
        <v>6</v>
      </c>
      <c r="G338" s="5" t="n">
        <v>0</v>
      </c>
      <c r="H338" s="5" t="n">
        <v>18949</v>
      </c>
      <c r="I338" s="5" t="n">
        <v>19014</v>
      </c>
      <c r="J338" s="5" t="n">
        <v>18991</v>
      </c>
      <c r="K338" s="5" t="n">
        <v>19056</v>
      </c>
      <c r="L338" s="5" t="n">
        <v>0</v>
      </c>
      <c r="M338" s="5" t="n">
        <v>36.3</v>
      </c>
      <c r="N338" s="5"/>
      <c r="O338" s="5"/>
      <c r="P338" s="5" t="n">
        <f aca="false">MIN(H338,I338)</f>
        <v>18949</v>
      </c>
      <c r="Q338" s="5" t="n">
        <f aca="false">MAX(H338,I338)</f>
        <v>19014</v>
      </c>
    </row>
    <row r="339" customFormat="false" ht="12.8" hidden="false" customHeight="false" outlineLevel="0" collapsed="false">
      <c r="A339" s="17"/>
      <c r="B339" s="5" t="s">
        <v>28</v>
      </c>
      <c r="C339" s="5" t="s">
        <v>21</v>
      </c>
      <c r="D339" s="5" t="n">
        <v>72.59</v>
      </c>
      <c r="E339" s="5" t="n">
        <v>259</v>
      </c>
      <c r="F339" s="5" t="n">
        <v>71</v>
      </c>
      <c r="G339" s="5" t="n">
        <v>0</v>
      </c>
      <c r="H339" s="5" t="n">
        <v>9349</v>
      </c>
      <c r="I339" s="5" t="n">
        <v>8573</v>
      </c>
      <c r="J339" s="5" t="n">
        <v>9475</v>
      </c>
      <c r="K339" s="5" t="n">
        <v>8699</v>
      </c>
      <c r="L339" s="5" t="n">
        <v>0</v>
      </c>
      <c r="M339" s="5" t="n">
        <v>434</v>
      </c>
      <c r="N339" s="5"/>
      <c r="O339" s="5"/>
      <c r="P339" s="5" t="n">
        <f aca="false">MIN(H339,I339)</f>
        <v>8573</v>
      </c>
      <c r="Q339" s="5" t="n">
        <f aca="false">MAX(H339,I339)</f>
        <v>9349</v>
      </c>
    </row>
    <row r="340" customFormat="false" ht="12.8" hidden="false" customHeight="false" outlineLevel="0" collapsed="false">
      <c r="A340" s="17"/>
      <c r="B340" s="5" t="s">
        <v>20</v>
      </c>
      <c r="C340" s="5" t="s">
        <v>29</v>
      </c>
      <c r="D340" s="5" t="n">
        <v>72.47</v>
      </c>
      <c r="E340" s="5" t="n">
        <v>425</v>
      </c>
      <c r="F340" s="5" t="n">
        <v>117</v>
      </c>
      <c r="G340" s="5" t="n">
        <v>0</v>
      </c>
      <c r="H340" s="5" t="n">
        <v>15859</v>
      </c>
      <c r="I340" s="5" t="n">
        <v>17133</v>
      </c>
      <c r="J340" s="5" t="n">
        <v>16245</v>
      </c>
      <c r="K340" s="5" t="n">
        <v>17519</v>
      </c>
      <c r="L340" s="5" t="n">
        <v>0</v>
      </c>
      <c r="M340" s="5" t="n">
        <v>771</v>
      </c>
      <c r="N340" s="5"/>
      <c r="O340" s="5"/>
      <c r="P340" s="5" t="n">
        <f aca="false">MIN(H340,I340)</f>
        <v>15859</v>
      </c>
      <c r="Q340" s="5" t="n">
        <f aca="false">MAX(H340,I340)</f>
        <v>17133</v>
      </c>
    </row>
    <row r="341" customFormat="false" ht="12.8" hidden="false" customHeight="false" outlineLevel="0" collapsed="false">
      <c r="A341" s="17"/>
      <c r="B341" s="5" t="s">
        <v>28</v>
      </c>
      <c r="C341" s="5" t="s">
        <v>21</v>
      </c>
      <c r="D341" s="5" t="n">
        <v>71.95</v>
      </c>
      <c r="E341" s="5" t="n">
        <v>82</v>
      </c>
      <c r="F341" s="5" t="n">
        <v>23</v>
      </c>
      <c r="G341" s="5" t="n">
        <v>0</v>
      </c>
      <c r="H341" s="5" t="n">
        <v>5311</v>
      </c>
      <c r="I341" s="5" t="n">
        <v>5556</v>
      </c>
      <c r="J341" s="5" t="n">
        <v>5419</v>
      </c>
      <c r="K341" s="5" t="n">
        <v>5664</v>
      </c>
      <c r="L341" s="5" t="n">
        <v>0</v>
      </c>
      <c r="M341" s="5" t="n">
        <v>133</v>
      </c>
      <c r="N341" s="5"/>
      <c r="O341" s="5"/>
      <c r="P341" s="5" t="n">
        <f aca="false">MIN(H341,I341)</f>
        <v>5311</v>
      </c>
      <c r="Q341" s="5" t="n">
        <f aca="false">MAX(H341,I341)</f>
        <v>5556</v>
      </c>
    </row>
    <row r="342" customFormat="false" ht="12.8" hidden="false" customHeight="false" outlineLevel="0" collapsed="false">
      <c r="A342" s="17"/>
      <c r="B342" s="5" t="s">
        <v>28</v>
      </c>
      <c r="C342" s="5" t="s">
        <v>21</v>
      </c>
      <c r="D342" s="5" t="n">
        <v>71.7</v>
      </c>
      <c r="E342" s="5" t="n">
        <v>53</v>
      </c>
      <c r="F342" s="5" t="n">
        <v>15</v>
      </c>
      <c r="G342" s="5" t="n">
        <v>0</v>
      </c>
      <c r="H342" s="5" t="n">
        <v>5083</v>
      </c>
      <c r="I342" s="5" t="n">
        <v>5241</v>
      </c>
      <c r="J342" s="5" t="n">
        <v>5191</v>
      </c>
      <c r="K342" s="5" t="n">
        <v>5349</v>
      </c>
      <c r="L342" s="5" t="n">
        <v>0</v>
      </c>
      <c r="M342" s="5" t="n">
        <v>62.5</v>
      </c>
      <c r="N342" s="5"/>
      <c r="O342" s="5"/>
      <c r="P342" s="5" t="n">
        <f aca="false">MIN(H342,I342)</f>
        <v>5083</v>
      </c>
      <c r="Q342" s="5" t="n">
        <f aca="false">MAX(H342,I342)</f>
        <v>5241</v>
      </c>
    </row>
    <row r="343" customFormat="false" ht="12.8" hidden="false" customHeight="false" outlineLevel="0" collapsed="false">
      <c r="A343" s="17"/>
      <c r="B343" s="5" t="s">
        <v>28</v>
      </c>
      <c r="C343" s="5" t="s">
        <v>21</v>
      </c>
      <c r="D343" s="5" t="n">
        <v>71.52</v>
      </c>
      <c r="E343" s="5" t="n">
        <v>323</v>
      </c>
      <c r="F343" s="5" t="n">
        <v>92</v>
      </c>
      <c r="G343" s="5" t="n">
        <v>0</v>
      </c>
      <c r="H343" s="5" t="n">
        <v>6050</v>
      </c>
      <c r="I343" s="5" t="n">
        <v>5082</v>
      </c>
      <c r="J343" s="5" t="n">
        <v>6158</v>
      </c>
      <c r="K343" s="5" t="n">
        <v>5190</v>
      </c>
      <c r="L343" s="5" t="n">
        <v>0</v>
      </c>
      <c r="M343" s="5" t="n">
        <v>583</v>
      </c>
      <c r="N343" s="5"/>
      <c r="O343" s="5"/>
      <c r="P343" s="5" t="n">
        <f aca="false">MIN(H343,I343)</f>
        <v>5082</v>
      </c>
      <c r="Q343" s="5" t="n">
        <f aca="false">MAX(H343,I343)</f>
        <v>6050</v>
      </c>
    </row>
    <row r="344" customFormat="false" ht="12.8" hidden="false" customHeight="false" outlineLevel="0" collapsed="false">
      <c r="A344" s="17"/>
      <c r="B344" s="5" t="s">
        <v>28</v>
      </c>
      <c r="C344" s="5" t="s">
        <v>21</v>
      </c>
      <c r="D344" s="5" t="n">
        <v>71.43</v>
      </c>
      <c r="E344" s="5" t="n">
        <v>77</v>
      </c>
      <c r="F344" s="5" t="n">
        <v>22</v>
      </c>
      <c r="G344" s="5" t="n">
        <v>0</v>
      </c>
      <c r="H344" s="5" t="n">
        <v>21387</v>
      </c>
      <c r="I344" s="5" t="n">
        <v>21157</v>
      </c>
      <c r="J344" s="5" t="n">
        <v>21429</v>
      </c>
      <c r="K344" s="5" t="n">
        <v>21199</v>
      </c>
      <c r="L344" s="5" t="n">
        <v>0</v>
      </c>
      <c r="M344" s="5" t="n">
        <v>111</v>
      </c>
      <c r="N344" s="5"/>
      <c r="O344" s="5"/>
      <c r="P344" s="5" t="n">
        <f aca="false">MIN(H344,I344)</f>
        <v>21157</v>
      </c>
      <c r="Q344" s="5" t="n">
        <f aca="false">MAX(H344,I344)</f>
        <v>21387</v>
      </c>
    </row>
    <row r="345" customFormat="false" ht="12.8" hidden="false" customHeight="false" outlineLevel="0" collapsed="false">
      <c r="A345" s="17"/>
      <c r="B345" s="5" t="s">
        <v>28</v>
      </c>
      <c r="C345" s="5" t="s">
        <v>21</v>
      </c>
      <c r="D345" s="5" t="n">
        <v>71.43</v>
      </c>
      <c r="E345" s="5" t="n">
        <v>21</v>
      </c>
      <c r="F345" s="5" t="n">
        <v>6</v>
      </c>
      <c r="G345" s="5" t="n">
        <v>0</v>
      </c>
      <c r="H345" s="5" t="n">
        <v>20871</v>
      </c>
      <c r="I345" s="5" t="n">
        <v>20809</v>
      </c>
      <c r="J345" s="5" t="n">
        <v>20906</v>
      </c>
      <c r="K345" s="5" t="n">
        <v>20844</v>
      </c>
      <c r="L345" s="5" t="n">
        <v>0</v>
      </c>
      <c r="M345" s="5" t="n">
        <v>40.9</v>
      </c>
      <c r="N345" s="5"/>
      <c r="O345" s="5"/>
      <c r="P345" s="5" t="n">
        <f aca="false">MIN(H345,I345)</f>
        <v>20809</v>
      </c>
      <c r="Q345" s="5" t="n">
        <f aca="false">MAX(H345,I345)</f>
        <v>20871</v>
      </c>
    </row>
    <row r="346" customFormat="false" ht="12.8" hidden="false" customHeight="false" outlineLevel="0" collapsed="false">
      <c r="A346" s="17"/>
      <c r="B346" s="5" t="s">
        <v>28</v>
      </c>
      <c r="C346" s="5" t="s">
        <v>21</v>
      </c>
      <c r="D346" s="5" t="n">
        <v>71.11</v>
      </c>
      <c r="E346" s="5" t="n">
        <v>45</v>
      </c>
      <c r="F346" s="5" t="n">
        <v>13</v>
      </c>
      <c r="G346" s="5" t="n">
        <v>0</v>
      </c>
      <c r="H346" s="5" t="n">
        <v>14980</v>
      </c>
      <c r="I346" s="5" t="n">
        <v>14846</v>
      </c>
      <c r="J346" s="5" t="n">
        <v>15054</v>
      </c>
      <c r="K346" s="5" t="n">
        <v>14920</v>
      </c>
      <c r="L346" s="5" t="n">
        <v>0</v>
      </c>
      <c r="M346" s="5" t="n">
        <v>66.1</v>
      </c>
      <c r="N346" s="5"/>
      <c r="O346" s="5"/>
      <c r="P346" s="5" t="n">
        <f aca="false">MIN(H346,I346)</f>
        <v>14846</v>
      </c>
      <c r="Q346" s="5" t="n">
        <f aca="false">MAX(H346,I346)</f>
        <v>14980</v>
      </c>
    </row>
    <row r="347" customFormat="false" ht="12.8" hidden="false" customHeight="false" outlineLevel="0" collapsed="false">
      <c r="A347" s="17"/>
      <c r="B347" s="5" t="s">
        <v>28</v>
      </c>
      <c r="C347" s="5" t="s">
        <v>21</v>
      </c>
      <c r="D347" s="5" t="n">
        <v>71.05</v>
      </c>
      <c r="E347" s="5" t="n">
        <v>38</v>
      </c>
      <c r="F347" s="5" t="n">
        <v>11</v>
      </c>
      <c r="G347" s="5" t="n">
        <v>0</v>
      </c>
      <c r="H347" s="5" t="n">
        <v>18774</v>
      </c>
      <c r="I347" s="5" t="n">
        <v>18887</v>
      </c>
      <c r="J347" s="5" t="n">
        <v>18816</v>
      </c>
      <c r="K347" s="5" t="n">
        <v>18929</v>
      </c>
      <c r="L347" s="5" t="n">
        <v>0</v>
      </c>
      <c r="M347" s="5" t="n">
        <v>61.6</v>
      </c>
      <c r="N347" s="5"/>
      <c r="O347" s="5"/>
      <c r="P347" s="5" t="n">
        <f aca="false">MIN(H347,I347)</f>
        <v>18774</v>
      </c>
      <c r="Q347" s="5" t="n">
        <f aca="false">MAX(H347,I347)</f>
        <v>18887</v>
      </c>
    </row>
    <row r="348" customFormat="false" ht="12.8" hidden="false" customHeight="false" outlineLevel="0" collapsed="false">
      <c r="A348" s="17"/>
      <c r="B348" s="5" t="s">
        <v>28</v>
      </c>
      <c r="C348" s="5" t="s">
        <v>21</v>
      </c>
      <c r="D348" s="5" t="n">
        <v>70.97</v>
      </c>
      <c r="E348" s="5" t="n">
        <v>31</v>
      </c>
      <c r="F348" s="5" t="n">
        <v>9</v>
      </c>
      <c r="G348" s="5" t="n">
        <v>0</v>
      </c>
      <c r="H348" s="5" t="n">
        <v>10629</v>
      </c>
      <c r="I348" s="5" t="n">
        <v>10537</v>
      </c>
      <c r="J348" s="5" t="n">
        <v>10756</v>
      </c>
      <c r="K348" s="5" t="n">
        <v>10664</v>
      </c>
      <c r="L348" s="5" t="n">
        <v>0</v>
      </c>
      <c r="M348" s="5" t="n">
        <v>41.8</v>
      </c>
      <c r="N348" s="5"/>
      <c r="O348" s="5"/>
      <c r="P348" s="5" t="n">
        <f aca="false">MIN(H348,I348)</f>
        <v>10537</v>
      </c>
      <c r="Q348" s="5" t="n">
        <f aca="false">MAX(H348,I348)</f>
        <v>10629</v>
      </c>
    </row>
    <row r="349" customFormat="false" ht="12.8" hidden="false" customHeight="false" outlineLevel="0" collapsed="false">
      <c r="A349" s="17"/>
      <c r="B349" s="5" t="s">
        <v>28</v>
      </c>
      <c r="C349" s="5" t="s">
        <v>21</v>
      </c>
      <c r="D349" s="5" t="n">
        <v>70.59</v>
      </c>
      <c r="E349" s="5" t="n">
        <v>102</v>
      </c>
      <c r="F349" s="5" t="n">
        <v>30</v>
      </c>
      <c r="G349" s="5" t="n">
        <v>0</v>
      </c>
      <c r="H349" s="5" t="n">
        <v>8449</v>
      </c>
      <c r="I349" s="5" t="n">
        <v>8144</v>
      </c>
      <c r="J349" s="5" t="n">
        <v>8569</v>
      </c>
      <c r="K349" s="5" t="n">
        <v>8264</v>
      </c>
      <c r="L349" s="5" t="n">
        <v>0</v>
      </c>
      <c r="M349" s="5" t="n">
        <v>164</v>
      </c>
      <c r="N349" s="5"/>
      <c r="O349" s="5"/>
      <c r="P349" s="5" t="n">
        <f aca="false">MIN(H349,I349)</f>
        <v>8144</v>
      </c>
      <c r="Q349" s="5" t="n">
        <f aca="false">MAX(H349,I349)</f>
        <v>8449</v>
      </c>
    </row>
    <row r="350" customFormat="false" ht="12.8" hidden="false" customHeight="false" outlineLevel="0" collapsed="false">
      <c r="A350" s="19"/>
      <c r="B350" s="5" t="s">
        <v>28</v>
      </c>
      <c r="C350" s="5" t="s">
        <v>21</v>
      </c>
      <c r="D350" s="5" t="n">
        <v>70</v>
      </c>
      <c r="E350" s="5" t="n">
        <v>40</v>
      </c>
      <c r="F350" s="5" t="n">
        <v>12</v>
      </c>
      <c r="G350" s="5" t="n">
        <v>0</v>
      </c>
      <c r="H350" s="5" t="n">
        <v>21552</v>
      </c>
      <c r="I350" s="5" t="n">
        <v>21433</v>
      </c>
      <c r="J350" s="5" t="n">
        <v>21595</v>
      </c>
      <c r="K350" s="5" t="n">
        <v>21476</v>
      </c>
      <c r="L350" s="5" t="n">
        <v>0</v>
      </c>
      <c r="M350" s="5" t="n">
        <v>56.5</v>
      </c>
      <c r="N350" s="5"/>
      <c r="O350" s="5"/>
      <c r="P350" s="5" t="n">
        <f aca="false">MIN(H350,I350)</f>
        <v>21433</v>
      </c>
      <c r="Q350" s="5" t="n">
        <f aca="false">MAX(H350,I350)</f>
        <v>21552</v>
      </c>
    </row>
    <row r="351" customFormat="false" ht="12.8" hidden="false" customHeight="false" outlineLevel="0" collapsed="false">
      <c r="A351" s="20" t="s">
        <v>25</v>
      </c>
      <c r="B351" s="5" t="s">
        <v>29</v>
      </c>
      <c r="C351" s="5" t="s">
        <v>21</v>
      </c>
      <c r="D351" s="5" t="n">
        <v>86.36</v>
      </c>
      <c r="E351" s="5" t="n">
        <v>22</v>
      </c>
      <c r="F351" s="5" t="n">
        <v>3</v>
      </c>
      <c r="G351" s="5" t="n">
        <v>0</v>
      </c>
      <c r="H351" s="5" t="n">
        <v>12364</v>
      </c>
      <c r="I351" s="5" t="n">
        <v>12299</v>
      </c>
      <c r="J351" s="5" t="n">
        <v>12102</v>
      </c>
      <c r="K351" s="5" t="n">
        <v>12037</v>
      </c>
      <c r="L351" s="5" t="n">
        <v>0</v>
      </c>
      <c r="M351" s="5" t="n">
        <v>44.6</v>
      </c>
      <c r="N351" s="5"/>
      <c r="O351" s="5"/>
      <c r="P351" s="5" t="n">
        <f aca="false">MIN(H351,I351)</f>
        <v>12299</v>
      </c>
      <c r="Q351" s="5" t="n">
        <f aca="false">MAX(H351,I351)</f>
        <v>12364</v>
      </c>
    </row>
    <row r="352" customFormat="false" ht="12.8" hidden="false" customHeight="false" outlineLevel="0" collapsed="false">
      <c r="A352" s="17" t="s">
        <v>22</v>
      </c>
      <c r="B352" s="5" t="s">
        <v>29</v>
      </c>
      <c r="C352" s="5" t="s">
        <v>21</v>
      </c>
      <c r="D352" s="5" t="n">
        <v>77.62</v>
      </c>
      <c r="E352" s="5" t="n">
        <v>505</v>
      </c>
      <c r="F352" s="5" t="n">
        <v>113</v>
      </c>
      <c r="G352" s="5" t="n">
        <v>0</v>
      </c>
      <c r="H352" s="5" t="n">
        <v>16254</v>
      </c>
      <c r="I352" s="5" t="n">
        <v>17768</v>
      </c>
      <c r="J352" s="5" t="n">
        <v>15869</v>
      </c>
      <c r="K352" s="5" t="n">
        <v>17383</v>
      </c>
      <c r="L352" s="5" t="n">
        <v>0</v>
      </c>
      <c r="M352" s="5" t="n">
        <v>994</v>
      </c>
      <c r="N352" s="5"/>
      <c r="O352" s="5"/>
      <c r="P352" s="5" t="n">
        <f aca="false">MIN(H352,I352)</f>
        <v>16254</v>
      </c>
      <c r="Q352" s="5" t="n">
        <f aca="false">MAX(H352,I352)</f>
        <v>17768</v>
      </c>
    </row>
    <row r="353" customFormat="false" ht="12.8" hidden="false" customHeight="false" outlineLevel="0" collapsed="false">
      <c r="A353" s="16" t="s">
        <v>19</v>
      </c>
      <c r="B353" s="5" t="s">
        <v>29</v>
      </c>
      <c r="C353" s="5" t="s">
        <v>21</v>
      </c>
      <c r="D353" s="5" t="n">
        <v>76.4</v>
      </c>
      <c r="E353" s="5" t="n">
        <v>161</v>
      </c>
      <c r="F353" s="5" t="n">
        <v>38</v>
      </c>
      <c r="G353" s="5" t="n">
        <v>0</v>
      </c>
      <c r="H353" s="5" t="n">
        <v>15051</v>
      </c>
      <c r="I353" s="5" t="n">
        <v>15533</v>
      </c>
      <c r="J353" s="5" t="n">
        <v>14663</v>
      </c>
      <c r="K353" s="5" t="n">
        <v>15145</v>
      </c>
      <c r="L353" s="5" t="n">
        <v>0</v>
      </c>
      <c r="M353" s="5" t="n">
        <v>296</v>
      </c>
      <c r="N353" s="5"/>
      <c r="O353" s="5"/>
      <c r="P353" s="5" t="n">
        <f aca="false">MIN(H353,I353)</f>
        <v>15051</v>
      </c>
      <c r="Q353" s="5" t="n">
        <f aca="false">MAX(H353,I353)</f>
        <v>15533</v>
      </c>
    </row>
    <row r="354" customFormat="false" ht="12.8" hidden="false" customHeight="false" outlineLevel="0" collapsed="false">
      <c r="A354" s="17"/>
      <c r="B354" s="5" t="s">
        <v>29</v>
      </c>
      <c r="C354" s="5" t="s">
        <v>21</v>
      </c>
      <c r="D354" s="5" t="n">
        <v>73.71</v>
      </c>
      <c r="E354" s="5" t="n">
        <v>175</v>
      </c>
      <c r="F354" s="5" t="n">
        <v>46</v>
      </c>
      <c r="G354" s="5" t="n">
        <v>0</v>
      </c>
      <c r="H354" s="5" t="n">
        <v>15051</v>
      </c>
      <c r="I354" s="5" t="n">
        <v>15575</v>
      </c>
      <c r="J354" s="5" t="n">
        <v>14663</v>
      </c>
      <c r="K354" s="5" t="n">
        <v>15187</v>
      </c>
      <c r="L354" s="5" t="n">
        <v>0</v>
      </c>
      <c r="M354" s="5" t="n">
        <v>308</v>
      </c>
      <c r="N354" s="5"/>
      <c r="O354" s="5"/>
      <c r="P354" s="5" t="n">
        <f aca="false">MIN(H354,I354)</f>
        <v>15051</v>
      </c>
      <c r="Q354" s="5" t="n">
        <f aca="false">MAX(H354,I354)</f>
        <v>15575</v>
      </c>
    </row>
    <row r="355" customFormat="false" ht="12.8" hidden="false" customHeight="false" outlineLevel="0" collapsed="false">
      <c r="A355" s="17"/>
      <c r="B355" s="5" t="s">
        <v>29</v>
      </c>
      <c r="C355" s="5" t="s">
        <v>21</v>
      </c>
      <c r="D355" s="5" t="n">
        <v>72.88</v>
      </c>
      <c r="E355" s="5" t="n">
        <v>59</v>
      </c>
      <c r="F355" s="5" t="n">
        <v>16</v>
      </c>
      <c r="G355" s="5" t="n">
        <v>0</v>
      </c>
      <c r="H355" s="5" t="n">
        <v>14519</v>
      </c>
      <c r="I355" s="5" t="n">
        <v>14695</v>
      </c>
      <c r="J355" s="5" t="n">
        <v>14197</v>
      </c>
      <c r="K355" s="5" t="n">
        <v>14373</v>
      </c>
      <c r="L355" s="5" t="n">
        <v>0</v>
      </c>
      <c r="M355" s="5" t="n">
        <v>104</v>
      </c>
      <c r="N355" s="5"/>
      <c r="O355" s="5"/>
      <c r="P355" s="5" t="n">
        <f aca="false">MIN(H355,I355)</f>
        <v>14519</v>
      </c>
      <c r="Q355" s="5" t="n">
        <f aca="false">MAX(H355,I355)</f>
        <v>14695</v>
      </c>
    </row>
    <row r="356" customFormat="false" ht="12.8" hidden="false" customHeight="false" outlineLevel="0" collapsed="false">
      <c r="A356" s="19"/>
      <c r="B356" s="5" t="s">
        <v>29</v>
      </c>
      <c r="C356" s="5" t="s">
        <v>21</v>
      </c>
      <c r="D356" s="5" t="n">
        <v>72.05</v>
      </c>
      <c r="E356" s="5" t="n">
        <v>737</v>
      </c>
      <c r="F356" s="5" t="n">
        <v>206</v>
      </c>
      <c r="G356" s="5" t="n">
        <v>0</v>
      </c>
      <c r="H356" s="5" t="n">
        <v>15582</v>
      </c>
      <c r="I356" s="5" t="n">
        <v>17792</v>
      </c>
      <c r="J356" s="5" t="n">
        <v>15197</v>
      </c>
      <c r="K356" s="5" t="n">
        <v>17407</v>
      </c>
      <c r="L356" s="5" t="n">
        <v>0</v>
      </c>
      <c r="M356" s="5" t="n">
        <v>1344</v>
      </c>
      <c r="N356" s="5"/>
      <c r="O356" s="5"/>
      <c r="P356" s="5" t="n">
        <f aca="false">MIN(H356,I356)</f>
        <v>15582</v>
      </c>
      <c r="Q356" s="5" t="n">
        <f aca="false">MAX(H356,I356)</f>
        <v>17792</v>
      </c>
    </row>
    <row r="357" customFormat="false" ht="12.8" hidden="false" customHeight="false" outlineLevel="0" collapsed="false">
      <c r="A357" s="21" t="s">
        <v>23</v>
      </c>
      <c r="B357" s="5" t="s">
        <v>20</v>
      </c>
      <c r="C357" s="5" t="s">
        <v>30</v>
      </c>
      <c r="D357" s="5" t="n">
        <v>86.02</v>
      </c>
      <c r="E357" s="5" t="n">
        <v>93</v>
      </c>
      <c r="F357" s="5" t="n">
        <v>13</v>
      </c>
      <c r="G357" s="5" t="n">
        <v>0</v>
      </c>
      <c r="H357" s="5" t="n">
        <v>17128</v>
      </c>
      <c r="I357" s="5" t="n">
        <v>17406</v>
      </c>
      <c r="J357" s="5" t="n">
        <v>17589</v>
      </c>
      <c r="K357" s="5" t="n">
        <v>17867</v>
      </c>
      <c r="L357" s="5" t="n">
        <v>0</v>
      </c>
      <c r="M357" s="5" t="n">
        <v>194</v>
      </c>
      <c r="N357" s="5"/>
      <c r="O357" s="5"/>
      <c r="P357" s="5" t="n">
        <f aca="false">MIN(H357,I357)</f>
        <v>17128</v>
      </c>
      <c r="Q357" s="5" t="n">
        <f aca="false">MAX(H357,I357)</f>
        <v>17406</v>
      </c>
    </row>
    <row r="358" customFormat="false" ht="12.8" hidden="false" customHeight="false" outlineLevel="0" collapsed="false">
      <c r="A358" s="22" t="s">
        <v>22</v>
      </c>
      <c r="B358" s="5" t="s">
        <v>20</v>
      </c>
      <c r="C358" s="5" t="s">
        <v>30</v>
      </c>
      <c r="D358" s="5" t="n">
        <v>80.95</v>
      </c>
      <c r="E358" s="5" t="n">
        <v>21</v>
      </c>
      <c r="F358" s="5" t="n">
        <v>4</v>
      </c>
      <c r="G358" s="5" t="n">
        <v>0</v>
      </c>
      <c r="H358" s="5" t="n">
        <v>14049</v>
      </c>
      <c r="I358" s="5" t="n">
        <v>14111</v>
      </c>
      <c r="J358" s="5" t="n">
        <v>14433</v>
      </c>
      <c r="K358" s="5" t="n">
        <v>14495</v>
      </c>
      <c r="L358" s="5" t="n">
        <v>0</v>
      </c>
      <c r="M358" s="5" t="n">
        <v>51.5</v>
      </c>
      <c r="N358" s="5"/>
      <c r="O358" s="5"/>
      <c r="P358" s="5" t="n">
        <f aca="false">MIN(H358,I358)</f>
        <v>14049</v>
      </c>
      <c r="Q358" s="5" t="n">
        <f aca="false">MAX(H358,I358)</f>
        <v>14111</v>
      </c>
    </row>
    <row r="359" customFormat="false" ht="12.8" hidden="false" customHeight="false" outlineLevel="0" collapsed="false">
      <c r="A359" s="21" t="s">
        <v>26</v>
      </c>
      <c r="B359" s="5" t="s">
        <v>20</v>
      </c>
      <c r="C359" s="5" t="s">
        <v>30</v>
      </c>
      <c r="D359" s="5" t="n">
        <v>76.43</v>
      </c>
      <c r="E359" s="5" t="n">
        <v>157</v>
      </c>
      <c r="F359" s="5" t="n">
        <v>37</v>
      </c>
      <c r="G359" s="5" t="n">
        <v>0</v>
      </c>
      <c r="H359" s="5" t="n">
        <v>14659</v>
      </c>
      <c r="I359" s="5" t="n">
        <v>15129</v>
      </c>
      <c r="J359" s="5" t="n">
        <v>15123</v>
      </c>
      <c r="K359" s="5" t="n">
        <v>15593</v>
      </c>
      <c r="L359" s="5" t="n">
        <v>0</v>
      </c>
      <c r="M359" s="5" t="n">
        <v>301</v>
      </c>
      <c r="N359" s="5"/>
      <c r="O359" s="5"/>
      <c r="P359" s="5" t="n">
        <f aca="false">MIN(H359,I359)</f>
        <v>14659</v>
      </c>
      <c r="Q359" s="5" t="n">
        <f aca="false">MAX(H359,I359)</f>
        <v>15129</v>
      </c>
    </row>
    <row r="360" customFormat="false" ht="12.8" hidden="false" customHeight="false" outlineLevel="0" collapsed="false">
      <c r="A360" s="22"/>
      <c r="B360" s="5" t="s">
        <v>20</v>
      </c>
      <c r="C360" s="5" t="s">
        <v>30</v>
      </c>
      <c r="D360" s="5" t="n">
        <v>75.86</v>
      </c>
      <c r="E360" s="5" t="n">
        <v>29</v>
      </c>
      <c r="F360" s="5" t="n">
        <v>7</v>
      </c>
      <c r="G360" s="5" t="n">
        <v>0</v>
      </c>
      <c r="H360" s="5" t="n">
        <v>12116</v>
      </c>
      <c r="I360" s="5" t="n">
        <v>12030</v>
      </c>
      <c r="J360" s="5" t="n">
        <v>12379</v>
      </c>
      <c r="K360" s="5" t="n">
        <v>12293</v>
      </c>
      <c r="L360" s="5" t="n">
        <v>0</v>
      </c>
      <c r="M360" s="5" t="n">
        <v>49.6</v>
      </c>
      <c r="N360" s="5"/>
      <c r="O360" s="5"/>
      <c r="P360" s="5" t="n">
        <f aca="false">MIN(H360,I360)</f>
        <v>12030</v>
      </c>
      <c r="Q360" s="5" t="n">
        <f aca="false">MAX(H360,I360)</f>
        <v>12116</v>
      </c>
    </row>
    <row r="361" customFormat="false" ht="12.8" hidden="false" customHeight="false" outlineLevel="0" collapsed="false">
      <c r="A361" s="22"/>
      <c r="B361" s="5" t="s">
        <v>20</v>
      </c>
      <c r="C361" s="5" t="s">
        <v>30</v>
      </c>
      <c r="D361" s="5" t="n">
        <v>74.1</v>
      </c>
      <c r="E361" s="5" t="n">
        <v>417</v>
      </c>
      <c r="F361" s="5" t="n">
        <v>108</v>
      </c>
      <c r="G361" s="5" t="n">
        <v>0</v>
      </c>
      <c r="H361" s="5" t="n">
        <v>15883</v>
      </c>
      <c r="I361" s="5" t="n">
        <v>17133</v>
      </c>
      <c r="J361" s="5" t="n">
        <v>16341</v>
      </c>
      <c r="K361" s="5" t="n">
        <v>17591</v>
      </c>
      <c r="L361" s="5" t="n">
        <v>0</v>
      </c>
      <c r="M361" s="5" t="n">
        <v>799</v>
      </c>
      <c r="N361" s="5"/>
      <c r="O361" s="5"/>
      <c r="P361" s="5" t="n">
        <f aca="false">MIN(H361,I361)</f>
        <v>15883</v>
      </c>
      <c r="Q361" s="5" t="n">
        <f aca="false">MAX(H361,I361)</f>
        <v>17133</v>
      </c>
    </row>
    <row r="362" customFormat="false" ht="12.8" hidden="false" customHeight="false" outlineLevel="0" collapsed="false">
      <c r="A362" s="22"/>
      <c r="B362" s="5" t="s">
        <v>20</v>
      </c>
      <c r="C362" s="5" t="s">
        <v>30</v>
      </c>
      <c r="D362" s="5" t="n">
        <v>73.81</v>
      </c>
      <c r="E362" s="5" t="n">
        <v>42</v>
      </c>
      <c r="F362" s="5" t="n">
        <v>11</v>
      </c>
      <c r="G362" s="5" t="n">
        <v>0</v>
      </c>
      <c r="H362" s="5" t="n">
        <v>19371</v>
      </c>
      <c r="I362" s="5" t="n">
        <v>19496</v>
      </c>
      <c r="J362" s="5" t="n">
        <v>19855</v>
      </c>
      <c r="K362" s="5" t="n">
        <v>19980</v>
      </c>
      <c r="L362" s="5" t="n">
        <v>0</v>
      </c>
      <c r="M362" s="5" t="n">
        <v>85.4</v>
      </c>
      <c r="N362" s="5"/>
      <c r="O362" s="5"/>
      <c r="P362" s="5" t="n">
        <f aca="false">MIN(H362,I362)</f>
        <v>19371</v>
      </c>
      <c r="Q362" s="5" t="n">
        <f aca="false">MAX(H362,I362)</f>
        <v>19496</v>
      </c>
    </row>
    <row r="363" customFormat="false" ht="12.8" hidden="false" customHeight="false" outlineLevel="0" collapsed="false">
      <c r="A363" s="22"/>
      <c r="B363" s="5" t="s">
        <v>20</v>
      </c>
      <c r="C363" s="5" t="s">
        <v>30</v>
      </c>
      <c r="D363" s="5" t="n">
        <v>72.86</v>
      </c>
      <c r="E363" s="5" t="n">
        <v>140</v>
      </c>
      <c r="F363" s="5" t="n">
        <v>38</v>
      </c>
      <c r="G363" s="5" t="n">
        <v>0</v>
      </c>
      <c r="H363" s="5" t="n">
        <v>15077</v>
      </c>
      <c r="I363" s="5" t="n">
        <v>14658</v>
      </c>
      <c r="J363" s="5" t="n">
        <v>15541</v>
      </c>
      <c r="K363" s="5" t="n">
        <v>15122</v>
      </c>
      <c r="L363" s="5" t="n">
        <v>0</v>
      </c>
      <c r="M363" s="5" t="n">
        <v>211</v>
      </c>
      <c r="N363" s="5"/>
      <c r="O363" s="5"/>
      <c r="P363" s="5" t="n">
        <f aca="false">MIN(H363,I363)</f>
        <v>14658</v>
      </c>
      <c r="Q363" s="5" t="n">
        <f aca="false">MAX(H363,I363)</f>
        <v>15077</v>
      </c>
    </row>
    <row r="364" customFormat="false" ht="12.8" hidden="false" customHeight="false" outlineLevel="0" collapsed="false">
      <c r="A364" s="22"/>
      <c r="B364" s="5" t="s">
        <v>20</v>
      </c>
      <c r="C364" s="5" t="s">
        <v>30</v>
      </c>
      <c r="D364" s="5" t="n">
        <v>70.79</v>
      </c>
      <c r="E364" s="5" t="n">
        <v>178</v>
      </c>
      <c r="F364" s="5" t="n">
        <v>52</v>
      </c>
      <c r="G364" s="5" t="n">
        <v>0</v>
      </c>
      <c r="H364" s="5" t="n">
        <v>12931</v>
      </c>
      <c r="I364" s="5" t="n">
        <v>13464</v>
      </c>
      <c r="J364" s="5" t="n">
        <v>13197</v>
      </c>
      <c r="K364" s="5" t="n">
        <v>13730</v>
      </c>
      <c r="L364" s="5" t="n">
        <v>0</v>
      </c>
      <c r="M364" s="5" t="n">
        <v>320</v>
      </c>
      <c r="N364" s="5"/>
      <c r="O364" s="5"/>
      <c r="P364" s="5" t="n">
        <f aca="false">MIN(H364,I364)</f>
        <v>12931</v>
      </c>
      <c r="Q364" s="5" t="n">
        <f aca="false">MAX(H364,I364)</f>
        <v>13464</v>
      </c>
    </row>
    <row r="365" customFormat="false" ht="12.8" hidden="false" customHeight="false" outlineLevel="0" collapsed="false">
      <c r="A365" s="22"/>
      <c r="B365" s="5" t="s">
        <v>20</v>
      </c>
      <c r="C365" s="5" t="s">
        <v>30</v>
      </c>
      <c r="D365" s="5" t="n">
        <v>70.75</v>
      </c>
      <c r="E365" s="5" t="n">
        <v>441</v>
      </c>
      <c r="F365" s="5" t="n">
        <v>129</v>
      </c>
      <c r="G365" s="5" t="n">
        <v>0</v>
      </c>
      <c r="H365" s="5" t="n">
        <v>15811</v>
      </c>
      <c r="I365" s="5" t="n">
        <v>17133</v>
      </c>
      <c r="J365" s="5" t="n">
        <v>16269</v>
      </c>
      <c r="K365" s="5" t="n">
        <v>17591</v>
      </c>
      <c r="L365" s="5" t="n">
        <v>0</v>
      </c>
      <c r="M365" s="5" t="n">
        <v>774</v>
      </c>
      <c r="N365" s="5"/>
      <c r="O365" s="5"/>
      <c r="P365" s="5" t="n">
        <f aca="false">MIN(H365,I365)</f>
        <v>15811</v>
      </c>
      <c r="Q365" s="5" t="n">
        <f aca="false">MAX(H365,I365)</f>
        <v>17133</v>
      </c>
    </row>
    <row r="366" customFormat="false" ht="12.8" hidden="false" customHeight="false" outlineLevel="0" collapsed="false">
      <c r="A366" s="23"/>
      <c r="B366" s="5" t="s">
        <v>20</v>
      </c>
      <c r="C366" s="5" t="s">
        <v>30</v>
      </c>
      <c r="D366" s="5" t="n">
        <v>70.68</v>
      </c>
      <c r="E366" s="5" t="n">
        <v>133</v>
      </c>
      <c r="F366" s="5" t="n">
        <v>39</v>
      </c>
      <c r="G366" s="5" t="n">
        <v>0</v>
      </c>
      <c r="H366" s="5" t="n">
        <v>12391</v>
      </c>
      <c r="I366" s="5" t="n">
        <v>12789</v>
      </c>
      <c r="J366" s="5" t="n">
        <v>12657</v>
      </c>
      <c r="K366" s="5" t="n">
        <v>13055</v>
      </c>
      <c r="L366" s="5" t="n">
        <v>0</v>
      </c>
      <c r="M366" s="5" t="n">
        <v>243</v>
      </c>
      <c r="N366" s="5"/>
      <c r="O366" s="5"/>
      <c r="P366" s="5" t="n">
        <f aca="false">MIN(H366,I366)</f>
        <v>12391</v>
      </c>
      <c r="Q366" s="5" t="n">
        <f aca="false">MAX(H366,I366)</f>
        <v>12789</v>
      </c>
    </row>
    <row r="367" customFormat="false" ht="12.8" hidden="false" customHeight="false" outlineLevel="0" collapsed="false">
      <c r="A367" s="16" t="s">
        <v>23</v>
      </c>
      <c r="B367" s="5" t="s">
        <v>20</v>
      </c>
      <c r="C367" s="5" t="s">
        <v>29</v>
      </c>
      <c r="D367" s="5" t="n">
        <v>85.71</v>
      </c>
      <c r="E367" s="5" t="n">
        <v>84</v>
      </c>
      <c r="F367" s="5" t="n">
        <v>12</v>
      </c>
      <c r="G367" s="5" t="n">
        <v>0</v>
      </c>
      <c r="H367" s="5" t="n">
        <v>17128</v>
      </c>
      <c r="I367" s="5" t="n">
        <v>17379</v>
      </c>
      <c r="J367" s="5" t="n">
        <v>17517</v>
      </c>
      <c r="K367" s="5" t="n">
        <v>17768</v>
      </c>
      <c r="L367" s="5" t="n">
        <v>0</v>
      </c>
      <c r="M367" s="5" t="n">
        <v>180</v>
      </c>
      <c r="N367" s="5"/>
      <c r="O367" s="5"/>
      <c r="P367" s="5" t="n">
        <f aca="false">MIN(H367,I367)</f>
        <v>17128</v>
      </c>
      <c r="Q367" s="5" t="n">
        <f aca="false">MAX(H367,I367)</f>
        <v>17379</v>
      </c>
    </row>
    <row r="368" customFormat="false" ht="12.8" hidden="false" customHeight="false" outlineLevel="0" collapsed="false">
      <c r="A368" s="17" t="s">
        <v>22</v>
      </c>
      <c r="B368" s="5" t="s">
        <v>20</v>
      </c>
      <c r="C368" s="5" t="s">
        <v>29</v>
      </c>
      <c r="D368" s="5" t="n">
        <v>83.87</v>
      </c>
      <c r="E368" s="5" t="n">
        <v>93</v>
      </c>
      <c r="F368" s="5" t="n">
        <v>15</v>
      </c>
      <c r="G368" s="5" t="n">
        <v>0</v>
      </c>
      <c r="H368" s="5" t="n">
        <v>17128</v>
      </c>
      <c r="I368" s="5" t="n">
        <v>17406</v>
      </c>
      <c r="J368" s="5" t="n">
        <v>17517</v>
      </c>
      <c r="K368" s="5" t="n">
        <v>17795</v>
      </c>
      <c r="L368" s="5" t="n">
        <v>0</v>
      </c>
      <c r="M368" s="5" t="n">
        <v>192</v>
      </c>
      <c r="N368" s="5"/>
      <c r="O368" s="5"/>
      <c r="P368" s="5" t="n">
        <f aca="false">MIN(H368,I368)</f>
        <v>17128</v>
      </c>
      <c r="Q368" s="5" t="n">
        <f aca="false">MAX(H368,I368)</f>
        <v>17406</v>
      </c>
    </row>
    <row r="369" customFormat="false" ht="12.8" hidden="false" customHeight="false" outlineLevel="0" collapsed="false">
      <c r="A369" s="17"/>
      <c r="B369" s="5" t="s">
        <v>20</v>
      </c>
      <c r="C369" s="5" t="s">
        <v>29</v>
      </c>
      <c r="D369" s="5" t="n">
        <v>76</v>
      </c>
      <c r="E369" s="5" t="n">
        <v>25</v>
      </c>
      <c r="F369" s="5" t="n">
        <v>6</v>
      </c>
      <c r="G369" s="5" t="n">
        <v>0</v>
      </c>
      <c r="H369" s="5" t="n">
        <v>12116</v>
      </c>
      <c r="I369" s="5" t="n">
        <v>12042</v>
      </c>
      <c r="J369" s="5" t="n">
        <v>12373</v>
      </c>
      <c r="K369" s="5" t="n">
        <v>12299</v>
      </c>
      <c r="L369" s="5" t="n">
        <v>0</v>
      </c>
      <c r="M369" s="5" t="n">
        <v>44.6</v>
      </c>
      <c r="N369" s="5"/>
      <c r="O369" s="5"/>
      <c r="P369" s="5" t="n">
        <f aca="false">MIN(H369,I369)</f>
        <v>12042</v>
      </c>
      <c r="Q369" s="5" t="n">
        <f aca="false">MAX(H369,I369)</f>
        <v>12116</v>
      </c>
    </row>
    <row r="370" customFormat="false" ht="12.8" hidden="false" customHeight="false" outlineLevel="0" collapsed="false">
      <c r="A370" s="16" t="s">
        <v>25</v>
      </c>
      <c r="B370" s="5" t="s">
        <v>20</v>
      </c>
      <c r="C370" s="5" t="s">
        <v>29</v>
      </c>
      <c r="D370" s="5" t="n">
        <v>74.52</v>
      </c>
      <c r="E370" s="5" t="n">
        <v>157</v>
      </c>
      <c r="F370" s="5" t="n">
        <v>40</v>
      </c>
      <c r="G370" s="5" t="n">
        <v>0</v>
      </c>
      <c r="H370" s="5" t="n">
        <v>14659</v>
      </c>
      <c r="I370" s="5" t="n">
        <v>15129</v>
      </c>
      <c r="J370" s="5" t="n">
        <v>15051</v>
      </c>
      <c r="K370" s="5" t="n">
        <v>15521</v>
      </c>
      <c r="L370" s="5" t="n">
        <v>0</v>
      </c>
      <c r="M370" s="5" t="n">
        <v>292</v>
      </c>
      <c r="N370" s="5"/>
      <c r="O370" s="5"/>
      <c r="P370" s="5" t="n">
        <f aca="false">MIN(H370,I370)</f>
        <v>14659</v>
      </c>
      <c r="Q370" s="5" t="n">
        <f aca="false">MAX(H370,I370)</f>
        <v>15129</v>
      </c>
    </row>
    <row r="371" customFormat="false" ht="12.8" hidden="false" customHeight="false" outlineLevel="0" collapsed="false">
      <c r="A371" s="17"/>
      <c r="B371" s="5" t="s">
        <v>20</v>
      </c>
      <c r="C371" s="5" t="s">
        <v>29</v>
      </c>
      <c r="D371" s="5" t="n">
        <v>73.62</v>
      </c>
      <c r="E371" s="5" t="n">
        <v>417</v>
      </c>
      <c r="F371" s="5" t="n">
        <v>110</v>
      </c>
      <c r="G371" s="5" t="n">
        <v>0</v>
      </c>
      <c r="H371" s="5" t="n">
        <v>15883</v>
      </c>
      <c r="I371" s="5" t="n">
        <v>17133</v>
      </c>
      <c r="J371" s="5" t="n">
        <v>16269</v>
      </c>
      <c r="K371" s="5" t="n">
        <v>17519</v>
      </c>
      <c r="L371" s="5" t="n">
        <v>0</v>
      </c>
      <c r="M371" s="5" t="n">
        <v>794</v>
      </c>
      <c r="N371" s="5"/>
      <c r="O371" s="5"/>
      <c r="P371" s="5" t="n">
        <f aca="false">MIN(H371,I371)</f>
        <v>15883</v>
      </c>
      <c r="Q371" s="5" t="n">
        <f aca="false">MAX(H371,I371)</f>
        <v>17133</v>
      </c>
    </row>
    <row r="372" customFormat="false" ht="12.8" hidden="false" customHeight="false" outlineLevel="0" collapsed="false">
      <c r="A372" s="17"/>
      <c r="B372" s="5" t="s">
        <v>20</v>
      </c>
      <c r="C372" s="5" t="s">
        <v>29</v>
      </c>
      <c r="D372" s="5" t="n">
        <v>71.43</v>
      </c>
      <c r="E372" s="5" t="n">
        <v>119</v>
      </c>
      <c r="F372" s="5" t="n">
        <v>34</v>
      </c>
      <c r="G372" s="5" t="n">
        <v>0</v>
      </c>
      <c r="H372" s="5" t="n">
        <v>12028</v>
      </c>
      <c r="I372" s="5" t="n">
        <v>12384</v>
      </c>
      <c r="J372" s="5" t="n">
        <v>12285</v>
      </c>
      <c r="K372" s="5" t="n">
        <v>12641</v>
      </c>
      <c r="L372" s="5" t="n">
        <v>0</v>
      </c>
      <c r="M372" s="5" t="n">
        <v>216</v>
      </c>
      <c r="N372" s="5"/>
      <c r="O372" s="5"/>
      <c r="P372" s="5" t="n">
        <f aca="false">MIN(H372,I372)</f>
        <v>12028</v>
      </c>
      <c r="Q372" s="5" t="n">
        <f aca="false">MAX(H372,I372)</f>
        <v>12384</v>
      </c>
    </row>
    <row r="373" customFormat="false" ht="12.8" hidden="false" customHeight="false" outlineLevel="0" collapsed="false">
      <c r="A373" s="17"/>
      <c r="B373" s="5" t="s">
        <v>20</v>
      </c>
      <c r="C373" s="5" t="s">
        <v>29</v>
      </c>
      <c r="D373" s="5" t="n">
        <v>71.43</v>
      </c>
      <c r="E373" s="5" t="n">
        <v>35</v>
      </c>
      <c r="F373" s="5" t="n">
        <v>10</v>
      </c>
      <c r="G373" s="5" t="n">
        <v>0</v>
      </c>
      <c r="H373" s="5" t="n">
        <v>13361</v>
      </c>
      <c r="I373" s="5" t="n">
        <v>13465</v>
      </c>
      <c r="J373" s="5" t="n">
        <v>13618</v>
      </c>
      <c r="K373" s="5" t="n">
        <v>13722</v>
      </c>
      <c r="L373" s="12" t="n">
        <v>6E-022</v>
      </c>
      <c r="M373" s="5" t="n">
        <v>62.9</v>
      </c>
      <c r="N373" s="5"/>
      <c r="O373" s="5"/>
      <c r="P373" s="5" t="n">
        <f aca="false">MIN(H373,I373)</f>
        <v>13361</v>
      </c>
      <c r="Q373" s="5" t="n">
        <f aca="false">MAX(H373,I373)</f>
        <v>13465</v>
      </c>
    </row>
    <row r="374" customFormat="false" ht="12.8" hidden="false" customHeight="false" outlineLevel="0" collapsed="false">
      <c r="A374" s="18"/>
      <c r="B374" s="5" t="s">
        <v>20</v>
      </c>
      <c r="C374" s="5" t="s">
        <v>29</v>
      </c>
      <c r="D374" s="5" t="n">
        <v>71.19</v>
      </c>
      <c r="E374" s="5" t="n">
        <v>59</v>
      </c>
      <c r="F374" s="5" t="n">
        <v>17</v>
      </c>
      <c r="G374" s="5" t="n">
        <v>0</v>
      </c>
      <c r="H374" s="5" t="n">
        <v>14202</v>
      </c>
      <c r="I374" s="5" t="n">
        <v>14378</v>
      </c>
      <c r="J374" s="5" t="n">
        <v>14519</v>
      </c>
      <c r="K374" s="5" t="n">
        <v>14695</v>
      </c>
      <c r="L374" s="5" t="n">
        <v>0</v>
      </c>
      <c r="M374" s="5" t="n">
        <v>104</v>
      </c>
      <c r="N374" s="5"/>
      <c r="O374" s="5"/>
      <c r="P374" s="5" t="n">
        <f aca="false">MIN(H374,I374)</f>
        <v>14202</v>
      </c>
      <c r="Q374" s="5" t="n">
        <f aca="false">MAX(H374,I374)</f>
        <v>14378</v>
      </c>
    </row>
    <row r="375" customFormat="false" ht="12.8" hidden="false" customHeight="false" outlineLevel="0" collapsed="false">
      <c r="A375" s="19"/>
      <c r="B375" s="5" t="s">
        <v>20</v>
      </c>
      <c r="C375" s="5" t="s">
        <v>29</v>
      </c>
      <c r="D375" s="5" t="n">
        <v>70</v>
      </c>
      <c r="E375" s="5" t="n">
        <v>30</v>
      </c>
      <c r="F375" s="5" t="n">
        <v>9</v>
      </c>
      <c r="G375" s="5" t="n">
        <v>0</v>
      </c>
      <c r="H375" s="5" t="n">
        <v>21567</v>
      </c>
      <c r="I375" s="5" t="n">
        <v>21478</v>
      </c>
      <c r="J375" s="5" t="n">
        <v>22143</v>
      </c>
      <c r="K375" s="5" t="n">
        <v>22054</v>
      </c>
      <c r="L375" s="5" t="n">
        <v>0</v>
      </c>
      <c r="M375" s="5" t="n">
        <v>45.1</v>
      </c>
      <c r="N375" s="5"/>
      <c r="O375" s="5"/>
      <c r="P375" s="5" t="n">
        <f aca="false">MIN(H375,I375)</f>
        <v>21478</v>
      </c>
      <c r="Q375" s="5" t="n">
        <f aca="false">MAX(H375,I375)</f>
        <v>21567</v>
      </c>
    </row>
    <row r="376" customFormat="false" ht="12.8" hidden="false" customHeight="false" outlineLevel="0" collapsed="false">
      <c r="A376" s="20" t="s">
        <v>24</v>
      </c>
      <c r="B376" s="5" t="s">
        <v>28</v>
      </c>
      <c r="C376" s="5" t="s">
        <v>30</v>
      </c>
      <c r="D376" s="5" t="n">
        <v>82.84</v>
      </c>
      <c r="E376" s="5" t="n">
        <v>134</v>
      </c>
      <c r="F376" s="5" t="n">
        <v>23</v>
      </c>
      <c r="G376" s="5" t="n">
        <v>0</v>
      </c>
      <c r="H376" s="5" t="n">
        <v>14589</v>
      </c>
      <c r="I376" s="5" t="n">
        <v>14990</v>
      </c>
      <c r="J376" s="5" t="n">
        <v>15123</v>
      </c>
      <c r="K376" s="5" t="n">
        <v>15524</v>
      </c>
      <c r="L376" s="5" t="n">
        <v>0</v>
      </c>
      <c r="M376" s="5" t="n">
        <v>278</v>
      </c>
      <c r="N376" s="5"/>
      <c r="O376" s="5"/>
      <c r="P376" s="5" t="n">
        <f aca="false">MIN(H376,I376)</f>
        <v>14589</v>
      </c>
      <c r="Q376" s="5" t="n">
        <f aca="false">MAX(H376,I376)</f>
        <v>14990</v>
      </c>
    </row>
    <row r="377" customFormat="false" ht="12.8" hidden="false" customHeight="false" outlineLevel="0" collapsed="false">
      <c r="A377" s="17" t="s">
        <v>22</v>
      </c>
      <c r="B377" s="5" t="s">
        <v>28</v>
      </c>
      <c r="C377" s="5" t="s">
        <v>30</v>
      </c>
      <c r="D377" s="5" t="n">
        <v>77.35</v>
      </c>
      <c r="E377" s="5" t="n">
        <v>521</v>
      </c>
      <c r="F377" s="5" t="n">
        <v>118</v>
      </c>
      <c r="G377" s="5" t="n">
        <v>0</v>
      </c>
      <c r="H377" s="5" t="n">
        <v>15801</v>
      </c>
      <c r="I377" s="5" t="n">
        <v>17363</v>
      </c>
      <c r="J377" s="5" t="n">
        <v>16329</v>
      </c>
      <c r="K377" s="5" t="n">
        <v>17891</v>
      </c>
      <c r="L377" s="5" t="n">
        <v>0</v>
      </c>
      <c r="M377" s="5" t="n">
        <v>1007</v>
      </c>
      <c r="N377" s="5"/>
      <c r="O377" s="5"/>
      <c r="P377" s="5" t="n">
        <f aca="false">MIN(H377,I377)</f>
        <v>15801</v>
      </c>
      <c r="Q377" s="5" t="n">
        <f aca="false">MAX(H377,I377)</f>
        <v>17363</v>
      </c>
    </row>
    <row r="378" customFormat="false" ht="12.8" hidden="false" customHeight="false" outlineLevel="0" collapsed="false">
      <c r="A378" s="21" t="s">
        <v>26</v>
      </c>
      <c r="B378" s="5" t="s">
        <v>28</v>
      </c>
      <c r="C378" s="5" t="s">
        <v>30</v>
      </c>
      <c r="D378" s="5" t="n">
        <v>76</v>
      </c>
      <c r="E378" s="5" t="n">
        <v>25</v>
      </c>
      <c r="F378" s="5" t="n">
        <v>6</v>
      </c>
      <c r="G378" s="5" t="n">
        <v>0</v>
      </c>
      <c r="H378" s="5" t="n">
        <v>13916</v>
      </c>
      <c r="I378" s="5" t="n">
        <v>13990</v>
      </c>
      <c r="J378" s="5" t="n">
        <v>14433</v>
      </c>
      <c r="K378" s="5" t="n">
        <v>14507</v>
      </c>
      <c r="L378" s="5" t="n">
        <v>0</v>
      </c>
      <c r="M378" s="5" t="n">
        <v>54.2</v>
      </c>
      <c r="N378" s="5"/>
      <c r="O378" s="5"/>
      <c r="P378" s="5" t="n">
        <f aca="false">MIN(H378,I378)</f>
        <v>13916</v>
      </c>
      <c r="Q378" s="5" t="n">
        <f aca="false">MAX(H378,I378)</f>
        <v>13990</v>
      </c>
    </row>
    <row r="379" customFormat="false" ht="12.8" hidden="false" customHeight="false" outlineLevel="0" collapsed="false">
      <c r="A379" s="17"/>
      <c r="B379" s="5" t="s">
        <v>28</v>
      </c>
      <c r="C379" s="5" t="s">
        <v>30</v>
      </c>
      <c r="D379" s="5" t="n">
        <v>75.71</v>
      </c>
      <c r="E379" s="5" t="n">
        <v>70</v>
      </c>
      <c r="F379" s="5" t="n">
        <v>17</v>
      </c>
      <c r="G379" s="5" t="n">
        <v>0</v>
      </c>
      <c r="H379" s="5" t="n">
        <v>14797</v>
      </c>
      <c r="I379" s="5" t="n">
        <v>14588</v>
      </c>
      <c r="J379" s="5" t="n">
        <v>15331</v>
      </c>
      <c r="K379" s="5" t="n">
        <v>15122</v>
      </c>
      <c r="L379" s="5" t="n">
        <v>0</v>
      </c>
      <c r="M379" s="5" t="n">
        <v>114</v>
      </c>
      <c r="N379" s="5"/>
      <c r="O379" s="5"/>
      <c r="P379" s="5" t="n">
        <f aca="false">MIN(H379,I379)</f>
        <v>14588</v>
      </c>
      <c r="Q379" s="5" t="n">
        <f aca="false">MAX(H379,I379)</f>
        <v>14797</v>
      </c>
    </row>
    <row r="380" customFormat="false" ht="12.8" hidden="false" customHeight="false" outlineLevel="0" collapsed="false">
      <c r="A380" s="17"/>
      <c r="B380" s="5" t="s">
        <v>28</v>
      </c>
      <c r="C380" s="5" t="s">
        <v>30</v>
      </c>
      <c r="D380" s="5" t="n">
        <v>74.38</v>
      </c>
      <c r="E380" s="5" t="n">
        <v>160</v>
      </c>
      <c r="F380" s="5" t="n">
        <v>41</v>
      </c>
      <c r="G380" s="5" t="n">
        <v>0</v>
      </c>
      <c r="H380" s="5" t="n">
        <v>12790</v>
      </c>
      <c r="I380" s="5" t="n">
        <v>13269</v>
      </c>
      <c r="J380" s="5" t="n">
        <v>13170</v>
      </c>
      <c r="K380" s="5" t="n">
        <v>13649</v>
      </c>
      <c r="L380" s="5" t="n">
        <v>0</v>
      </c>
      <c r="M380" s="5" t="n">
        <v>299</v>
      </c>
      <c r="N380" s="5"/>
      <c r="O380" s="5"/>
      <c r="P380" s="5" t="n">
        <f aca="false">MIN(H380,I380)</f>
        <v>12790</v>
      </c>
      <c r="Q380" s="5" t="n">
        <f aca="false">MAX(H380,I380)</f>
        <v>13269</v>
      </c>
    </row>
    <row r="381" customFormat="false" ht="12.8" hidden="false" customHeight="false" outlineLevel="0" collapsed="false">
      <c r="A381" s="17"/>
      <c r="B381" s="5" t="s">
        <v>28</v>
      </c>
      <c r="C381" s="5" t="s">
        <v>30</v>
      </c>
      <c r="D381" s="5" t="n">
        <v>71.88</v>
      </c>
      <c r="E381" s="5" t="n">
        <v>32</v>
      </c>
      <c r="F381" s="5" t="n">
        <v>9</v>
      </c>
      <c r="G381" s="5" t="n">
        <v>0</v>
      </c>
      <c r="H381" s="5" t="n">
        <v>14010</v>
      </c>
      <c r="I381" s="5" t="n">
        <v>13915</v>
      </c>
      <c r="J381" s="5" t="n">
        <v>14527</v>
      </c>
      <c r="K381" s="5" t="n">
        <v>14432</v>
      </c>
      <c r="L381" s="5" t="n">
        <v>0</v>
      </c>
      <c r="M381" s="5" t="n">
        <v>57</v>
      </c>
      <c r="N381" s="5"/>
      <c r="O381" s="5"/>
      <c r="P381" s="5" t="n">
        <f aca="false">MIN(H381,I381)</f>
        <v>13915</v>
      </c>
      <c r="Q381" s="5" t="n">
        <f aca="false">MAX(H381,I381)</f>
        <v>14010</v>
      </c>
    </row>
    <row r="382" customFormat="false" ht="12.8" hidden="false" customHeight="false" outlineLevel="0" collapsed="false">
      <c r="A382" s="17"/>
      <c r="B382" s="5" t="s">
        <v>28</v>
      </c>
      <c r="C382" s="5" t="s">
        <v>30</v>
      </c>
      <c r="D382" s="5" t="n">
        <v>71.32</v>
      </c>
      <c r="E382" s="5" t="n">
        <v>136</v>
      </c>
      <c r="F382" s="5" t="n">
        <v>39</v>
      </c>
      <c r="G382" s="5" t="n">
        <v>0</v>
      </c>
      <c r="H382" s="5" t="n">
        <v>14995</v>
      </c>
      <c r="I382" s="5" t="n">
        <v>14588</v>
      </c>
      <c r="J382" s="5" t="n">
        <v>15529</v>
      </c>
      <c r="K382" s="5" t="n">
        <v>15122</v>
      </c>
      <c r="L382" s="5" t="n">
        <v>0</v>
      </c>
      <c r="M382" s="5" t="n">
        <v>198</v>
      </c>
      <c r="N382" s="5"/>
      <c r="O382" s="5"/>
      <c r="P382" s="5" t="n">
        <f aca="false">MIN(H382,I382)</f>
        <v>14588</v>
      </c>
      <c r="Q382" s="5" t="n">
        <f aca="false">MAX(H382,I382)</f>
        <v>14995</v>
      </c>
    </row>
    <row r="383" customFormat="false" ht="12.8" hidden="false" customHeight="false" outlineLevel="0" collapsed="false">
      <c r="A383" s="17"/>
      <c r="B383" s="5" t="s">
        <v>28</v>
      </c>
      <c r="C383" s="5" t="s">
        <v>30</v>
      </c>
      <c r="D383" s="5" t="n">
        <v>70.66</v>
      </c>
      <c r="E383" s="5" t="n">
        <v>784</v>
      </c>
      <c r="F383" s="5" t="n">
        <v>230</v>
      </c>
      <c r="G383" s="5" t="n">
        <v>0</v>
      </c>
      <c r="H383" s="5" t="n">
        <v>15012</v>
      </c>
      <c r="I383" s="5" t="n">
        <v>17363</v>
      </c>
      <c r="J383" s="5" t="n">
        <v>15540</v>
      </c>
      <c r="K383" s="5" t="n">
        <v>17891</v>
      </c>
      <c r="L383" s="5" t="n">
        <v>0</v>
      </c>
      <c r="M383" s="5" t="n">
        <v>1352</v>
      </c>
      <c r="N383" s="5"/>
      <c r="O383" s="5"/>
      <c r="P383" s="5" t="n">
        <f aca="false">MIN(H383,I383)</f>
        <v>15012</v>
      </c>
      <c r="Q383" s="5" t="n">
        <f aca="false">MAX(H383,I383)</f>
        <v>17363</v>
      </c>
    </row>
    <row r="384" customFormat="false" ht="12.8" hidden="false" customHeight="false" outlineLevel="0" collapsed="false">
      <c r="A384" s="19"/>
      <c r="B384" s="5" t="s">
        <v>28</v>
      </c>
      <c r="C384" s="5" t="s">
        <v>30</v>
      </c>
      <c r="D384" s="5" t="n">
        <v>70</v>
      </c>
      <c r="E384" s="5" t="n">
        <v>30</v>
      </c>
      <c r="F384" s="5" t="n">
        <v>9</v>
      </c>
      <c r="G384" s="5" t="n">
        <v>0</v>
      </c>
      <c r="H384" s="5" t="n">
        <v>12275</v>
      </c>
      <c r="I384" s="5" t="n">
        <v>12186</v>
      </c>
      <c r="J384" s="5" t="n">
        <v>12658</v>
      </c>
      <c r="K384" s="5" t="n">
        <v>12569</v>
      </c>
      <c r="L384" s="5" t="n">
        <v>0</v>
      </c>
      <c r="M384" s="5" t="n">
        <v>44.1</v>
      </c>
      <c r="N384" s="5"/>
      <c r="O384" s="5"/>
      <c r="P384" s="5" t="n">
        <f aca="false">MIN(H384,I384)</f>
        <v>12186</v>
      </c>
      <c r="Q384" s="5" t="n">
        <f aca="false">MAX(H384,I384)</f>
        <v>12275</v>
      </c>
    </row>
    <row r="385" customFormat="false" ht="12.8" hidden="false" customHeight="false" outlineLevel="0" collapsed="false">
      <c r="A385" s="20" t="s">
        <v>19</v>
      </c>
      <c r="B385" s="5" t="s">
        <v>21</v>
      </c>
      <c r="C385" s="5" t="s">
        <v>31</v>
      </c>
      <c r="D385" s="5" t="n">
        <v>81.43</v>
      </c>
      <c r="E385" s="5" t="n">
        <v>140</v>
      </c>
      <c r="F385" s="5" t="n">
        <v>26</v>
      </c>
      <c r="G385" s="5" t="n">
        <v>0</v>
      </c>
      <c r="H385" s="5" t="n">
        <v>16988</v>
      </c>
      <c r="I385" s="5" t="n">
        <v>17407</v>
      </c>
      <c r="J385" s="5" t="n">
        <v>15643</v>
      </c>
      <c r="K385" s="5" t="n">
        <v>16062</v>
      </c>
      <c r="L385" s="5" t="n">
        <v>0</v>
      </c>
      <c r="M385" s="5" t="n">
        <v>280</v>
      </c>
      <c r="N385" s="5"/>
      <c r="O385" s="5"/>
      <c r="P385" s="5" t="n">
        <f aca="false">MIN(H385,I385)</f>
        <v>16988</v>
      </c>
      <c r="Q385" s="5" t="n">
        <f aca="false">MAX(H385,I385)</f>
        <v>17407</v>
      </c>
    </row>
    <row r="386" customFormat="false" ht="12.8" hidden="false" customHeight="false" outlineLevel="0" collapsed="false">
      <c r="A386" s="17" t="s">
        <v>22</v>
      </c>
      <c r="B386" s="5" t="s">
        <v>21</v>
      </c>
      <c r="C386" s="5" t="s">
        <v>31</v>
      </c>
      <c r="D386" s="5" t="n">
        <v>81.06</v>
      </c>
      <c r="E386" s="5" t="n">
        <v>132</v>
      </c>
      <c r="F386" s="5" t="n">
        <v>25</v>
      </c>
      <c r="G386" s="5" t="n">
        <v>0</v>
      </c>
      <c r="H386" s="5" t="n">
        <v>16988</v>
      </c>
      <c r="I386" s="5" t="n">
        <v>17383</v>
      </c>
      <c r="J386" s="5" t="n">
        <v>15643</v>
      </c>
      <c r="K386" s="5" t="n">
        <v>16038</v>
      </c>
      <c r="L386" s="5" t="n">
        <v>0</v>
      </c>
      <c r="M386" s="5" t="n">
        <v>266</v>
      </c>
      <c r="N386" s="5"/>
      <c r="O386" s="5"/>
      <c r="P386" s="5" t="n">
        <f aca="false">MIN(H386,I386)</f>
        <v>16988</v>
      </c>
      <c r="Q386" s="5" t="n">
        <f aca="false">MAX(H386,I386)</f>
        <v>17383</v>
      </c>
    </row>
    <row r="387" customFormat="false" ht="12.8" hidden="false" customHeight="false" outlineLevel="0" collapsed="false">
      <c r="A387" s="24" t="s">
        <v>27</v>
      </c>
      <c r="B387" s="5" t="s">
        <v>21</v>
      </c>
      <c r="C387" s="5" t="s">
        <v>31</v>
      </c>
      <c r="D387" s="5" t="n">
        <v>78.79</v>
      </c>
      <c r="E387" s="5" t="n">
        <v>33</v>
      </c>
      <c r="F387" s="5" t="n">
        <v>7</v>
      </c>
      <c r="G387" s="5" t="n">
        <v>0</v>
      </c>
      <c r="H387" s="5" t="n">
        <v>14044</v>
      </c>
      <c r="I387" s="5" t="n">
        <v>14142</v>
      </c>
      <c r="J387" s="5" t="n">
        <v>12671</v>
      </c>
      <c r="K387" s="5" t="n">
        <v>12769</v>
      </c>
      <c r="L387" s="5" t="n">
        <v>0</v>
      </c>
      <c r="M387" s="5" t="n">
        <v>68.9</v>
      </c>
      <c r="N387" s="5"/>
      <c r="O387" s="5"/>
      <c r="P387" s="5" t="n">
        <f aca="false">MIN(H387,I387)</f>
        <v>14044</v>
      </c>
      <c r="Q387" s="5" t="n">
        <f aca="false">MAX(H387,I387)</f>
        <v>14142</v>
      </c>
    </row>
    <row r="388" customFormat="false" ht="12.8" hidden="false" customHeight="false" outlineLevel="0" collapsed="false">
      <c r="A388" s="17"/>
      <c r="B388" s="5" t="s">
        <v>21</v>
      </c>
      <c r="C388" s="5" t="s">
        <v>31</v>
      </c>
      <c r="D388" s="5" t="n">
        <v>78.07</v>
      </c>
      <c r="E388" s="5" t="n">
        <v>342</v>
      </c>
      <c r="F388" s="5" t="n">
        <v>75</v>
      </c>
      <c r="G388" s="5" t="n">
        <v>0</v>
      </c>
      <c r="H388" s="5" t="n">
        <v>15866</v>
      </c>
      <c r="I388" s="5" t="n">
        <v>16891</v>
      </c>
      <c r="J388" s="5" t="n">
        <v>14515</v>
      </c>
      <c r="K388" s="5" t="n">
        <v>15540</v>
      </c>
      <c r="L388" s="5" t="n">
        <v>0</v>
      </c>
      <c r="M388" s="5" t="n">
        <v>687</v>
      </c>
      <c r="N388" s="5"/>
      <c r="O388" s="5"/>
      <c r="P388" s="5" t="n">
        <f aca="false">MIN(H388,I388)</f>
        <v>15866</v>
      </c>
      <c r="Q388" s="5" t="n">
        <f aca="false">MAX(H388,I388)</f>
        <v>16891</v>
      </c>
    </row>
    <row r="389" customFormat="false" ht="12.8" hidden="false" customHeight="false" outlineLevel="0" collapsed="false">
      <c r="A389" s="17"/>
      <c r="B389" s="5" t="s">
        <v>21</v>
      </c>
      <c r="C389" s="5" t="s">
        <v>31</v>
      </c>
      <c r="D389" s="5" t="n">
        <v>75</v>
      </c>
      <c r="E389" s="5" t="n">
        <v>24</v>
      </c>
      <c r="F389" s="5" t="n">
        <v>6</v>
      </c>
      <c r="G389" s="5" t="n">
        <v>0</v>
      </c>
      <c r="H389" s="5" t="n">
        <v>13465</v>
      </c>
      <c r="I389" s="5" t="n">
        <v>13394</v>
      </c>
      <c r="J389" s="5" t="n">
        <v>11985</v>
      </c>
      <c r="K389" s="5" t="n">
        <v>11914</v>
      </c>
      <c r="L389" s="5" t="n">
        <v>0</v>
      </c>
      <c r="M389" s="5" t="n">
        <v>44.6</v>
      </c>
      <c r="N389" s="5"/>
      <c r="O389" s="5"/>
      <c r="P389" s="5" t="n">
        <f aca="false">MIN(H389,I389)</f>
        <v>13394</v>
      </c>
      <c r="Q389" s="5" t="n">
        <f aca="false">MAX(H389,I389)</f>
        <v>13465</v>
      </c>
    </row>
    <row r="390" customFormat="false" ht="12.8" hidden="false" customHeight="false" outlineLevel="0" collapsed="false">
      <c r="A390" s="17"/>
      <c r="B390" s="5" t="s">
        <v>21</v>
      </c>
      <c r="C390" s="5" t="s">
        <v>31</v>
      </c>
      <c r="D390" s="5" t="n">
        <v>74.26</v>
      </c>
      <c r="E390" s="5" t="n">
        <v>136</v>
      </c>
      <c r="F390" s="5" t="n">
        <v>35</v>
      </c>
      <c r="G390" s="5" t="n">
        <v>0</v>
      </c>
      <c r="H390" s="5" t="n">
        <v>14648</v>
      </c>
      <c r="I390" s="5" t="n">
        <v>15055</v>
      </c>
      <c r="J390" s="5" t="n">
        <v>13294</v>
      </c>
      <c r="K390" s="5" t="n">
        <v>13701</v>
      </c>
      <c r="L390" s="5" t="n">
        <v>0</v>
      </c>
      <c r="M390" s="5" t="n">
        <v>263</v>
      </c>
      <c r="N390" s="5"/>
      <c r="O390" s="5"/>
      <c r="P390" s="5" t="n">
        <f aca="false">MIN(H390,I390)</f>
        <v>14648</v>
      </c>
      <c r="Q390" s="5" t="n">
        <f aca="false">MAX(H390,I390)</f>
        <v>15055</v>
      </c>
    </row>
    <row r="391" customFormat="false" ht="12.8" hidden="false" customHeight="false" outlineLevel="0" collapsed="false">
      <c r="A391" s="17"/>
      <c r="B391" s="5" t="s">
        <v>21</v>
      </c>
      <c r="C391" s="5" t="s">
        <v>31</v>
      </c>
      <c r="D391" s="5" t="n">
        <v>73.08</v>
      </c>
      <c r="E391" s="5" t="n">
        <v>26</v>
      </c>
      <c r="F391" s="5" t="n">
        <v>7</v>
      </c>
      <c r="G391" s="5" t="n">
        <v>0</v>
      </c>
      <c r="H391" s="5" t="n">
        <v>6544</v>
      </c>
      <c r="I391" s="5" t="n">
        <v>6621</v>
      </c>
      <c r="J391" s="5" t="n">
        <v>5059</v>
      </c>
      <c r="K391" s="5" t="n">
        <v>5136</v>
      </c>
      <c r="L391" s="5" t="n">
        <v>0</v>
      </c>
      <c r="M391" s="5" t="n">
        <v>49.2</v>
      </c>
      <c r="N391" s="5"/>
      <c r="O391" s="5"/>
      <c r="P391" s="5" t="n">
        <f aca="false">MIN(H391,I391)</f>
        <v>6544</v>
      </c>
      <c r="Q391" s="5" t="n">
        <f aca="false">MAX(H391,I391)</f>
        <v>6621</v>
      </c>
    </row>
    <row r="392" customFormat="false" ht="12.8" hidden="false" customHeight="false" outlineLevel="0" collapsed="false">
      <c r="A392" s="17"/>
      <c r="B392" s="5" t="s">
        <v>21</v>
      </c>
      <c r="C392" s="5" t="s">
        <v>31</v>
      </c>
      <c r="D392" s="5" t="n">
        <v>72.73</v>
      </c>
      <c r="E392" s="5" t="n">
        <v>33</v>
      </c>
      <c r="F392" s="5" t="n">
        <v>9</v>
      </c>
      <c r="G392" s="5" t="n">
        <v>0</v>
      </c>
      <c r="H392" s="5" t="n">
        <v>6629</v>
      </c>
      <c r="I392" s="5" t="n">
        <v>6531</v>
      </c>
      <c r="J392" s="5" t="n">
        <v>5144</v>
      </c>
      <c r="K392" s="5" t="n">
        <v>5046</v>
      </c>
      <c r="L392" s="5" t="n">
        <v>0</v>
      </c>
      <c r="M392" s="5" t="n">
        <v>61.6</v>
      </c>
      <c r="N392" s="5"/>
      <c r="O392" s="5"/>
      <c r="P392" s="5" t="n">
        <f aca="false">MIN(H392,I392)</f>
        <v>6531</v>
      </c>
      <c r="Q392" s="5" t="n">
        <f aca="false">MAX(H392,I392)</f>
        <v>6629</v>
      </c>
    </row>
    <row r="393" customFormat="false" ht="12.8" hidden="false" customHeight="false" outlineLevel="0" collapsed="false">
      <c r="A393" s="17"/>
      <c r="B393" s="5" t="s">
        <v>21</v>
      </c>
      <c r="C393" s="5" t="s">
        <v>31</v>
      </c>
      <c r="D393" s="5" t="n">
        <v>71.43</v>
      </c>
      <c r="E393" s="5" t="n">
        <v>28</v>
      </c>
      <c r="F393" s="5" t="n">
        <v>8</v>
      </c>
      <c r="G393" s="5" t="n">
        <v>0</v>
      </c>
      <c r="H393" s="5" t="n">
        <v>13465</v>
      </c>
      <c r="I393" s="5" t="n">
        <v>13382</v>
      </c>
      <c r="J393" s="5" t="n">
        <v>11985</v>
      </c>
      <c r="K393" s="5" t="n">
        <v>11902</v>
      </c>
      <c r="L393" s="5" t="n">
        <v>0</v>
      </c>
      <c r="M393" s="5" t="n">
        <v>49.2</v>
      </c>
      <c r="N393" s="5"/>
      <c r="O393" s="5"/>
      <c r="P393" s="5" t="n">
        <f aca="false">MIN(H393,I393)</f>
        <v>13382</v>
      </c>
      <c r="Q393" s="5" t="n">
        <f aca="false">MAX(H393,I393)</f>
        <v>13465</v>
      </c>
    </row>
    <row r="394" customFormat="false" ht="12.8" hidden="false" customHeight="false" outlineLevel="0" collapsed="false">
      <c r="A394" s="17"/>
      <c r="B394" s="5" t="s">
        <v>21</v>
      </c>
      <c r="C394" s="5" t="s">
        <v>31</v>
      </c>
      <c r="D394" s="5" t="n">
        <v>71.43</v>
      </c>
      <c r="E394" s="5" t="n">
        <v>21</v>
      </c>
      <c r="F394" s="5" t="n">
        <v>6</v>
      </c>
      <c r="G394" s="5" t="n">
        <v>0</v>
      </c>
      <c r="H394" s="5" t="n">
        <v>12087</v>
      </c>
      <c r="I394" s="5" t="n">
        <v>12025</v>
      </c>
      <c r="J394" s="5" t="n">
        <v>10611</v>
      </c>
      <c r="K394" s="5" t="n">
        <v>10549</v>
      </c>
      <c r="L394" s="5" t="n">
        <v>0</v>
      </c>
      <c r="M394" s="5" t="n">
        <v>33.1</v>
      </c>
      <c r="N394" s="5"/>
      <c r="O394" s="5"/>
      <c r="P394" s="5" t="n">
        <f aca="false">MIN(H394,I394)</f>
        <v>12025</v>
      </c>
      <c r="Q394" s="5" t="n">
        <f aca="false">MAX(H394,I394)</f>
        <v>12087</v>
      </c>
    </row>
    <row r="395" customFormat="false" ht="12.8" hidden="false" customHeight="false" outlineLevel="0" collapsed="false">
      <c r="A395" s="19"/>
      <c r="B395" s="5" t="s">
        <v>21</v>
      </c>
      <c r="C395" s="5" t="s">
        <v>31</v>
      </c>
      <c r="D395" s="5" t="n">
        <v>70.52</v>
      </c>
      <c r="E395" s="5" t="n">
        <v>173</v>
      </c>
      <c r="F395" s="5" t="n">
        <v>51</v>
      </c>
      <c r="G395" s="5" t="n">
        <v>0</v>
      </c>
      <c r="H395" s="5" t="n">
        <v>12866</v>
      </c>
      <c r="I395" s="5" t="n">
        <v>13384</v>
      </c>
      <c r="J395" s="5" t="n">
        <v>11384</v>
      </c>
      <c r="K395" s="5" t="n">
        <v>11902</v>
      </c>
      <c r="L395" s="5" t="n">
        <v>0</v>
      </c>
      <c r="M395" s="5" t="n">
        <v>307</v>
      </c>
      <c r="N395" s="5"/>
      <c r="O395" s="5"/>
      <c r="P395" s="5" t="n">
        <f aca="false">MIN(H395,I395)</f>
        <v>12866</v>
      </c>
      <c r="Q395" s="5" t="n">
        <f aca="false">MAX(H395,I395)</f>
        <v>13384</v>
      </c>
    </row>
    <row r="396" customFormat="false" ht="12.8" hidden="false" customHeight="false" outlineLevel="0" collapsed="false">
      <c r="A396" s="20" t="s">
        <v>19</v>
      </c>
      <c r="B396" s="5" t="s">
        <v>21</v>
      </c>
      <c r="C396" s="5" t="s">
        <v>30</v>
      </c>
      <c r="D396" s="5" t="n">
        <v>80.95</v>
      </c>
      <c r="E396" s="5" t="n">
        <v>21</v>
      </c>
      <c r="F396" s="5" t="n">
        <v>4</v>
      </c>
      <c r="G396" s="5" t="n">
        <v>0</v>
      </c>
      <c r="H396" s="5" t="n">
        <v>14044</v>
      </c>
      <c r="I396" s="5" t="n">
        <v>14106</v>
      </c>
      <c r="J396" s="5" t="n">
        <v>14433</v>
      </c>
      <c r="K396" s="5" t="n">
        <v>14495</v>
      </c>
      <c r="L396" s="5" t="n">
        <v>0</v>
      </c>
      <c r="M396" s="5" t="n">
        <v>51.5</v>
      </c>
      <c r="N396" s="5"/>
      <c r="O396" s="5"/>
      <c r="P396" s="5" t="n">
        <f aca="false">MIN(H396,I396)</f>
        <v>14044</v>
      </c>
      <c r="Q396" s="5" t="n">
        <f aca="false">MAX(H396,I396)</f>
        <v>14106</v>
      </c>
    </row>
    <row r="397" customFormat="false" ht="12.8" hidden="false" customHeight="false" outlineLevel="0" collapsed="false">
      <c r="A397" s="17" t="s">
        <v>22</v>
      </c>
      <c r="B397" s="5" t="s">
        <v>21</v>
      </c>
      <c r="C397" s="5" t="s">
        <v>30</v>
      </c>
      <c r="D397" s="5" t="n">
        <v>78.91</v>
      </c>
      <c r="E397" s="5" t="n">
        <v>512</v>
      </c>
      <c r="F397" s="5" t="n">
        <v>108</v>
      </c>
      <c r="G397" s="5" t="n">
        <v>0</v>
      </c>
      <c r="H397" s="5" t="n">
        <v>15872</v>
      </c>
      <c r="I397" s="5" t="n">
        <v>17407</v>
      </c>
      <c r="J397" s="5" t="n">
        <v>16329</v>
      </c>
      <c r="K397" s="5" t="n">
        <v>17864</v>
      </c>
      <c r="L397" s="5" t="n">
        <v>0</v>
      </c>
      <c r="M397" s="5" t="n">
        <v>1016</v>
      </c>
      <c r="N397" s="5"/>
      <c r="O397" s="5"/>
      <c r="P397" s="5" t="n">
        <f aca="false">MIN(H397,I397)</f>
        <v>15872</v>
      </c>
      <c r="Q397" s="5" t="n">
        <f aca="false">MAX(H397,I397)</f>
        <v>17407</v>
      </c>
    </row>
    <row r="398" customFormat="false" ht="12.8" hidden="false" customHeight="false" outlineLevel="0" collapsed="false">
      <c r="A398" s="21" t="s">
        <v>26</v>
      </c>
      <c r="B398" s="5" t="s">
        <v>21</v>
      </c>
      <c r="C398" s="5" t="s">
        <v>30</v>
      </c>
      <c r="D398" s="5" t="n">
        <v>74.43</v>
      </c>
      <c r="E398" s="5" t="n">
        <v>176</v>
      </c>
      <c r="F398" s="5" t="n">
        <v>45</v>
      </c>
      <c r="G398" s="5" t="n">
        <v>0</v>
      </c>
      <c r="H398" s="5" t="n">
        <v>14663</v>
      </c>
      <c r="I398" s="5" t="n">
        <v>15190</v>
      </c>
      <c r="J398" s="5" t="n">
        <v>15123</v>
      </c>
      <c r="K398" s="5" t="n">
        <v>15650</v>
      </c>
      <c r="L398" s="5" t="n">
        <v>0</v>
      </c>
      <c r="M398" s="5" t="n">
        <v>318</v>
      </c>
      <c r="N398" s="5"/>
      <c r="O398" s="5"/>
      <c r="P398" s="5" t="n">
        <f aca="false">MIN(H398,I398)</f>
        <v>14663</v>
      </c>
      <c r="Q398" s="5" t="n">
        <f aca="false">MAX(H398,I398)</f>
        <v>15190</v>
      </c>
    </row>
    <row r="399" customFormat="false" ht="12.8" hidden="false" customHeight="false" outlineLevel="0" collapsed="false">
      <c r="A399" s="17"/>
      <c r="B399" s="5" t="s">
        <v>21</v>
      </c>
      <c r="C399" s="5" t="s">
        <v>30</v>
      </c>
      <c r="D399" s="5" t="n">
        <v>73.81</v>
      </c>
      <c r="E399" s="5" t="n">
        <v>42</v>
      </c>
      <c r="F399" s="5" t="n">
        <v>11</v>
      </c>
      <c r="G399" s="5" t="n">
        <v>0</v>
      </c>
      <c r="H399" s="5" t="n">
        <v>19371</v>
      </c>
      <c r="I399" s="5" t="n">
        <v>19496</v>
      </c>
      <c r="J399" s="5" t="n">
        <v>19855</v>
      </c>
      <c r="K399" s="5" t="n">
        <v>19980</v>
      </c>
      <c r="L399" s="5" t="n">
        <v>0</v>
      </c>
      <c r="M399" s="5" t="n">
        <v>86.8</v>
      </c>
      <c r="N399" s="5"/>
      <c r="O399" s="5"/>
      <c r="P399" s="5" t="n">
        <f aca="false">MIN(H399,I399)</f>
        <v>19371</v>
      </c>
      <c r="Q399" s="5" t="n">
        <f aca="false">MAX(H399,I399)</f>
        <v>19496</v>
      </c>
    </row>
    <row r="400" customFormat="false" ht="12.8" hidden="false" customHeight="false" outlineLevel="0" collapsed="false">
      <c r="A400" s="17"/>
      <c r="B400" s="5" t="s">
        <v>21</v>
      </c>
      <c r="C400" s="5" t="s">
        <v>30</v>
      </c>
      <c r="D400" s="5" t="n">
        <v>76.92</v>
      </c>
      <c r="E400" s="5" t="n">
        <v>26</v>
      </c>
      <c r="F400" s="5" t="n">
        <v>6</v>
      </c>
      <c r="G400" s="5" t="n">
        <v>0</v>
      </c>
      <c r="H400" s="5" t="n">
        <v>12102</v>
      </c>
      <c r="I400" s="5" t="n">
        <v>12025</v>
      </c>
      <c r="J400" s="5" t="n">
        <v>12370</v>
      </c>
      <c r="K400" s="5" t="n">
        <v>12293</v>
      </c>
      <c r="L400" s="5" t="n">
        <v>0</v>
      </c>
      <c r="M400" s="5" t="n">
        <v>43.7</v>
      </c>
      <c r="N400" s="5"/>
      <c r="O400" s="5"/>
      <c r="P400" s="5" t="n">
        <f aca="false">MIN(H400,I400)</f>
        <v>12025</v>
      </c>
      <c r="Q400" s="5" t="n">
        <f aca="false">MAX(H400,I400)</f>
        <v>12102</v>
      </c>
    </row>
    <row r="401" customFormat="false" ht="12.8" hidden="false" customHeight="false" outlineLevel="0" collapsed="false">
      <c r="A401" s="17"/>
      <c r="B401" s="5" t="s">
        <v>21</v>
      </c>
      <c r="C401" s="5" t="s">
        <v>30</v>
      </c>
      <c r="D401" s="5" t="n">
        <v>72.97</v>
      </c>
      <c r="E401" s="5" t="n">
        <v>37</v>
      </c>
      <c r="F401" s="5" t="n">
        <v>10</v>
      </c>
      <c r="G401" s="5" t="n">
        <v>0</v>
      </c>
      <c r="H401" s="5" t="n">
        <v>20544</v>
      </c>
      <c r="I401" s="5" t="n">
        <v>20654</v>
      </c>
      <c r="J401" s="5" t="n">
        <v>21013</v>
      </c>
      <c r="K401" s="5" t="n">
        <v>21123</v>
      </c>
      <c r="L401" s="5" t="n">
        <v>0</v>
      </c>
      <c r="M401" s="5" t="n">
        <v>73</v>
      </c>
      <c r="N401" s="5"/>
      <c r="O401" s="5"/>
      <c r="P401" s="5" t="n">
        <f aca="false">MIN(H401,I401)</f>
        <v>20544</v>
      </c>
      <c r="Q401" s="5" t="n">
        <f aca="false">MAX(H401,I401)</f>
        <v>20654</v>
      </c>
    </row>
    <row r="402" customFormat="false" ht="12.8" hidden="false" customHeight="false" outlineLevel="0" collapsed="false">
      <c r="A402" s="17"/>
      <c r="B402" s="5" t="s">
        <v>21</v>
      </c>
      <c r="C402" s="5" t="s">
        <v>30</v>
      </c>
      <c r="D402" s="5" t="n">
        <v>72.86</v>
      </c>
      <c r="E402" s="5" t="n">
        <v>737</v>
      </c>
      <c r="F402" s="5" t="n">
        <v>200</v>
      </c>
      <c r="G402" s="5" t="n">
        <v>0</v>
      </c>
      <c r="H402" s="5" t="n">
        <v>15197</v>
      </c>
      <c r="I402" s="5" t="n">
        <v>17407</v>
      </c>
      <c r="J402" s="5" t="n">
        <v>15654</v>
      </c>
      <c r="K402" s="5" t="n">
        <v>17864</v>
      </c>
      <c r="L402" s="5" t="n">
        <v>0</v>
      </c>
      <c r="M402" s="5" t="n">
        <v>1358</v>
      </c>
      <c r="N402" s="5"/>
      <c r="O402" s="5"/>
      <c r="P402" s="5" t="n">
        <f aca="false">MIN(H402,I402)</f>
        <v>15197</v>
      </c>
      <c r="Q402" s="5" t="n">
        <f aca="false">MAX(H402,I402)</f>
        <v>17407</v>
      </c>
    </row>
    <row r="403" customFormat="false" ht="12.8" hidden="false" customHeight="false" outlineLevel="0" collapsed="false">
      <c r="A403" s="17"/>
      <c r="B403" s="5" t="s">
        <v>21</v>
      </c>
      <c r="C403" s="5" t="s">
        <v>30</v>
      </c>
      <c r="D403" s="5" t="n">
        <v>71.19</v>
      </c>
      <c r="E403" s="5" t="n">
        <v>59</v>
      </c>
      <c r="F403" s="5" t="n">
        <v>17</v>
      </c>
      <c r="G403" s="5" t="n">
        <v>0</v>
      </c>
      <c r="H403" s="5" t="n">
        <v>14197</v>
      </c>
      <c r="I403" s="5" t="n">
        <v>14373</v>
      </c>
      <c r="J403" s="5" t="n">
        <v>14586</v>
      </c>
      <c r="K403" s="5" t="n">
        <v>14762</v>
      </c>
      <c r="L403" s="5" t="n">
        <v>0</v>
      </c>
      <c r="M403" s="5" t="n">
        <v>100</v>
      </c>
      <c r="N403" s="5"/>
      <c r="O403" s="5"/>
      <c r="P403" s="5" t="n">
        <f aca="false">MIN(H403,I403)</f>
        <v>14197</v>
      </c>
      <c r="Q403" s="5" t="n">
        <f aca="false">MAX(H403,I403)</f>
        <v>14373</v>
      </c>
    </row>
    <row r="404" customFormat="false" ht="12.8" hidden="false" customHeight="false" outlineLevel="0" collapsed="false">
      <c r="A404" s="19"/>
      <c r="B404" s="5" t="s">
        <v>21</v>
      </c>
      <c r="C404" s="5" t="s">
        <v>30</v>
      </c>
      <c r="D404" s="5" t="n">
        <v>70</v>
      </c>
      <c r="E404" s="5" t="n">
        <v>110</v>
      </c>
      <c r="F404" s="5" t="n">
        <v>33</v>
      </c>
      <c r="G404" s="5" t="n">
        <v>0</v>
      </c>
      <c r="H404" s="5" t="n">
        <v>14044</v>
      </c>
      <c r="I404" s="5" t="n">
        <v>14373</v>
      </c>
      <c r="J404" s="5" t="n">
        <v>14433</v>
      </c>
      <c r="K404" s="5" t="n">
        <v>14762</v>
      </c>
      <c r="L404" s="5" t="n">
        <v>0</v>
      </c>
      <c r="M404" s="5" t="n">
        <v>192</v>
      </c>
      <c r="N404" s="5"/>
      <c r="O404" s="5"/>
      <c r="P404" s="5" t="n">
        <f aca="false">MIN(H404,I404)</f>
        <v>14044</v>
      </c>
      <c r="Q404" s="5" t="n">
        <f aca="false">MAX(H404,I404)</f>
        <v>14373</v>
      </c>
    </row>
    <row r="405" customFormat="false" ht="12.8" hidden="false" customHeight="false" outlineLevel="0" collapsed="false">
      <c r="A405" s="20" t="s">
        <v>25</v>
      </c>
      <c r="B405" s="5" t="s">
        <v>29</v>
      </c>
      <c r="C405" s="5" t="s">
        <v>31</v>
      </c>
      <c r="D405" s="5" t="n">
        <v>80.92</v>
      </c>
      <c r="E405" s="5" t="n">
        <v>131</v>
      </c>
      <c r="F405" s="5" t="n">
        <v>25</v>
      </c>
      <c r="G405" s="5" t="n">
        <v>0</v>
      </c>
      <c r="H405" s="5" t="n">
        <v>15051</v>
      </c>
      <c r="I405" s="5" t="n">
        <v>15443</v>
      </c>
      <c r="J405" s="5" t="n">
        <v>13309</v>
      </c>
      <c r="K405" s="5" t="n">
        <v>13701</v>
      </c>
      <c r="L405" s="5" t="n">
        <v>0</v>
      </c>
      <c r="M405" s="5" t="n">
        <v>262</v>
      </c>
      <c r="N405" s="5"/>
      <c r="O405" s="5"/>
      <c r="P405" s="5" t="n">
        <f aca="false">MIN(H405,I405)</f>
        <v>15051</v>
      </c>
      <c r="Q405" s="5" t="n">
        <f aca="false">MAX(H405,I405)</f>
        <v>15443</v>
      </c>
    </row>
    <row r="406" customFormat="false" ht="12.8" hidden="false" customHeight="false" outlineLevel="0" collapsed="false">
      <c r="A406" s="17" t="s">
        <v>22</v>
      </c>
      <c r="B406" s="5" t="s">
        <v>29</v>
      </c>
      <c r="C406" s="5" t="s">
        <v>31</v>
      </c>
      <c r="D406" s="5" t="n">
        <v>80</v>
      </c>
      <c r="E406" s="5" t="n">
        <v>35</v>
      </c>
      <c r="F406" s="5" t="n">
        <v>7</v>
      </c>
      <c r="G406" s="5" t="n">
        <v>0</v>
      </c>
      <c r="H406" s="5" t="n">
        <v>6762</v>
      </c>
      <c r="I406" s="5" t="n">
        <v>6658</v>
      </c>
      <c r="J406" s="5" t="n">
        <v>5150</v>
      </c>
      <c r="K406" s="5" t="n">
        <v>5046</v>
      </c>
      <c r="L406" s="5" t="n">
        <v>0</v>
      </c>
      <c r="M406" s="5" t="n">
        <v>72.1</v>
      </c>
      <c r="N406" s="5"/>
      <c r="O406" s="5"/>
      <c r="P406" s="5" t="n">
        <f aca="false">MIN(H406,I406)</f>
        <v>6658</v>
      </c>
      <c r="Q406" s="5" t="n">
        <f aca="false">MAX(H406,I406)</f>
        <v>6762</v>
      </c>
    </row>
    <row r="407" customFormat="false" ht="12.8" hidden="false" customHeight="false" outlineLevel="0" collapsed="false">
      <c r="A407" s="24" t="s">
        <v>27</v>
      </c>
      <c r="B407" s="5" t="s">
        <v>29</v>
      </c>
      <c r="C407" s="5" t="s">
        <v>31</v>
      </c>
      <c r="D407" s="5" t="n">
        <v>77.68</v>
      </c>
      <c r="E407" s="5" t="n">
        <v>336</v>
      </c>
      <c r="F407" s="5" t="n">
        <v>75</v>
      </c>
      <c r="G407" s="5" t="n">
        <v>0</v>
      </c>
      <c r="H407" s="5" t="n">
        <v>16257</v>
      </c>
      <c r="I407" s="5" t="n">
        <v>17264</v>
      </c>
      <c r="J407" s="5" t="n">
        <v>14521</v>
      </c>
      <c r="K407" s="5" t="n">
        <v>15528</v>
      </c>
      <c r="L407" s="5" t="n">
        <v>0</v>
      </c>
      <c r="M407" s="5" t="n">
        <v>663</v>
      </c>
      <c r="N407" s="5"/>
      <c r="O407" s="5"/>
      <c r="P407" s="5" t="n">
        <f aca="false">MIN(H407,I407)</f>
        <v>16257</v>
      </c>
      <c r="Q407" s="5" t="n">
        <f aca="false">MAX(H407,I407)</f>
        <v>17264</v>
      </c>
    </row>
    <row r="408" customFormat="false" ht="12.8" hidden="false" customHeight="false" outlineLevel="0" collapsed="false">
      <c r="A408" s="17"/>
      <c r="B408" s="5" t="s">
        <v>29</v>
      </c>
      <c r="C408" s="5" t="s">
        <v>31</v>
      </c>
      <c r="D408" s="5" t="n">
        <v>75.07</v>
      </c>
      <c r="E408" s="5" t="n">
        <v>353</v>
      </c>
      <c r="F408" s="5" t="n">
        <v>88</v>
      </c>
      <c r="G408" s="5" t="n">
        <v>0</v>
      </c>
      <c r="H408" s="5" t="n">
        <v>16206</v>
      </c>
      <c r="I408" s="5" t="n">
        <v>17264</v>
      </c>
      <c r="J408" s="5" t="n">
        <v>14470</v>
      </c>
      <c r="K408" s="5" t="n">
        <v>15528</v>
      </c>
      <c r="L408" s="5" t="n">
        <v>0</v>
      </c>
      <c r="M408" s="5" t="n">
        <v>667</v>
      </c>
      <c r="N408" s="5"/>
      <c r="O408" s="5"/>
      <c r="P408" s="5" t="n">
        <f aca="false">MIN(H408,I408)</f>
        <v>16206</v>
      </c>
      <c r="Q408" s="5" t="n">
        <f aca="false">MAX(H408,I408)</f>
        <v>17264</v>
      </c>
    </row>
    <row r="409" customFormat="false" ht="12.8" hidden="false" customHeight="false" outlineLevel="0" collapsed="false">
      <c r="A409" s="17"/>
      <c r="B409" s="5" t="s">
        <v>29</v>
      </c>
      <c r="C409" s="5" t="s">
        <v>31</v>
      </c>
      <c r="D409" s="5" t="n">
        <v>74.81</v>
      </c>
      <c r="E409" s="5" t="n">
        <v>131</v>
      </c>
      <c r="F409" s="5" t="n">
        <v>33</v>
      </c>
      <c r="G409" s="5" t="n">
        <v>0</v>
      </c>
      <c r="H409" s="5" t="n">
        <v>17376</v>
      </c>
      <c r="I409" s="5" t="n">
        <v>17768</v>
      </c>
      <c r="J409" s="5" t="n">
        <v>15646</v>
      </c>
      <c r="K409" s="5" t="n">
        <v>16038</v>
      </c>
      <c r="L409" s="5" t="n">
        <v>0</v>
      </c>
      <c r="M409" s="5" t="n">
        <v>242</v>
      </c>
      <c r="N409" s="5"/>
      <c r="O409" s="5"/>
      <c r="P409" s="5" t="n">
        <f aca="false">MIN(H409,I409)</f>
        <v>17376</v>
      </c>
      <c r="Q409" s="5" t="n">
        <f aca="false">MAX(H409,I409)</f>
        <v>17768</v>
      </c>
    </row>
    <row r="410" customFormat="false" ht="12.8" hidden="false" customHeight="false" outlineLevel="0" collapsed="false">
      <c r="A410" s="17"/>
      <c r="B410" s="5" t="s">
        <v>29</v>
      </c>
      <c r="C410" s="5" t="s">
        <v>31</v>
      </c>
      <c r="D410" s="5" t="n">
        <v>72.41</v>
      </c>
      <c r="E410" s="5" t="n">
        <v>58</v>
      </c>
      <c r="F410" s="5" t="n">
        <v>16</v>
      </c>
      <c r="G410" s="5" t="n">
        <v>0</v>
      </c>
      <c r="H410" s="5" t="n">
        <v>14519</v>
      </c>
      <c r="I410" s="5" t="n">
        <v>14692</v>
      </c>
      <c r="J410" s="5" t="n">
        <v>12824</v>
      </c>
      <c r="K410" s="5" t="n">
        <v>12997</v>
      </c>
      <c r="L410" s="5" t="n">
        <v>0</v>
      </c>
      <c r="M410" s="5" t="n">
        <v>102</v>
      </c>
      <c r="N410" s="5"/>
      <c r="O410" s="5"/>
      <c r="P410" s="5" t="n">
        <f aca="false">MIN(H410,I410)</f>
        <v>14519</v>
      </c>
      <c r="Q410" s="5" t="n">
        <f aca="false">MAX(H410,I410)</f>
        <v>14692</v>
      </c>
    </row>
    <row r="411" customFormat="false" ht="12.8" hidden="false" customHeight="false" outlineLevel="0" collapsed="false">
      <c r="A411" s="17"/>
      <c r="B411" s="5" t="s">
        <v>29</v>
      </c>
      <c r="C411" s="5" t="s">
        <v>31</v>
      </c>
      <c r="D411" s="5" t="n">
        <v>72.22</v>
      </c>
      <c r="E411" s="5" t="n">
        <v>54</v>
      </c>
      <c r="F411" s="5" t="n">
        <v>15</v>
      </c>
      <c r="G411" s="5" t="n">
        <v>0</v>
      </c>
      <c r="H411" s="5" t="n">
        <v>8585</v>
      </c>
      <c r="I411" s="5" t="n">
        <v>8424</v>
      </c>
      <c r="J411" s="5" t="n">
        <v>6973</v>
      </c>
      <c r="K411" s="5" t="n">
        <v>6812</v>
      </c>
      <c r="L411" s="5" t="n">
        <v>0</v>
      </c>
      <c r="M411" s="5" t="n">
        <v>99.1</v>
      </c>
      <c r="N411" s="5"/>
      <c r="O411" s="5"/>
      <c r="P411" s="5" t="n">
        <f aca="false">MIN(H411,I411)</f>
        <v>8424</v>
      </c>
      <c r="Q411" s="5" t="n">
        <f aca="false">MAX(H411,I411)</f>
        <v>8585</v>
      </c>
    </row>
    <row r="412" customFormat="false" ht="12.8" hidden="false" customHeight="false" outlineLevel="0" collapsed="false">
      <c r="A412" s="17"/>
      <c r="B412" s="5" t="s">
        <v>29</v>
      </c>
      <c r="C412" s="5" t="s">
        <v>31</v>
      </c>
      <c r="D412" s="5" t="n">
        <v>72</v>
      </c>
      <c r="E412" s="5" t="n">
        <v>50</v>
      </c>
      <c r="F412" s="5" t="n">
        <v>14</v>
      </c>
      <c r="G412" s="5" t="n">
        <v>0</v>
      </c>
      <c r="H412" s="5" t="n">
        <v>8585</v>
      </c>
      <c r="I412" s="5" t="n">
        <v>8436</v>
      </c>
      <c r="J412" s="5" t="n">
        <v>6973</v>
      </c>
      <c r="K412" s="5" t="n">
        <v>6824</v>
      </c>
      <c r="L412" s="5" t="n">
        <v>0</v>
      </c>
      <c r="M412" s="5" t="n">
        <v>68.9</v>
      </c>
      <c r="N412" s="5"/>
      <c r="O412" s="5"/>
      <c r="P412" s="5" t="n">
        <f aca="false">MIN(H412,I412)</f>
        <v>8436</v>
      </c>
      <c r="Q412" s="5" t="n">
        <f aca="false">MAX(H412,I412)</f>
        <v>8585</v>
      </c>
    </row>
    <row r="413" customFormat="false" ht="12.8" hidden="false" customHeight="false" outlineLevel="0" collapsed="false">
      <c r="A413" s="17"/>
      <c r="B413" s="5" t="s">
        <v>29</v>
      </c>
      <c r="C413" s="5" t="s">
        <v>31</v>
      </c>
      <c r="D413" s="5" t="n">
        <v>71.88</v>
      </c>
      <c r="E413" s="5" t="n">
        <v>128</v>
      </c>
      <c r="F413" s="5" t="n">
        <v>36</v>
      </c>
      <c r="G413" s="5" t="n">
        <v>0</v>
      </c>
      <c r="H413" s="5" t="n">
        <v>15433</v>
      </c>
      <c r="I413" s="5" t="n">
        <v>15050</v>
      </c>
      <c r="J413" s="5" t="n">
        <v>13691</v>
      </c>
      <c r="K413" s="5" t="n">
        <v>13308</v>
      </c>
      <c r="L413" s="5" t="n">
        <v>0</v>
      </c>
      <c r="M413" s="5" t="n">
        <v>191</v>
      </c>
      <c r="N413" s="5"/>
      <c r="O413" s="5"/>
      <c r="P413" s="5" t="n">
        <f aca="false">MIN(H413,I413)</f>
        <v>15050</v>
      </c>
      <c r="Q413" s="5" t="n">
        <f aca="false">MAX(H413,I413)</f>
        <v>15433</v>
      </c>
    </row>
    <row r="414" customFormat="false" ht="12.8" hidden="false" customHeight="false" outlineLevel="0" collapsed="false">
      <c r="A414" s="17"/>
      <c r="B414" s="5" t="s">
        <v>29</v>
      </c>
      <c r="C414" s="5" t="s">
        <v>31</v>
      </c>
      <c r="D414" s="5" t="n">
        <v>71.43</v>
      </c>
      <c r="E414" s="5" t="n">
        <v>21</v>
      </c>
      <c r="F414" s="5" t="n">
        <v>6</v>
      </c>
      <c r="G414" s="5" t="n">
        <v>0</v>
      </c>
      <c r="H414" s="5" t="n">
        <v>20072</v>
      </c>
      <c r="I414" s="5" t="n">
        <v>20010</v>
      </c>
      <c r="J414" s="5" t="n">
        <v>18296</v>
      </c>
      <c r="K414" s="5" t="n">
        <v>18234</v>
      </c>
      <c r="L414" s="5" t="n">
        <v>0</v>
      </c>
      <c r="M414" s="5" t="n">
        <v>36.3</v>
      </c>
      <c r="N414" s="5"/>
      <c r="O414" s="5"/>
      <c r="P414" s="5" t="n">
        <f aca="false">MIN(H414,I414)</f>
        <v>20010</v>
      </c>
      <c r="Q414" s="5" t="n">
        <f aca="false">MAX(H414,I414)</f>
        <v>20072</v>
      </c>
    </row>
    <row r="415" customFormat="false" ht="12.8" hidden="false" customHeight="false" outlineLevel="0" collapsed="false">
      <c r="A415" s="17"/>
      <c r="B415" s="5" t="s">
        <v>29</v>
      </c>
      <c r="C415" s="5" t="s">
        <v>31</v>
      </c>
      <c r="D415" s="5" t="n">
        <v>70.97</v>
      </c>
      <c r="E415" s="5" t="n">
        <v>31</v>
      </c>
      <c r="F415" s="5" t="n">
        <v>9</v>
      </c>
      <c r="G415" s="5" t="n">
        <v>0</v>
      </c>
      <c r="H415" s="5" t="n">
        <v>22430</v>
      </c>
      <c r="I415" s="5" t="n">
        <v>22522</v>
      </c>
      <c r="J415" s="5" t="n">
        <v>20453</v>
      </c>
      <c r="K415" s="5" t="n">
        <v>20545</v>
      </c>
      <c r="L415" s="5" t="n">
        <v>0</v>
      </c>
      <c r="M415" s="5" t="n">
        <v>65.2</v>
      </c>
      <c r="N415" s="5"/>
      <c r="O415" s="5"/>
      <c r="P415" s="5" t="n">
        <f aca="false">MIN(H415,I415)</f>
        <v>22430</v>
      </c>
      <c r="Q415" s="5" t="n">
        <f aca="false">MAX(H415,I415)</f>
        <v>22522</v>
      </c>
    </row>
    <row r="416" customFormat="false" ht="12.8" hidden="false" customHeight="false" outlineLevel="0" collapsed="false">
      <c r="A416" s="19"/>
      <c r="B416" s="5" t="s">
        <v>29</v>
      </c>
      <c r="C416" s="5" t="s">
        <v>31</v>
      </c>
      <c r="D416" s="5" t="n">
        <v>70</v>
      </c>
      <c r="E416" s="5" t="n">
        <v>20</v>
      </c>
      <c r="F416" s="5" t="n">
        <v>6</v>
      </c>
      <c r="G416" s="5" t="n">
        <v>0</v>
      </c>
      <c r="H416" s="5" t="n">
        <v>14405</v>
      </c>
      <c r="I416" s="5" t="n">
        <v>14464</v>
      </c>
      <c r="J416" s="5" t="n">
        <v>12710</v>
      </c>
      <c r="K416" s="5" t="n">
        <v>12769</v>
      </c>
      <c r="L416" s="5" t="n">
        <v>0</v>
      </c>
      <c r="M416" s="5" t="n">
        <v>42.3</v>
      </c>
      <c r="N416" s="5"/>
      <c r="O416" s="5"/>
      <c r="P416" s="5" t="n">
        <f aca="false">MIN(H416,I416)</f>
        <v>14405</v>
      </c>
      <c r="Q416" s="5" t="n">
        <f aca="false">MAX(H416,I416)</f>
        <v>14464</v>
      </c>
    </row>
    <row r="417" customFormat="false" ht="12.8" hidden="false" customHeight="false" outlineLevel="0" collapsed="false">
      <c r="A417" s="16" t="s">
        <v>26</v>
      </c>
      <c r="B417" s="5" t="s">
        <v>30</v>
      </c>
      <c r="C417" s="5" t="s">
        <v>31</v>
      </c>
      <c r="D417" s="5" t="n">
        <v>80</v>
      </c>
      <c r="E417" s="5" t="n">
        <v>35</v>
      </c>
      <c r="F417" s="5" t="n">
        <v>7</v>
      </c>
      <c r="G417" s="5" t="n">
        <v>0</v>
      </c>
      <c r="H417" s="5" t="n">
        <v>6788</v>
      </c>
      <c r="I417" s="5" t="n">
        <v>6684</v>
      </c>
      <c r="J417" s="5" t="n">
        <v>5150</v>
      </c>
      <c r="K417" s="5" t="n">
        <v>5046</v>
      </c>
      <c r="L417" s="5" t="n">
        <v>0</v>
      </c>
      <c r="M417" s="5" t="n">
        <v>69.8</v>
      </c>
      <c r="N417" s="5"/>
      <c r="O417" s="5"/>
      <c r="P417" s="5" t="n">
        <f aca="false">MIN(H417,I417)</f>
        <v>6684</v>
      </c>
      <c r="Q417" s="5" t="n">
        <f aca="false">MAX(H417,I417)</f>
        <v>6788</v>
      </c>
    </row>
    <row r="418" customFormat="false" ht="12.8" hidden="false" customHeight="false" outlineLevel="0" collapsed="false">
      <c r="A418" s="17" t="s">
        <v>22</v>
      </c>
      <c r="B418" s="5" t="s">
        <v>30</v>
      </c>
      <c r="C418" s="5" t="s">
        <v>31</v>
      </c>
      <c r="D418" s="5" t="n">
        <v>79.85</v>
      </c>
      <c r="E418" s="5" t="n">
        <v>134</v>
      </c>
      <c r="F418" s="5" t="n">
        <v>27</v>
      </c>
      <c r="G418" s="5" t="n">
        <v>0</v>
      </c>
      <c r="H418" s="5" t="n">
        <v>15123</v>
      </c>
      <c r="I418" s="5" t="n">
        <v>15524</v>
      </c>
      <c r="J418" s="5" t="n">
        <v>13309</v>
      </c>
      <c r="K418" s="5" t="n">
        <v>13710</v>
      </c>
      <c r="L418" s="5" t="n">
        <v>0</v>
      </c>
      <c r="M418" s="5" t="n">
        <v>267</v>
      </c>
      <c r="N418" s="5"/>
      <c r="O418" s="5"/>
      <c r="P418" s="5" t="n">
        <f aca="false">MIN(H418,I418)</f>
        <v>15123</v>
      </c>
      <c r="Q418" s="5" t="n">
        <f aca="false">MAX(H418,I418)</f>
        <v>15524</v>
      </c>
    </row>
    <row r="419" customFormat="false" ht="12.8" hidden="false" customHeight="false" outlineLevel="0" collapsed="false">
      <c r="A419" s="24" t="s">
        <v>27</v>
      </c>
      <c r="B419" s="5" t="s">
        <v>30</v>
      </c>
      <c r="C419" s="5" t="s">
        <v>31</v>
      </c>
      <c r="D419" s="5" t="n">
        <v>79.1</v>
      </c>
      <c r="E419" s="5" t="n">
        <v>335</v>
      </c>
      <c r="F419" s="5" t="n">
        <v>70</v>
      </c>
      <c r="G419" s="5" t="n">
        <v>0</v>
      </c>
      <c r="H419" s="5" t="n">
        <v>16329</v>
      </c>
      <c r="I419" s="5" t="n">
        <v>17333</v>
      </c>
      <c r="J419" s="5" t="n">
        <v>14521</v>
      </c>
      <c r="K419" s="5" t="n">
        <v>15525</v>
      </c>
      <c r="L419" s="5" t="n">
        <v>0</v>
      </c>
      <c r="M419" s="5" t="n">
        <v>671</v>
      </c>
      <c r="N419" s="5"/>
      <c r="O419" s="5"/>
      <c r="P419" s="5" t="n">
        <f aca="false">MIN(H419,I419)</f>
        <v>16329</v>
      </c>
      <c r="Q419" s="5" t="n">
        <f aca="false">MAX(H419,I419)</f>
        <v>17333</v>
      </c>
    </row>
    <row r="420" customFormat="false" ht="12.8" hidden="false" customHeight="false" outlineLevel="0" collapsed="false">
      <c r="A420" s="17"/>
      <c r="B420" s="5" t="s">
        <v>30</v>
      </c>
      <c r="C420" s="5" t="s">
        <v>31</v>
      </c>
      <c r="D420" s="5" t="n">
        <v>78.63</v>
      </c>
      <c r="E420" s="5" t="n">
        <v>131</v>
      </c>
      <c r="F420" s="5" t="n">
        <v>28</v>
      </c>
      <c r="G420" s="5" t="n">
        <v>0</v>
      </c>
      <c r="H420" s="5" t="n">
        <v>17448</v>
      </c>
      <c r="I420" s="5" t="n">
        <v>17840</v>
      </c>
      <c r="J420" s="5" t="n">
        <v>15646</v>
      </c>
      <c r="K420" s="5" t="n">
        <v>16038</v>
      </c>
      <c r="L420" s="5" t="n">
        <v>0</v>
      </c>
      <c r="M420" s="5" t="n">
        <v>248</v>
      </c>
      <c r="N420" s="5"/>
      <c r="O420" s="5"/>
      <c r="P420" s="5" t="n">
        <f aca="false">MIN(H420,I420)</f>
        <v>17448</v>
      </c>
      <c r="Q420" s="5" t="n">
        <f aca="false">MAX(H420,I420)</f>
        <v>17840</v>
      </c>
    </row>
    <row r="421" customFormat="false" ht="12.8" hidden="false" customHeight="false" outlineLevel="0" collapsed="false">
      <c r="A421" s="17"/>
      <c r="B421" s="5" t="s">
        <v>30</v>
      </c>
      <c r="C421" s="5" t="s">
        <v>31</v>
      </c>
      <c r="D421" s="5" t="n">
        <v>78.38</v>
      </c>
      <c r="E421" s="5" t="n">
        <v>37</v>
      </c>
      <c r="F421" s="5" t="n">
        <v>8</v>
      </c>
      <c r="G421" s="5" t="n">
        <v>0</v>
      </c>
      <c r="H421" s="5" t="n">
        <v>6794</v>
      </c>
      <c r="I421" s="5" t="n">
        <v>6684</v>
      </c>
      <c r="J421" s="5" t="n">
        <v>5156</v>
      </c>
      <c r="K421" s="5" t="n">
        <v>5046</v>
      </c>
      <c r="L421" s="5" t="n">
        <v>0</v>
      </c>
      <c r="M421" s="5" t="n">
        <v>71.2</v>
      </c>
      <c r="N421" s="5"/>
      <c r="O421" s="5"/>
      <c r="P421" s="5" t="n">
        <f aca="false">MIN(H421,I421)</f>
        <v>6684</v>
      </c>
      <c r="Q421" s="5" t="n">
        <f aca="false">MAX(H421,I421)</f>
        <v>6794</v>
      </c>
    </row>
    <row r="422" customFormat="false" ht="12.8" hidden="false" customHeight="false" outlineLevel="0" collapsed="false">
      <c r="A422" s="17"/>
      <c r="B422" s="5" t="s">
        <v>30</v>
      </c>
      <c r="C422" s="5" t="s">
        <v>31</v>
      </c>
      <c r="D422" s="5" t="n">
        <v>77.62</v>
      </c>
      <c r="E422" s="5" t="n">
        <v>344</v>
      </c>
      <c r="F422" s="5" t="n">
        <v>77</v>
      </c>
      <c r="G422" s="5" t="n">
        <v>0</v>
      </c>
      <c r="H422" s="5" t="n">
        <v>16302</v>
      </c>
      <c r="I422" s="5" t="n">
        <v>17333</v>
      </c>
      <c r="J422" s="5" t="n">
        <v>14494</v>
      </c>
      <c r="K422" s="5" t="n">
        <v>15525</v>
      </c>
      <c r="L422" s="5" t="n">
        <v>0</v>
      </c>
      <c r="M422" s="5" t="n">
        <v>674</v>
      </c>
      <c r="N422" s="5"/>
      <c r="O422" s="5"/>
      <c r="P422" s="5" t="n">
        <f aca="false">MIN(H422,I422)</f>
        <v>16302</v>
      </c>
      <c r="Q422" s="5" t="n">
        <f aca="false">MAX(H422,I422)</f>
        <v>17333</v>
      </c>
    </row>
    <row r="423" customFormat="false" ht="12.8" hidden="false" customHeight="false" outlineLevel="0" collapsed="false">
      <c r="A423" s="17"/>
      <c r="B423" s="5" t="s">
        <v>30</v>
      </c>
      <c r="C423" s="5" t="s">
        <v>31</v>
      </c>
      <c r="D423" s="5" t="n">
        <v>77.4</v>
      </c>
      <c r="E423" s="5" t="n">
        <v>146</v>
      </c>
      <c r="F423" s="5" t="n">
        <v>33</v>
      </c>
      <c r="G423" s="5" t="n">
        <v>0</v>
      </c>
      <c r="H423" s="5" t="n">
        <v>17448</v>
      </c>
      <c r="I423" s="5" t="n">
        <v>17885</v>
      </c>
      <c r="J423" s="5" t="n">
        <v>15646</v>
      </c>
      <c r="K423" s="5" t="n">
        <v>16083</v>
      </c>
      <c r="L423" s="5" t="n">
        <v>0</v>
      </c>
      <c r="M423" s="5" t="n">
        <v>268</v>
      </c>
      <c r="N423" s="5"/>
      <c r="O423" s="5"/>
      <c r="P423" s="5" t="n">
        <f aca="false">MIN(H423,I423)</f>
        <v>17448</v>
      </c>
      <c r="Q423" s="5" t="n">
        <f aca="false">MAX(H423,I423)</f>
        <v>17885</v>
      </c>
    </row>
    <row r="424" customFormat="false" ht="12.8" hidden="false" customHeight="false" outlineLevel="0" collapsed="false">
      <c r="A424" s="17"/>
      <c r="B424" s="5" t="s">
        <v>30</v>
      </c>
      <c r="C424" s="5" t="s">
        <v>31</v>
      </c>
      <c r="D424" s="5" t="n">
        <v>77.27</v>
      </c>
      <c r="E424" s="5" t="n">
        <v>22</v>
      </c>
      <c r="F424" s="5" t="n">
        <v>5</v>
      </c>
      <c r="G424" s="5" t="n">
        <v>0</v>
      </c>
      <c r="H424" s="5" t="n">
        <v>20111</v>
      </c>
      <c r="I424" s="5" t="n">
        <v>20046</v>
      </c>
      <c r="J424" s="5" t="n">
        <v>18296</v>
      </c>
      <c r="K424" s="5" t="n">
        <v>18231</v>
      </c>
      <c r="L424" s="5" t="n">
        <v>0</v>
      </c>
      <c r="M424" s="5" t="n">
        <v>41.4</v>
      </c>
      <c r="N424" s="5"/>
      <c r="O424" s="5"/>
      <c r="P424" s="5" t="n">
        <f aca="false">MIN(H424,I424)</f>
        <v>20046</v>
      </c>
      <c r="Q424" s="5" t="n">
        <f aca="false">MAX(H424,I424)</f>
        <v>20111</v>
      </c>
    </row>
    <row r="425" customFormat="false" ht="12.8" hidden="false" customHeight="false" outlineLevel="0" collapsed="false">
      <c r="A425" s="17"/>
      <c r="B425" s="5" t="s">
        <v>30</v>
      </c>
      <c r="C425" s="5" t="s">
        <v>31</v>
      </c>
      <c r="D425" s="5" t="n">
        <v>73.44</v>
      </c>
      <c r="E425" s="5" t="n">
        <v>128</v>
      </c>
      <c r="F425" s="5" t="n">
        <v>34</v>
      </c>
      <c r="G425" s="5" t="n">
        <v>0</v>
      </c>
      <c r="H425" s="5" t="n">
        <v>15505</v>
      </c>
      <c r="I425" s="5" t="n">
        <v>15122</v>
      </c>
      <c r="J425" s="5" t="n">
        <v>13691</v>
      </c>
      <c r="K425" s="5" t="n">
        <v>13308</v>
      </c>
      <c r="L425" s="5" t="n">
        <v>0</v>
      </c>
      <c r="M425" s="5" t="n">
        <v>199</v>
      </c>
      <c r="N425" s="5"/>
      <c r="O425" s="5"/>
      <c r="P425" s="5" t="n">
        <f aca="false">MIN(H425,I425)</f>
        <v>15122</v>
      </c>
      <c r="Q425" s="5" t="n">
        <f aca="false">MAX(H425,I425)</f>
        <v>15505</v>
      </c>
    </row>
    <row r="426" customFormat="false" ht="12.8" hidden="false" customHeight="false" outlineLevel="0" collapsed="false">
      <c r="A426" s="17"/>
      <c r="B426" s="5" t="s">
        <v>30</v>
      </c>
      <c r="C426" s="5" t="s">
        <v>31</v>
      </c>
      <c r="D426" s="5" t="n">
        <v>72.73</v>
      </c>
      <c r="E426" s="5" t="n">
        <v>33</v>
      </c>
      <c r="F426" s="5" t="n">
        <v>9</v>
      </c>
      <c r="G426" s="5" t="n">
        <v>0</v>
      </c>
      <c r="H426" s="5" t="n">
        <v>14433</v>
      </c>
      <c r="I426" s="5" t="n">
        <v>14531</v>
      </c>
      <c r="J426" s="5" t="n">
        <v>12671</v>
      </c>
      <c r="K426" s="5" t="n">
        <v>12769</v>
      </c>
      <c r="L426" s="5" t="n">
        <v>0</v>
      </c>
      <c r="M426" s="5" t="n">
        <v>68.4</v>
      </c>
      <c r="N426" s="5"/>
      <c r="O426" s="5"/>
      <c r="P426" s="5" t="n">
        <f aca="false">MIN(H426,I426)</f>
        <v>14433</v>
      </c>
      <c r="Q426" s="5" t="n">
        <f aca="false">MAX(H426,I426)</f>
        <v>14531</v>
      </c>
    </row>
    <row r="427" customFormat="false" ht="12.8" hidden="false" customHeight="false" outlineLevel="0" collapsed="false">
      <c r="A427" s="17"/>
      <c r="B427" s="5" t="s">
        <v>30</v>
      </c>
      <c r="C427" s="5" t="s">
        <v>31</v>
      </c>
      <c r="D427" s="5" t="n">
        <v>72.22</v>
      </c>
      <c r="E427" s="5" t="n">
        <v>36</v>
      </c>
      <c r="F427" s="5" t="n">
        <v>10</v>
      </c>
      <c r="G427" s="5" t="n">
        <v>0</v>
      </c>
      <c r="H427" s="5" t="n">
        <v>6682</v>
      </c>
      <c r="I427" s="5" t="n">
        <v>6789</v>
      </c>
      <c r="J427" s="5" t="n">
        <v>5044</v>
      </c>
      <c r="K427" s="5" t="n">
        <v>5151</v>
      </c>
      <c r="L427" s="5" t="n">
        <v>0</v>
      </c>
      <c r="M427" s="5" t="n">
        <v>58.3</v>
      </c>
      <c r="N427" s="5"/>
      <c r="O427" s="5"/>
      <c r="P427" s="5" t="n">
        <f aca="false">MIN(H427,I427)</f>
        <v>6682</v>
      </c>
      <c r="Q427" s="5" t="n">
        <f aca="false">MAX(H427,I427)</f>
        <v>6789</v>
      </c>
    </row>
    <row r="428" customFormat="false" ht="12.8" hidden="false" customHeight="false" outlineLevel="0" collapsed="false">
      <c r="A428" s="19"/>
      <c r="B428" s="5" t="s">
        <v>30</v>
      </c>
      <c r="C428" s="5" t="s">
        <v>31</v>
      </c>
      <c r="D428" s="5" t="n">
        <v>72</v>
      </c>
      <c r="E428" s="5" t="n">
        <v>25</v>
      </c>
      <c r="F428" s="5" t="n">
        <v>7</v>
      </c>
      <c r="G428" s="5" t="n">
        <v>0</v>
      </c>
      <c r="H428" s="5" t="n">
        <v>14433</v>
      </c>
      <c r="I428" s="5" t="n">
        <v>14507</v>
      </c>
      <c r="J428" s="5" t="n">
        <v>12671</v>
      </c>
      <c r="K428" s="5" t="n">
        <v>12745</v>
      </c>
      <c r="L428" s="5" t="n">
        <v>0</v>
      </c>
      <c r="M428" s="5" t="n">
        <v>51.9</v>
      </c>
      <c r="N428" s="5"/>
      <c r="O428" s="5"/>
      <c r="P428" s="5" t="n">
        <f aca="false">MIN(H428,I428)</f>
        <v>14433</v>
      </c>
      <c r="Q428" s="5" t="n">
        <f aca="false">MAX(H428,I428)</f>
        <v>14507</v>
      </c>
    </row>
    <row r="429" customFormat="false" ht="12.8" hidden="false" customHeight="false" outlineLevel="0" collapsed="false">
      <c r="A429" s="21" t="s">
        <v>23</v>
      </c>
      <c r="B429" s="5" t="s">
        <v>20</v>
      </c>
      <c r="C429" s="5" t="s">
        <v>31</v>
      </c>
      <c r="D429" s="5" t="n">
        <v>78.79</v>
      </c>
      <c r="E429" s="5" t="n">
        <v>99</v>
      </c>
      <c r="F429" s="5" t="n">
        <v>21</v>
      </c>
      <c r="G429" s="5" t="n">
        <v>0</v>
      </c>
      <c r="H429" s="5" t="n">
        <v>17110</v>
      </c>
      <c r="I429" s="5" t="n">
        <v>17406</v>
      </c>
      <c r="J429" s="5" t="n">
        <v>15769</v>
      </c>
      <c r="K429" s="5" t="n">
        <v>16065</v>
      </c>
      <c r="L429" s="5" t="n">
        <v>0</v>
      </c>
      <c r="M429" s="5" t="n">
        <v>189</v>
      </c>
      <c r="N429" s="5"/>
      <c r="O429" s="5"/>
      <c r="P429" s="5" t="n">
        <f aca="false">MIN(H429,I429)</f>
        <v>17110</v>
      </c>
      <c r="Q429" s="5" t="n">
        <f aca="false">MAX(H429,I429)</f>
        <v>17406</v>
      </c>
    </row>
    <row r="430" customFormat="false" ht="12.8" hidden="false" customHeight="false" outlineLevel="0" collapsed="false">
      <c r="A430" s="17" t="s">
        <v>22</v>
      </c>
      <c r="B430" s="5" t="s">
        <v>20</v>
      </c>
      <c r="C430" s="5" t="s">
        <v>31</v>
      </c>
      <c r="D430" s="5" t="n">
        <v>78.79</v>
      </c>
      <c r="E430" s="5" t="n">
        <v>33</v>
      </c>
      <c r="F430" s="5" t="n">
        <v>7</v>
      </c>
      <c r="G430" s="5" t="n">
        <v>0</v>
      </c>
      <c r="H430" s="5" t="n">
        <v>14049</v>
      </c>
      <c r="I430" s="5" t="n">
        <v>14147</v>
      </c>
      <c r="J430" s="5" t="n">
        <v>12671</v>
      </c>
      <c r="K430" s="5" t="n">
        <v>12769</v>
      </c>
      <c r="L430" s="5" t="n">
        <v>0</v>
      </c>
      <c r="M430" s="5" t="n">
        <v>68.9</v>
      </c>
      <c r="N430" s="5"/>
      <c r="O430" s="5"/>
      <c r="P430" s="5" t="n">
        <f aca="false">MIN(H430,I430)</f>
        <v>14049</v>
      </c>
      <c r="Q430" s="5" t="n">
        <f aca="false">MAX(H430,I430)</f>
        <v>14147</v>
      </c>
    </row>
    <row r="431" customFormat="false" ht="12.8" hidden="false" customHeight="false" outlineLevel="0" collapsed="false">
      <c r="A431" s="24" t="s">
        <v>27</v>
      </c>
      <c r="B431" s="5" t="s">
        <v>20</v>
      </c>
      <c r="C431" s="5" t="s">
        <v>31</v>
      </c>
      <c r="D431" s="5" t="n">
        <v>77.78</v>
      </c>
      <c r="E431" s="5" t="n">
        <v>90</v>
      </c>
      <c r="F431" s="5" t="n">
        <v>20</v>
      </c>
      <c r="G431" s="5" t="n">
        <v>0</v>
      </c>
      <c r="H431" s="5" t="n">
        <v>17110</v>
      </c>
      <c r="I431" s="5" t="n">
        <v>17379</v>
      </c>
      <c r="J431" s="5" t="n">
        <v>15769</v>
      </c>
      <c r="K431" s="5" t="n">
        <v>16038</v>
      </c>
      <c r="L431" s="5" t="n">
        <v>0</v>
      </c>
      <c r="M431" s="5" t="n">
        <v>173</v>
      </c>
      <c r="N431" s="5"/>
      <c r="O431" s="5"/>
      <c r="P431" s="5" t="n">
        <f aca="false">MIN(H431,I431)</f>
        <v>17110</v>
      </c>
      <c r="Q431" s="5" t="n">
        <f aca="false">MAX(H431,I431)</f>
        <v>17379</v>
      </c>
    </row>
    <row r="432" customFormat="false" ht="12.8" hidden="false" customHeight="false" outlineLevel="0" collapsed="false">
      <c r="A432" s="17"/>
      <c r="B432" s="5" t="s">
        <v>20</v>
      </c>
      <c r="C432" s="5" t="s">
        <v>31</v>
      </c>
      <c r="D432" s="5" t="n">
        <v>76.92</v>
      </c>
      <c r="E432" s="5" t="n">
        <v>26</v>
      </c>
      <c r="F432" s="5" t="n">
        <v>6</v>
      </c>
      <c r="G432" s="5" t="n">
        <v>0</v>
      </c>
      <c r="H432" s="5" t="n">
        <v>14049</v>
      </c>
      <c r="I432" s="5" t="n">
        <v>14126</v>
      </c>
      <c r="J432" s="5" t="n">
        <v>12671</v>
      </c>
      <c r="K432" s="5" t="n">
        <v>12748</v>
      </c>
      <c r="L432" s="5" t="n">
        <v>0</v>
      </c>
      <c r="M432" s="5" t="n">
        <v>51.5</v>
      </c>
      <c r="N432" s="5"/>
      <c r="O432" s="5"/>
      <c r="P432" s="5" t="n">
        <f aca="false">MIN(H432,I432)</f>
        <v>14049</v>
      </c>
      <c r="Q432" s="5" t="n">
        <f aca="false">MAX(H432,I432)</f>
        <v>14126</v>
      </c>
    </row>
    <row r="433" customFormat="false" ht="12.8" hidden="false" customHeight="false" outlineLevel="0" collapsed="false">
      <c r="A433" s="17"/>
      <c r="B433" s="5" t="s">
        <v>20</v>
      </c>
      <c r="C433" s="5" t="s">
        <v>31</v>
      </c>
      <c r="D433" s="5" t="n">
        <v>76.19</v>
      </c>
      <c r="E433" s="5" t="n">
        <v>336</v>
      </c>
      <c r="F433" s="5" t="n">
        <v>80</v>
      </c>
      <c r="G433" s="5" t="n">
        <v>0</v>
      </c>
      <c r="H433" s="5" t="n">
        <v>15883</v>
      </c>
      <c r="I433" s="5" t="n">
        <v>16890</v>
      </c>
      <c r="J433" s="5" t="n">
        <v>14533</v>
      </c>
      <c r="K433" s="5" t="n">
        <v>15540</v>
      </c>
      <c r="L433" s="5" t="n">
        <v>0</v>
      </c>
      <c r="M433" s="5" t="n">
        <v>659</v>
      </c>
      <c r="N433" s="5"/>
      <c r="O433" s="5"/>
      <c r="P433" s="5" t="n">
        <f aca="false">MIN(H433,I433)</f>
        <v>15883</v>
      </c>
      <c r="Q433" s="5" t="n">
        <f aca="false">MAX(H433,I433)</f>
        <v>16890</v>
      </c>
    </row>
    <row r="434" customFormat="false" ht="12.8" hidden="false" customHeight="false" outlineLevel="0" collapsed="false">
      <c r="A434" s="17"/>
      <c r="B434" s="5" t="s">
        <v>20</v>
      </c>
      <c r="C434" s="5" t="s">
        <v>31</v>
      </c>
      <c r="D434" s="5" t="n">
        <v>74.45</v>
      </c>
      <c r="E434" s="5" t="n">
        <v>137</v>
      </c>
      <c r="F434" s="5" t="n">
        <v>35</v>
      </c>
      <c r="G434" s="5" t="n">
        <v>0</v>
      </c>
      <c r="H434" s="5" t="n">
        <v>14641</v>
      </c>
      <c r="I434" s="5" t="n">
        <v>15051</v>
      </c>
      <c r="J434" s="5" t="n">
        <v>13291</v>
      </c>
      <c r="K434" s="5" t="n">
        <v>13701</v>
      </c>
      <c r="L434" s="5" t="n">
        <v>0</v>
      </c>
      <c r="M434" s="5" t="n">
        <v>268</v>
      </c>
      <c r="N434" s="5"/>
      <c r="O434" s="5"/>
      <c r="P434" s="5" t="n">
        <f aca="false">MIN(H434,I434)</f>
        <v>14641</v>
      </c>
      <c r="Q434" s="5" t="n">
        <f aca="false">MAX(H434,I434)</f>
        <v>15051</v>
      </c>
    </row>
    <row r="435" customFormat="false" ht="12.8" hidden="false" customHeight="false" outlineLevel="0" collapsed="false">
      <c r="A435" s="17"/>
      <c r="B435" s="5" t="s">
        <v>20</v>
      </c>
      <c r="C435" s="5" t="s">
        <v>31</v>
      </c>
      <c r="D435" s="5" t="n">
        <v>74.29</v>
      </c>
      <c r="E435" s="5" t="n">
        <v>35</v>
      </c>
      <c r="F435" s="5" t="n">
        <v>9</v>
      </c>
      <c r="G435" s="5" t="n">
        <v>0</v>
      </c>
      <c r="H435" s="5" t="n">
        <v>6642</v>
      </c>
      <c r="I435" s="5" t="n">
        <v>6538</v>
      </c>
      <c r="J435" s="5" t="n">
        <v>5150</v>
      </c>
      <c r="K435" s="5" t="n">
        <v>5046</v>
      </c>
      <c r="L435" s="5" t="n">
        <v>0</v>
      </c>
      <c r="M435" s="5" t="n">
        <v>64.3</v>
      </c>
      <c r="N435" s="5"/>
      <c r="O435" s="5"/>
      <c r="P435" s="5" t="n">
        <f aca="false">MIN(H435,I435)</f>
        <v>6538</v>
      </c>
      <c r="Q435" s="5" t="n">
        <f aca="false">MAX(H435,I435)</f>
        <v>6642</v>
      </c>
    </row>
    <row r="436" customFormat="false" ht="12.8" hidden="false" customHeight="false" outlineLevel="0" collapsed="false">
      <c r="A436" s="17"/>
      <c r="B436" s="5" t="s">
        <v>20</v>
      </c>
      <c r="C436" s="5" t="s">
        <v>31</v>
      </c>
      <c r="D436" s="5" t="n">
        <v>71.26</v>
      </c>
      <c r="E436" s="5" t="n">
        <v>174</v>
      </c>
      <c r="F436" s="5" t="n">
        <v>50</v>
      </c>
      <c r="G436" s="5" t="n">
        <v>0</v>
      </c>
      <c r="H436" s="5" t="n">
        <v>12865</v>
      </c>
      <c r="I436" s="5" t="n">
        <v>13386</v>
      </c>
      <c r="J436" s="5" t="n">
        <v>11384</v>
      </c>
      <c r="K436" s="5" t="n">
        <v>11905</v>
      </c>
      <c r="L436" s="5" t="n">
        <v>0</v>
      </c>
      <c r="M436" s="5" t="n">
        <v>309</v>
      </c>
      <c r="N436" s="5"/>
      <c r="O436" s="5"/>
      <c r="P436" s="5" t="n">
        <f aca="false">MIN(H436,I436)</f>
        <v>12865</v>
      </c>
      <c r="Q436" s="5" t="n">
        <f aca="false">MAX(H436,I436)</f>
        <v>13386</v>
      </c>
    </row>
    <row r="437" customFormat="false" ht="12.8" hidden="false" customHeight="false" outlineLevel="0" collapsed="false">
      <c r="A437" s="19"/>
      <c r="B437" s="5" t="s">
        <v>20</v>
      </c>
      <c r="C437" s="5" t="s">
        <v>31</v>
      </c>
      <c r="D437" s="5" t="n">
        <v>70.21</v>
      </c>
      <c r="E437" s="5" t="n">
        <v>47</v>
      </c>
      <c r="F437" s="5" t="n">
        <v>14</v>
      </c>
      <c r="G437" s="5" t="n">
        <v>0</v>
      </c>
      <c r="H437" s="5" t="n">
        <v>20547</v>
      </c>
      <c r="I437" s="5" t="n">
        <v>20687</v>
      </c>
      <c r="J437" s="5" t="n">
        <v>19204</v>
      </c>
      <c r="K437" s="5" t="n">
        <v>19344</v>
      </c>
      <c r="L437" s="5" t="n">
        <v>0</v>
      </c>
      <c r="M437" s="5" t="n">
        <v>85.4</v>
      </c>
      <c r="N437" s="5"/>
      <c r="O437" s="5"/>
      <c r="P437" s="5" t="n">
        <f aca="false">MIN(H437,I437)</f>
        <v>20547</v>
      </c>
      <c r="Q437" s="5" t="n">
        <f aca="false">MAX(H437,I437)</f>
        <v>20687</v>
      </c>
    </row>
    <row r="438" customFormat="false" ht="12.8" hidden="false" customHeight="false" outlineLevel="0" collapsed="false">
      <c r="A438" s="20" t="s">
        <v>24</v>
      </c>
      <c r="B438" s="5" t="s">
        <v>28</v>
      </c>
      <c r="C438" s="5" t="s">
        <v>31</v>
      </c>
      <c r="D438" s="5" t="n">
        <v>78.79</v>
      </c>
      <c r="E438" s="5" t="n">
        <v>33</v>
      </c>
      <c r="F438" s="5" t="n">
        <v>7</v>
      </c>
      <c r="G438" s="5" t="n">
        <v>0</v>
      </c>
      <c r="H438" s="5" t="n">
        <v>13916</v>
      </c>
      <c r="I438" s="5" t="n">
        <v>14014</v>
      </c>
      <c r="J438" s="5" t="n">
        <v>12671</v>
      </c>
      <c r="K438" s="5" t="n">
        <v>12769</v>
      </c>
      <c r="L438" s="5" t="n">
        <v>0</v>
      </c>
      <c r="M438" s="5" t="n">
        <v>68.9</v>
      </c>
      <c r="N438" s="5"/>
      <c r="O438" s="5"/>
      <c r="P438" s="5" t="n">
        <f aca="false">MIN(H438,I438)</f>
        <v>13916</v>
      </c>
      <c r="Q438" s="5" t="n">
        <f aca="false">MAX(H438,I438)</f>
        <v>14014</v>
      </c>
    </row>
    <row r="439" customFormat="false" ht="12.8" hidden="false" customHeight="false" outlineLevel="0" collapsed="false">
      <c r="A439" s="17" t="s">
        <v>22</v>
      </c>
      <c r="B439" s="5" t="s">
        <v>28</v>
      </c>
      <c r="C439" s="5" t="s">
        <v>31</v>
      </c>
      <c r="D439" s="5" t="n">
        <v>77.87</v>
      </c>
      <c r="E439" s="5" t="n">
        <v>357</v>
      </c>
      <c r="F439" s="5" t="n">
        <v>79</v>
      </c>
      <c r="G439" s="5" t="n">
        <v>0</v>
      </c>
      <c r="H439" s="5" t="n">
        <v>15750</v>
      </c>
      <c r="I439" s="5" t="n">
        <v>16820</v>
      </c>
      <c r="J439" s="5" t="n">
        <v>14470</v>
      </c>
      <c r="K439" s="5" t="n">
        <v>15540</v>
      </c>
      <c r="L439" s="5" t="n">
        <v>0</v>
      </c>
      <c r="M439" s="5" t="n">
        <v>695</v>
      </c>
      <c r="N439" s="5"/>
      <c r="O439" s="5"/>
      <c r="P439" s="5" t="n">
        <f aca="false">MIN(H439,I439)</f>
        <v>15750</v>
      </c>
      <c r="Q439" s="5" t="n">
        <f aca="false">MAX(H439,I439)</f>
        <v>16820</v>
      </c>
    </row>
    <row r="440" customFormat="false" ht="12.8" hidden="false" customHeight="false" outlineLevel="0" collapsed="false">
      <c r="A440" s="24" t="s">
        <v>27</v>
      </c>
      <c r="B440" s="5" t="s">
        <v>28</v>
      </c>
      <c r="C440" s="5" t="s">
        <v>31</v>
      </c>
      <c r="D440" s="5" t="n">
        <v>76.12</v>
      </c>
      <c r="E440" s="5" t="n">
        <v>134</v>
      </c>
      <c r="F440" s="5" t="n">
        <v>32</v>
      </c>
      <c r="G440" s="5" t="n">
        <v>0</v>
      </c>
      <c r="H440" s="5" t="n">
        <v>16911</v>
      </c>
      <c r="I440" s="5" t="n">
        <v>17312</v>
      </c>
      <c r="J440" s="5" t="n">
        <v>15637</v>
      </c>
      <c r="K440" s="5" t="n">
        <v>16038</v>
      </c>
      <c r="L440" s="5" t="n">
        <v>0</v>
      </c>
      <c r="M440" s="5" t="n">
        <v>256</v>
      </c>
      <c r="N440" s="5"/>
      <c r="O440" s="5"/>
      <c r="P440" s="5" t="n">
        <f aca="false">MIN(H440,I440)</f>
        <v>16911</v>
      </c>
      <c r="Q440" s="5" t="n">
        <f aca="false">MAX(H440,I440)</f>
        <v>17312</v>
      </c>
    </row>
    <row r="441" customFormat="false" ht="12.8" hidden="false" customHeight="false" outlineLevel="0" collapsed="false">
      <c r="A441" s="17"/>
      <c r="B441" s="5" t="s">
        <v>28</v>
      </c>
      <c r="C441" s="5" t="s">
        <v>31</v>
      </c>
      <c r="D441" s="5" t="n">
        <v>74.5</v>
      </c>
      <c r="E441" s="5" t="n">
        <v>149</v>
      </c>
      <c r="F441" s="5" t="n">
        <v>38</v>
      </c>
      <c r="G441" s="5" t="n">
        <v>0</v>
      </c>
      <c r="H441" s="5" t="n">
        <v>16911</v>
      </c>
      <c r="I441" s="5" t="n">
        <v>17357</v>
      </c>
      <c r="J441" s="5" t="n">
        <v>15637</v>
      </c>
      <c r="K441" s="5" t="n">
        <v>16083</v>
      </c>
      <c r="L441" s="5" t="n">
        <v>0</v>
      </c>
      <c r="M441" s="5" t="n">
        <v>274</v>
      </c>
      <c r="N441" s="5"/>
      <c r="O441" s="5"/>
      <c r="P441" s="5" t="n">
        <f aca="false">MIN(H441,I441)</f>
        <v>16911</v>
      </c>
      <c r="Q441" s="5" t="n">
        <f aca="false">MAX(H441,I441)</f>
        <v>17357</v>
      </c>
    </row>
    <row r="442" customFormat="false" ht="12.8" hidden="false" customHeight="false" outlineLevel="0" collapsed="false">
      <c r="A442" s="17"/>
      <c r="B442" s="5" t="s">
        <v>28</v>
      </c>
      <c r="C442" s="5" t="s">
        <v>31</v>
      </c>
      <c r="D442" s="5" t="n">
        <v>71.43</v>
      </c>
      <c r="E442" s="5" t="n">
        <v>35</v>
      </c>
      <c r="F442" s="5" t="n">
        <v>10</v>
      </c>
      <c r="G442" s="5" t="n">
        <v>0</v>
      </c>
      <c r="H442" s="5" t="n">
        <v>20512</v>
      </c>
      <c r="I442" s="5" t="n">
        <v>20616</v>
      </c>
      <c r="J442" s="5" t="n">
        <v>19204</v>
      </c>
      <c r="K442" s="5" t="n">
        <v>19308</v>
      </c>
      <c r="L442" s="5" t="n">
        <v>0</v>
      </c>
      <c r="M442" s="5" t="n">
        <v>69.3</v>
      </c>
      <c r="N442" s="5"/>
      <c r="O442" s="5"/>
      <c r="P442" s="5" t="n">
        <f aca="false">MIN(H442,I442)</f>
        <v>20512</v>
      </c>
      <c r="Q442" s="5" t="n">
        <f aca="false">MAX(H442,I442)</f>
        <v>20616</v>
      </c>
    </row>
    <row r="443" customFormat="false" ht="12.8" hidden="false" customHeight="false" outlineLevel="0" collapsed="false">
      <c r="A443" s="17"/>
      <c r="B443" s="5" t="s">
        <v>28</v>
      </c>
      <c r="C443" s="5" t="s">
        <v>31</v>
      </c>
      <c r="D443" s="5" t="n">
        <v>70.97</v>
      </c>
      <c r="E443" s="5" t="n">
        <v>62</v>
      </c>
      <c r="F443" s="5" t="n">
        <v>18</v>
      </c>
      <c r="G443" s="5" t="n">
        <v>0</v>
      </c>
      <c r="H443" s="5" t="n">
        <v>13274</v>
      </c>
      <c r="I443" s="5" t="n">
        <v>13459</v>
      </c>
      <c r="J443" s="5" t="n">
        <v>11906</v>
      </c>
      <c r="K443" s="5" t="n">
        <v>12091</v>
      </c>
      <c r="L443" s="5" t="n">
        <v>0</v>
      </c>
      <c r="M443" s="5" t="n">
        <v>116</v>
      </c>
      <c r="N443" s="5"/>
      <c r="O443" s="5"/>
      <c r="P443" s="5" t="n">
        <f aca="false">MIN(H443,I443)</f>
        <v>13274</v>
      </c>
      <c r="Q443" s="5" t="n">
        <f aca="false">MAX(H443,I443)</f>
        <v>13459</v>
      </c>
    </row>
    <row r="444" customFormat="false" ht="12.8" hidden="false" customHeight="false" outlineLevel="0" collapsed="false">
      <c r="A444" s="19"/>
      <c r="B444" s="5" t="s">
        <v>28</v>
      </c>
      <c r="C444" s="5" t="s">
        <v>31</v>
      </c>
      <c r="D444" s="5" t="n">
        <v>70.63</v>
      </c>
      <c r="E444" s="5" t="n">
        <v>143</v>
      </c>
      <c r="F444" s="5" t="n">
        <v>42</v>
      </c>
      <c r="G444" s="5" t="n">
        <v>0</v>
      </c>
      <c r="H444" s="5" t="n">
        <v>14571</v>
      </c>
      <c r="I444" s="5" t="n">
        <v>14999</v>
      </c>
      <c r="J444" s="5" t="n">
        <v>13291</v>
      </c>
      <c r="K444" s="5" t="n">
        <v>13719</v>
      </c>
      <c r="L444" s="5" t="n">
        <v>0</v>
      </c>
      <c r="M444" s="5" t="n">
        <v>267</v>
      </c>
      <c r="N444" s="5"/>
      <c r="O444" s="5"/>
      <c r="P444" s="5" t="n">
        <f aca="false">MIN(H444,I444)</f>
        <v>14571</v>
      </c>
      <c r="Q444" s="5" t="n">
        <f aca="false">MAX(H444,I444)</f>
        <v>14999</v>
      </c>
    </row>
    <row r="445" customFormat="false" ht="12.8" hidden="false" customHeight="false" outlineLevel="0" collapsed="false">
      <c r="A445" s="20" t="s">
        <v>24</v>
      </c>
      <c r="B445" s="5" t="s">
        <v>28</v>
      </c>
      <c r="C445" s="5" t="s">
        <v>29</v>
      </c>
      <c r="D445" s="5" t="n">
        <v>76.19</v>
      </c>
      <c r="E445" s="5" t="n">
        <v>504</v>
      </c>
      <c r="F445" s="5" t="n">
        <v>120</v>
      </c>
      <c r="G445" s="5" t="n">
        <v>0</v>
      </c>
      <c r="H445" s="5" t="n">
        <v>15801</v>
      </c>
      <c r="I445" s="5" t="n">
        <v>17312</v>
      </c>
      <c r="J445" s="5" t="n">
        <v>16257</v>
      </c>
      <c r="K445" s="5" t="n">
        <v>17768</v>
      </c>
      <c r="L445" s="5" t="n">
        <v>0</v>
      </c>
      <c r="M445" s="5" t="n">
        <v>978</v>
      </c>
      <c r="N445" s="5"/>
      <c r="O445" s="5"/>
      <c r="P445" s="5" t="n">
        <f aca="false">MIN(H445,I445)</f>
        <v>15801</v>
      </c>
      <c r="Q445" s="5" t="n">
        <f aca="false">MAX(H445,I445)</f>
        <v>17312</v>
      </c>
    </row>
    <row r="446" customFormat="false" ht="12.8" hidden="false" customHeight="false" outlineLevel="0" collapsed="false">
      <c r="A446" s="17" t="s">
        <v>22</v>
      </c>
      <c r="B446" s="5" t="s">
        <v>28</v>
      </c>
      <c r="C446" s="5" t="s">
        <v>29</v>
      </c>
      <c r="D446" s="5" t="n">
        <v>75</v>
      </c>
      <c r="E446" s="5" t="n">
        <v>176</v>
      </c>
      <c r="F446" s="5" t="n">
        <v>44</v>
      </c>
      <c r="G446" s="5" t="n">
        <v>0</v>
      </c>
      <c r="H446" s="5" t="n">
        <v>12742</v>
      </c>
      <c r="I446" s="5" t="n">
        <v>13269</v>
      </c>
      <c r="J446" s="5" t="n">
        <v>13113</v>
      </c>
      <c r="K446" s="5" t="n">
        <v>13640</v>
      </c>
      <c r="L446" s="5" t="n">
        <v>0</v>
      </c>
      <c r="M446" s="5" t="n">
        <v>333</v>
      </c>
      <c r="N446" s="5"/>
      <c r="O446" s="5"/>
      <c r="P446" s="5" t="n">
        <f aca="false">MIN(H446,I446)</f>
        <v>12742</v>
      </c>
      <c r="Q446" s="5" t="n">
        <f aca="false">MAX(H446,I446)</f>
        <v>13269</v>
      </c>
    </row>
    <row r="447" customFormat="false" ht="12.8" hidden="false" customHeight="false" outlineLevel="0" collapsed="false">
      <c r="A447" s="16" t="s">
        <v>25</v>
      </c>
      <c r="B447" s="5" t="s">
        <v>28</v>
      </c>
      <c r="C447" s="5" t="s">
        <v>29</v>
      </c>
      <c r="D447" s="5" t="n">
        <v>74.48</v>
      </c>
      <c r="E447" s="5" t="n">
        <v>145</v>
      </c>
      <c r="F447" s="5" t="n">
        <v>37</v>
      </c>
      <c r="G447" s="5" t="n">
        <v>0</v>
      </c>
      <c r="H447" s="5" t="n">
        <v>14559</v>
      </c>
      <c r="I447" s="5" t="n">
        <v>14993</v>
      </c>
      <c r="J447" s="5" t="n">
        <v>15021</v>
      </c>
      <c r="K447" s="5" t="n">
        <v>15455</v>
      </c>
      <c r="L447" s="5" t="n">
        <v>0</v>
      </c>
      <c r="M447" s="5" t="n">
        <v>273</v>
      </c>
      <c r="N447" s="5"/>
      <c r="O447" s="5"/>
      <c r="P447" s="5" t="n">
        <f aca="false">MIN(H447,I447)</f>
        <v>14559</v>
      </c>
      <c r="Q447" s="5" t="n">
        <f aca="false">MAX(H447,I447)</f>
        <v>14993</v>
      </c>
    </row>
    <row r="448" customFormat="false" ht="12.8" hidden="false" customHeight="false" outlineLevel="0" collapsed="false">
      <c r="A448" s="17"/>
      <c r="B448" s="5" t="s">
        <v>28</v>
      </c>
      <c r="C448" s="5" t="s">
        <v>29</v>
      </c>
      <c r="D448" s="5" t="n">
        <v>73.81</v>
      </c>
      <c r="E448" s="5" t="n">
        <v>42</v>
      </c>
      <c r="F448" s="5" t="n">
        <v>11</v>
      </c>
      <c r="G448" s="5" t="n">
        <v>0</v>
      </c>
      <c r="H448" s="5" t="n">
        <v>14971</v>
      </c>
      <c r="I448" s="5" t="n">
        <v>14846</v>
      </c>
      <c r="J448" s="5" t="n">
        <v>15433</v>
      </c>
      <c r="K448" s="5" t="n">
        <v>15308</v>
      </c>
      <c r="L448" s="5" t="n">
        <v>0</v>
      </c>
      <c r="M448" s="5" t="n">
        <v>65.2</v>
      </c>
      <c r="N448" s="5"/>
      <c r="O448" s="5"/>
      <c r="P448" s="5" t="n">
        <f aca="false">MIN(H448,I448)</f>
        <v>14846</v>
      </c>
      <c r="Q448" s="5" t="n">
        <f aca="false">MAX(H448,I448)</f>
        <v>14971</v>
      </c>
    </row>
    <row r="449" customFormat="false" ht="12.8" hidden="false" customHeight="false" outlineLevel="0" collapsed="false">
      <c r="A449" s="17"/>
      <c r="B449" s="5" t="s">
        <v>28</v>
      </c>
      <c r="C449" s="5" t="s">
        <v>29</v>
      </c>
      <c r="D449" s="5" t="n">
        <v>71.56</v>
      </c>
      <c r="E449" s="5" t="n">
        <v>735</v>
      </c>
      <c r="F449" s="5" t="n">
        <v>209</v>
      </c>
      <c r="G449" s="5" t="n">
        <v>0</v>
      </c>
      <c r="H449" s="5" t="n">
        <v>15159</v>
      </c>
      <c r="I449" s="5" t="n">
        <v>17363</v>
      </c>
      <c r="J449" s="5" t="n">
        <v>15615</v>
      </c>
      <c r="K449" s="5" t="n">
        <v>17819</v>
      </c>
      <c r="L449" s="5" t="n">
        <v>0</v>
      </c>
      <c r="M449" s="5" t="n">
        <v>1302</v>
      </c>
      <c r="N449" s="5"/>
      <c r="O449" s="5"/>
      <c r="P449" s="5" t="n">
        <f aca="false">MIN(H449,I449)</f>
        <v>15159</v>
      </c>
      <c r="Q449" s="5" t="n">
        <f aca="false">MAX(H449,I449)</f>
        <v>17363</v>
      </c>
    </row>
    <row r="450" customFormat="false" ht="12.8" hidden="false" customHeight="false" outlineLevel="0" collapsed="false">
      <c r="A450" s="19"/>
      <c r="B450" s="5" t="s">
        <v>28</v>
      </c>
      <c r="C450" s="5" t="s">
        <v>29</v>
      </c>
      <c r="D450" s="5" t="n">
        <v>71.43</v>
      </c>
      <c r="E450" s="5" t="n">
        <v>70</v>
      </c>
      <c r="F450" s="5" t="n">
        <v>20</v>
      </c>
      <c r="G450" s="5" t="n">
        <v>0</v>
      </c>
      <c r="H450" s="5" t="n">
        <v>14797</v>
      </c>
      <c r="I450" s="5" t="n">
        <v>14588</v>
      </c>
      <c r="J450" s="5" t="n">
        <v>15259</v>
      </c>
      <c r="K450" s="5" t="n">
        <v>15050</v>
      </c>
      <c r="L450" s="5" t="n">
        <v>0</v>
      </c>
      <c r="M450" s="5" t="n">
        <v>104</v>
      </c>
      <c r="N450" s="5"/>
      <c r="O450" s="5"/>
      <c r="P450" s="5" t="n">
        <f aca="false">MIN(H450,I450)</f>
        <v>14588</v>
      </c>
      <c r="Q450" s="5" t="n">
        <f aca="false">MAX(H450,I450)</f>
        <v>14797</v>
      </c>
    </row>
  </sheetData>
  <mergeCells count="45">
    <mergeCell ref="T2:T4"/>
    <mergeCell ref="U2:U4"/>
    <mergeCell ref="V2:V4"/>
    <mergeCell ref="T5:T7"/>
    <mergeCell ref="U5:U7"/>
    <mergeCell ref="V5:V7"/>
    <mergeCell ref="T8:T10"/>
    <mergeCell ref="U8:U10"/>
    <mergeCell ref="V8:V10"/>
    <mergeCell ref="T11:T13"/>
    <mergeCell ref="U11:U13"/>
    <mergeCell ref="V11:V13"/>
    <mergeCell ref="T14:T16"/>
    <mergeCell ref="U14:U16"/>
    <mergeCell ref="V14:V16"/>
    <mergeCell ref="T17:T19"/>
    <mergeCell ref="U17:U19"/>
    <mergeCell ref="V17:V19"/>
    <mergeCell ref="T20:T22"/>
    <mergeCell ref="U20:U22"/>
    <mergeCell ref="V20:V22"/>
    <mergeCell ref="T23:T25"/>
    <mergeCell ref="U23:U25"/>
    <mergeCell ref="V23:V25"/>
    <mergeCell ref="T26:T28"/>
    <mergeCell ref="U26:U28"/>
    <mergeCell ref="V26:V28"/>
    <mergeCell ref="T29:T31"/>
    <mergeCell ref="U29:U31"/>
    <mergeCell ref="V29:V31"/>
    <mergeCell ref="T32:T34"/>
    <mergeCell ref="U32:U34"/>
    <mergeCell ref="V32:V34"/>
    <mergeCell ref="T35:T37"/>
    <mergeCell ref="U35:U37"/>
    <mergeCell ref="V35:V37"/>
    <mergeCell ref="T38:T40"/>
    <mergeCell ref="U38:U40"/>
    <mergeCell ref="V38:V40"/>
    <mergeCell ref="T41:T43"/>
    <mergeCell ref="U41:U43"/>
    <mergeCell ref="V41:V43"/>
    <mergeCell ref="T44:T46"/>
    <mergeCell ref="U44:U46"/>
    <mergeCell ref="V44:V4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RowHeight="12.8"/>
  <cols>
    <col collapsed="false" hidden="false" max="1" min="1" style="0" width="11.3418367346939"/>
    <col collapsed="false" hidden="false" max="2" min="2" style="0" width="15.5612244897959"/>
    <col collapsed="false" hidden="false" max="3" min="3" style="0" width="13.8877551020408"/>
    <col collapsed="false" hidden="false" max="4" min="4" style="0" width="17.2244897959184"/>
    <col collapsed="false" hidden="false" max="5" min="5" style="0" width="11.3418367346939"/>
    <col collapsed="false" hidden="false" max="6" min="6" style="0" width="17.0918367346939"/>
    <col collapsed="false" hidden="false" max="7" min="7" style="0" width="16.2551020408163"/>
    <col collapsed="false" hidden="false" max="1025" min="8" style="0" width="11.3418367346939"/>
  </cols>
  <sheetData>
    <row r="1" customFormat="false" ht="12.8" hidden="false" customHeight="false" outlineLevel="0" collapsed="false">
      <c r="A1" s="2" t="s">
        <v>14</v>
      </c>
      <c r="B1" s="2" t="s">
        <v>15</v>
      </c>
      <c r="C1" s="2" t="s">
        <v>32</v>
      </c>
      <c r="D1" s="2" t="s">
        <v>33</v>
      </c>
      <c r="E1" s="25"/>
      <c r="F1" s="2" t="s">
        <v>32</v>
      </c>
      <c r="G1" s="2" t="s">
        <v>33</v>
      </c>
      <c r="H1" s="2" t="s">
        <v>34</v>
      </c>
      <c r="I1" s="2" t="s">
        <v>35</v>
      </c>
    </row>
    <row r="2" customFormat="false" ht="12.8" hidden="false" customHeight="false" outlineLevel="0" collapsed="false">
      <c r="A2" s="5" t="n">
        <v>346</v>
      </c>
      <c r="B2" s="5" t="n">
        <v>924</v>
      </c>
      <c r="C2" s="26" t="n">
        <v>346</v>
      </c>
      <c r="D2" s="26" t="n">
        <v>924</v>
      </c>
      <c r="E2" s="25"/>
      <c r="F2" s="26" t="n">
        <v>346</v>
      </c>
      <c r="G2" s="26" t="n">
        <v>924</v>
      </c>
      <c r="H2" s="27" t="n">
        <f aca="false">G2-F2</f>
        <v>578</v>
      </c>
      <c r="I2" s="27" t="n">
        <f aca="false">SUM(H2:H187)</f>
        <v>25876</v>
      </c>
    </row>
    <row r="3" customFormat="false" ht="12.8" hidden="false" customHeight="false" outlineLevel="0" collapsed="false">
      <c r="A3" s="5" t="n">
        <v>649</v>
      </c>
      <c r="B3" s="5" t="n">
        <v>924</v>
      </c>
      <c r="C3" s="27" t="n">
        <f aca="false">IF(A3&gt;B2,A3,A2)</f>
        <v>346</v>
      </c>
      <c r="D3" s="27" t="n">
        <f aca="false">IF(A3&gt;B2,B3,MAX(B2,B3))</f>
        <v>924</v>
      </c>
      <c r="F3" s="27" t="n">
        <v>346</v>
      </c>
      <c r="G3" s="27" t="n">
        <v>924</v>
      </c>
      <c r="H3" s="28" t="n">
        <f aca="false">IF(F3=F2,MAX(G3,G2)-MIN(G3,G2),G3-F3)</f>
        <v>0</v>
      </c>
    </row>
    <row r="4" customFormat="false" ht="12.8" hidden="false" customHeight="false" outlineLevel="0" collapsed="false">
      <c r="A4" s="5" t="n">
        <v>1135</v>
      </c>
      <c r="B4" s="5" t="n">
        <v>1197</v>
      </c>
      <c r="C4" s="27" t="n">
        <f aca="false">IF(A4&gt;B3,A4,A3)</f>
        <v>1135</v>
      </c>
      <c r="D4" s="27" t="n">
        <f aca="false">IF(A4&gt;B3,B4,MAX(B3,B4))</f>
        <v>1197</v>
      </c>
      <c r="F4" s="27" t="n">
        <v>1135</v>
      </c>
      <c r="G4" s="27" t="n">
        <v>1197</v>
      </c>
      <c r="H4" s="28" t="n">
        <f aca="false">IF(F4=F3,MAX(G4,G3)-MIN(G4,G3),G4-F4)</f>
        <v>62</v>
      </c>
    </row>
    <row r="5" customFormat="false" ht="12.8" hidden="false" customHeight="false" outlineLevel="0" collapsed="false">
      <c r="A5" s="5" t="n">
        <v>1136</v>
      </c>
      <c r="B5" s="5" t="n">
        <v>1207</v>
      </c>
      <c r="C5" s="27" t="n">
        <f aca="false">IF(A5&gt;B4,A5,A4)</f>
        <v>1135</v>
      </c>
      <c r="D5" s="27" t="n">
        <f aca="false">IF(A5&gt;B4,B5,MAX(B4,B5))</f>
        <v>1207</v>
      </c>
      <c r="F5" s="27" t="n">
        <v>1135</v>
      </c>
      <c r="G5" s="27" t="n">
        <v>1207</v>
      </c>
      <c r="H5" s="28" t="n">
        <f aca="false">IF(F5=F4,MAX(G5,G4)-MIN(G5,G4),G5-F5)</f>
        <v>10</v>
      </c>
    </row>
    <row r="6" customFormat="false" ht="12.8" hidden="false" customHeight="false" outlineLevel="0" collapsed="false">
      <c r="A6" s="5" t="n">
        <v>1138</v>
      </c>
      <c r="B6" s="5" t="n">
        <v>1197</v>
      </c>
      <c r="C6" s="27" t="n">
        <f aca="false">IF(A6&gt;B5,A6,C5)</f>
        <v>1135</v>
      </c>
      <c r="D6" s="27" t="n">
        <f aca="false">IF(A6&gt;B5,B6,MAX(B5,B6))</f>
        <v>1207</v>
      </c>
      <c r="F6" s="27" t="n">
        <v>1135</v>
      </c>
      <c r="G6" s="27" t="n">
        <v>1207</v>
      </c>
      <c r="H6" s="28" t="n">
        <f aca="false">IF(F6=F5,MAX(G6,G5)-MIN(G6,G5),G6-F6)</f>
        <v>0</v>
      </c>
    </row>
    <row r="7" customFormat="false" ht="12.8" hidden="false" customHeight="false" outlineLevel="0" collapsed="false">
      <c r="A7" s="5" t="n">
        <v>1197</v>
      </c>
      <c r="B7" s="5" t="n">
        <v>1766</v>
      </c>
      <c r="C7" s="27" t="n">
        <f aca="false">IF(A7&gt;B6,A7,C6)</f>
        <v>1135</v>
      </c>
      <c r="D7" s="27" t="n">
        <f aca="false">IF(A7&gt;D6,B7,MAX(D6,B7))</f>
        <v>1766</v>
      </c>
      <c r="F7" s="27" t="n">
        <v>1135</v>
      </c>
      <c r="G7" s="27" t="n">
        <v>1766</v>
      </c>
      <c r="H7" s="28" t="n">
        <f aca="false">IF(F7=F6,MAX(G7,G6)-MIN(G7,G6),G7-F7)</f>
        <v>559</v>
      </c>
    </row>
    <row r="8" customFormat="false" ht="12.8" hidden="false" customHeight="false" outlineLevel="0" collapsed="false">
      <c r="A8" s="5" t="n">
        <v>1565</v>
      </c>
      <c r="B8" s="5" t="n">
        <v>1990</v>
      </c>
      <c r="C8" s="27" t="n">
        <f aca="false">IF(A8&gt;B7,A8,C7)</f>
        <v>1135</v>
      </c>
      <c r="D8" s="27" t="n">
        <f aca="false">IF(A8&gt;D7,B8,MAX(D7,B8))</f>
        <v>1990</v>
      </c>
      <c r="F8" s="27" t="n">
        <v>1135</v>
      </c>
      <c r="G8" s="27" t="n">
        <v>1990</v>
      </c>
      <c r="H8" s="28" t="n">
        <f aca="false">IF(F8=F7,MAX(G8,G7)-MIN(G8,G7),G8-F8)</f>
        <v>224</v>
      </c>
    </row>
    <row r="9" customFormat="false" ht="12.8" hidden="false" customHeight="false" outlineLevel="0" collapsed="false">
      <c r="A9" s="5" t="n">
        <v>2079</v>
      </c>
      <c r="B9" s="5" t="n">
        <v>3152</v>
      </c>
      <c r="C9" s="27" t="n">
        <f aca="false">IF(A9&gt;B8,A9,C8)</f>
        <v>2079</v>
      </c>
      <c r="D9" s="27" t="n">
        <f aca="false">IF(A9&gt;D8,B9,MAX(D8,B9))</f>
        <v>3152</v>
      </c>
      <c r="F9" s="27" t="n">
        <v>2079</v>
      </c>
      <c r="G9" s="27" t="n">
        <v>3152</v>
      </c>
      <c r="H9" s="28" t="n">
        <f aca="false">IF(F9=F8,MAX(G9,G8)-MIN(G9,G8),G9-F9)</f>
        <v>1073</v>
      </c>
    </row>
    <row r="10" customFormat="false" ht="12.8" hidden="false" customHeight="false" outlineLevel="0" collapsed="false">
      <c r="A10" s="5" t="n">
        <v>3182</v>
      </c>
      <c r="B10" s="5" t="n">
        <v>5239</v>
      </c>
      <c r="C10" s="27" t="n">
        <f aca="false">IF(A10&gt;B9,A10,C9)</f>
        <v>3182</v>
      </c>
      <c r="D10" s="27" t="n">
        <f aca="false">IF(A10&gt;D9,B10,MAX(D9,B10))</f>
        <v>5239</v>
      </c>
      <c r="F10" s="27" t="n">
        <v>3182</v>
      </c>
      <c r="G10" s="27" t="n">
        <v>5239</v>
      </c>
      <c r="H10" s="28" t="n">
        <f aca="false">IF(F10=F9,MAX(G10,G9)-MIN(G10,G9),G10-F10)</f>
        <v>2057</v>
      </c>
    </row>
    <row r="11" customFormat="false" ht="12.8" hidden="false" customHeight="false" outlineLevel="0" collapsed="false">
      <c r="A11" s="5" t="n">
        <v>3183</v>
      </c>
      <c r="B11" s="5" t="n">
        <v>3857</v>
      </c>
      <c r="C11" s="27" t="n">
        <f aca="false">IF(A11&gt;B10,A11,C10)</f>
        <v>3182</v>
      </c>
      <c r="D11" s="27" t="n">
        <f aca="false">IF(A11&gt;D10,B11,MAX(D10,B11))</f>
        <v>5239</v>
      </c>
      <c r="F11" s="27" t="n">
        <v>3182</v>
      </c>
      <c r="G11" s="27" t="n">
        <v>5239</v>
      </c>
      <c r="H11" s="28" t="n">
        <f aca="false">IF(F11=F10,MAX(G11,G10)-MIN(G11,G10),G11-F11)</f>
        <v>0</v>
      </c>
    </row>
    <row r="12" customFormat="false" ht="12.8" hidden="false" customHeight="false" outlineLevel="0" collapsed="false">
      <c r="A12" s="5" t="n">
        <v>3183</v>
      </c>
      <c r="B12" s="5" t="n">
        <v>4448</v>
      </c>
      <c r="C12" s="27" t="n">
        <f aca="false">IF(A12&gt;B11,A12,C11)</f>
        <v>3182</v>
      </c>
      <c r="D12" s="27" t="n">
        <f aca="false">IF(A12&gt;D11,B12,MAX(D11,B12))</f>
        <v>5239</v>
      </c>
      <c r="F12" s="27" t="n">
        <v>3182</v>
      </c>
      <c r="G12" s="27" t="n">
        <v>5239</v>
      </c>
      <c r="H12" s="28" t="n">
        <f aca="false">IF(F12=F11,MAX(G12,G11)-MIN(G12,G11),G12-F12)</f>
        <v>0</v>
      </c>
    </row>
    <row r="13" customFormat="false" ht="12.8" hidden="false" customHeight="false" outlineLevel="0" collapsed="false">
      <c r="A13" s="5" t="n">
        <v>3916</v>
      </c>
      <c r="B13" s="5" t="n">
        <v>5487</v>
      </c>
      <c r="C13" s="27" t="n">
        <f aca="false">IF(A13&gt;B12,A13,C12)</f>
        <v>3182</v>
      </c>
      <c r="D13" s="27" t="n">
        <f aca="false">IF(A13&gt;D12,B13,MAX(D12,B13))</f>
        <v>5487</v>
      </c>
      <c r="F13" s="27" t="n">
        <v>3182</v>
      </c>
      <c r="G13" s="27" t="n">
        <v>5487</v>
      </c>
      <c r="H13" s="28" t="n">
        <f aca="false">IF(F13=F12,MAX(G13,G12)-MIN(G13,G12),G13-F13)</f>
        <v>248</v>
      </c>
    </row>
    <row r="14" customFormat="false" ht="12.8" hidden="false" customHeight="false" outlineLevel="0" collapsed="false">
      <c r="A14" s="5" t="n">
        <v>4099</v>
      </c>
      <c r="B14" s="5" t="n">
        <v>5487</v>
      </c>
      <c r="C14" s="27" t="n">
        <f aca="false">IF(A14&gt;D13,A14,C13)</f>
        <v>3182</v>
      </c>
      <c r="D14" s="27" t="n">
        <f aca="false">IF(A14&gt;D13,B14,MAX(D13,B14))</f>
        <v>5487</v>
      </c>
      <c r="F14" s="27" t="n">
        <v>3182</v>
      </c>
      <c r="G14" s="27" t="n">
        <v>5487</v>
      </c>
      <c r="H14" s="28" t="n">
        <f aca="false">IF(F14=F13,MAX(G14,G13)-MIN(G14,G13),G14-F14)</f>
        <v>0</v>
      </c>
    </row>
    <row r="15" customFormat="false" ht="12.8" hidden="false" customHeight="false" outlineLevel="0" collapsed="false">
      <c r="A15" s="5" t="n">
        <v>4346</v>
      </c>
      <c r="B15" s="5" t="n">
        <v>4852</v>
      </c>
      <c r="C15" s="27" t="n">
        <f aca="false">IF(A15&gt;D14,A15,C14)</f>
        <v>3182</v>
      </c>
      <c r="D15" s="27" t="n">
        <f aca="false">IF(A15&gt;D14,B15,MAX(D14,B15))</f>
        <v>5487</v>
      </c>
      <c r="F15" s="27" t="n">
        <v>3182</v>
      </c>
      <c r="G15" s="27" t="n">
        <v>5487</v>
      </c>
      <c r="H15" s="28" t="n">
        <f aca="false">IF(F15=F14,MAX(G15,G14)-MIN(G15,G14),G15-F15)</f>
        <v>0</v>
      </c>
    </row>
    <row r="16" customFormat="false" ht="12.8" hidden="false" customHeight="false" outlineLevel="0" collapsed="false">
      <c r="A16" s="5" t="n">
        <v>4913</v>
      </c>
      <c r="B16" s="5" t="n">
        <v>5476</v>
      </c>
      <c r="C16" s="27" t="n">
        <f aca="false">IF(A16&gt;D15,A16,C15)</f>
        <v>3182</v>
      </c>
      <c r="D16" s="27" t="n">
        <f aca="false">IF(A16&gt;D15,B16,MAX(D15,B16))</f>
        <v>5487</v>
      </c>
      <c r="F16" s="27" t="n">
        <v>3182</v>
      </c>
      <c r="G16" s="27" t="n">
        <v>5487</v>
      </c>
      <c r="H16" s="28" t="n">
        <f aca="false">IF(F16=F15,MAX(G16,G15)-MIN(G16,G15),G16-F16)</f>
        <v>0</v>
      </c>
    </row>
    <row r="17" customFormat="false" ht="12.8" hidden="false" customHeight="false" outlineLevel="0" collapsed="false">
      <c r="A17" s="5" t="n">
        <v>4916</v>
      </c>
      <c r="B17" s="5" t="n">
        <v>5239</v>
      </c>
      <c r="C17" s="27" t="n">
        <f aca="false">IF(A17&gt;D16,A17,C16)</f>
        <v>3182</v>
      </c>
      <c r="D17" s="27" t="n">
        <f aca="false">IF(A17&gt;D16,B17,MAX(D16,B17))</f>
        <v>5487</v>
      </c>
      <c r="F17" s="27" t="n">
        <v>3182</v>
      </c>
      <c r="G17" s="27" t="n">
        <v>5487</v>
      </c>
      <c r="H17" s="28" t="n">
        <f aca="false">IF(F17=F16,MAX(G17,G16)-MIN(G17,G16),G17-F17)</f>
        <v>0</v>
      </c>
    </row>
    <row r="18" customFormat="false" ht="12.8" hidden="false" customHeight="false" outlineLevel="0" collapsed="false">
      <c r="A18" s="5" t="n">
        <v>5291</v>
      </c>
      <c r="B18" s="5" t="n">
        <v>5350</v>
      </c>
      <c r="C18" s="27" t="n">
        <f aca="false">IF(A18&gt;D17,A18,C17)</f>
        <v>3182</v>
      </c>
      <c r="D18" s="27" t="n">
        <f aca="false">IF(A18&gt;D17,B18,MAX(D17,B18))</f>
        <v>5487</v>
      </c>
      <c r="F18" s="27" t="n">
        <v>3182</v>
      </c>
      <c r="G18" s="27" t="n">
        <v>5487</v>
      </c>
      <c r="H18" s="28" t="n">
        <f aca="false">IF(F18=F17,MAX(G18,G17)-MIN(G18,G17),G18-F18)</f>
        <v>0</v>
      </c>
    </row>
    <row r="19" customFormat="false" ht="12.8" hidden="false" customHeight="false" outlineLevel="0" collapsed="false">
      <c r="A19" s="5" t="n">
        <v>5476</v>
      </c>
      <c r="B19" s="5" t="n">
        <v>6252</v>
      </c>
      <c r="C19" s="27" t="n">
        <f aca="false">IF(A19&gt;D18,A19,C18)</f>
        <v>3182</v>
      </c>
      <c r="D19" s="27" t="n">
        <f aca="false">IF(A19&gt;D18,B19,MAX(D18,B19))</f>
        <v>6252</v>
      </c>
      <c r="F19" s="27" t="n">
        <v>3182</v>
      </c>
      <c r="G19" s="27" t="n">
        <v>6252</v>
      </c>
      <c r="H19" s="28" t="n">
        <f aca="false">IF(F19=F18,MAX(G19,G18)-MIN(G19,G18),G19-F19)</f>
        <v>765</v>
      </c>
    </row>
    <row r="20" customFormat="false" ht="12.8" hidden="false" customHeight="false" outlineLevel="0" collapsed="false">
      <c r="A20" s="5" t="n">
        <v>6241</v>
      </c>
      <c r="B20" s="5" t="n">
        <v>7485</v>
      </c>
      <c r="C20" s="27" t="n">
        <f aca="false">IF(A20&gt;D19,A20,C19)</f>
        <v>3182</v>
      </c>
      <c r="D20" s="27" t="n">
        <f aca="false">IF(A20&gt;D19,B20,MAX(D19,B20))</f>
        <v>7485</v>
      </c>
      <c r="F20" s="27" t="n">
        <v>3182</v>
      </c>
      <c r="G20" s="27" t="n">
        <v>7485</v>
      </c>
      <c r="H20" s="28" t="n">
        <f aca="false">IF(F20=F19,MAX(G20,G19)-MIN(G20,G19),G20-F20)</f>
        <v>1233</v>
      </c>
    </row>
    <row r="21" customFormat="false" ht="12.8" hidden="false" customHeight="false" outlineLevel="0" collapsed="false">
      <c r="A21" s="5" t="n">
        <v>6257</v>
      </c>
      <c r="B21" s="5" t="n">
        <v>6631</v>
      </c>
      <c r="C21" s="27" t="n">
        <f aca="false">IF(A21&gt;D20,A21,C20)</f>
        <v>3182</v>
      </c>
      <c r="D21" s="27" t="n">
        <f aca="false">IF(A21&gt;D20,B21,MAX(D20,B21))</f>
        <v>7485</v>
      </c>
      <c r="F21" s="27" t="n">
        <v>3182</v>
      </c>
      <c r="G21" s="27" t="n">
        <v>7485</v>
      </c>
      <c r="H21" s="28" t="n">
        <f aca="false">IF(F21=F20,MAX(G21,G20)-MIN(G21,G20),G21-F21)</f>
        <v>0</v>
      </c>
    </row>
    <row r="22" customFormat="false" ht="12.8" hidden="false" customHeight="false" outlineLevel="0" collapsed="false">
      <c r="A22" s="5" t="n">
        <v>6257</v>
      </c>
      <c r="B22" s="5" t="n">
        <v>6637</v>
      </c>
      <c r="C22" s="27" t="n">
        <f aca="false">IF(A22&gt;D21,A22,C21)</f>
        <v>3182</v>
      </c>
      <c r="D22" s="27" t="n">
        <f aca="false">IF(A22&gt;D21,B22,MAX(D21,B22))</f>
        <v>7485</v>
      </c>
      <c r="F22" s="27" t="n">
        <v>3182</v>
      </c>
      <c r="G22" s="27" t="n">
        <v>7485</v>
      </c>
      <c r="H22" s="28" t="n">
        <f aca="false">IF(F22=F21,MAX(G22,G21)-MIN(G22,G21),G22-F22)</f>
        <v>0</v>
      </c>
    </row>
    <row r="23" customFormat="false" ht="12.8" hidden="false" customHeight="false" outlineLevel="0" collapsed="false">
      <c r="A23" s="5" t="n">
        <v>6264</v>
      </c>
      <c r="B23" s="5" t="n">
        <v>6359</v>
      </c>
      <c r="C23" s="27" t="n">
        <f aca="false">IF(A23&gt;D22,A23,C22)</f>
        <v>3182</v>
      </c>
      <c r="D23" s="27" t="n">
        <f aca="false">IF(A23&gt;D22,B23,MAX(D22,B23))</f>
        <v>7485</v>
      </c>
      <c r="F23" s="27" t="n">
        <v>3182</v>
      </c>
      <c r="G23" s="27" t="n">
        <v>7485</v>
      </c>
      <c r="H23" s="28" t="n">
        <f aca="false">IF(F23=F22,MAX(G23,G22)-MIN(G23,G22),G23-F23)</f>
        <v>0</v>
      </c>
    </row>
    <row r="24" customFormat="false" ht="12.8" hidden="false" customHeight="false" outlineLevel="0" collapsed="false">
      <c r="A24" s="5" t="n">
        <v>6285</v>
      </c>
      <c r="B24" s="5" t="n">
        <v>6359</v>
      </c>
      <c r="C24" s="27" t="n">
        <f aca="false">IF(A24&gt;D23,A24,C23)</f>
        <v>3182</v>
      </c>
      <c r="D24" s="27" t="n">
        <f aca="false">IF(A24&gt;D23,B24,MAX(D23,B24))</f>
        <v>7485</v>
      </c>
      <c r="F24" s="27" t="n">
        <v>3182</v>
      </c>
      <c r="G24" s="27" t="n">
        <v>7485</v>
      </c>
      <c r="H24" s="28" t="n">
        <f aca="false">IF(F24=F23,MAX(G24,G23)-MIN(G24,G23),G24-F24)</f>
        <v>0</v>
      </c>
    </row>
    <row r="25" customFormat="false" ht="12.8" hidden="false" customHeight="false" outlineLevel="0" collapsed="false">
      <c r="A25" s="5" t="n">
        <v>6692</v>
      </c>
      <c r="B25" s="5" t="n">
        <v>7690</v>
      </c>
      <c r="C25" s="27" t="n">
        <f aca="false">IF(A25&gt;D24,A25,C24)</f>
        <v>3182</v>
      </c>
      <c r="D25" s="27" t="n">
        <f aca="false">IF(A25&gt;D24,B25,MAX(D24,B25))</f>
        <v>7690</v>
      </c>
      <c r="F25" s="27" t="n">
        <v>3182</v>
      </c>
      <c r="G25" s="27" t="n">
        <v>7690</v>
      </c>
      <c r="H25" s="28" t="n">
        <f aca="false">IF(F25=F24,MAX(G25,G24)-MIN(G25,G24),G25-F25)</f>
        <v>205</v>
      </c>
    </row>
    <row r="26" customFormat="false" ht="12.8" hidden="false" customHeight="false" outlineLevel="0" collapsed="false">
      <c r="A26" s="5" t="n">
        <v>7356</v>
      </c>
      <c r="B26" s="5" t="n">
        <v>8393</v>
      </c>
      <c r="C26" s="27" t="n">
        <f aca="false">IF(A26&gt;D25,A26,C25)</f>
        <v>3182</v>
      </c>
      <c r="D26" s="27" t="n">
        <f aca="false">IF(A26&gt;D25,B26,MAX(D25,B26))</f>
        <v>8393</v>
      </c>
      <c r="F26" s="27" t="n">
        <v>3182</v>
      </c>
      <c r="G26" s="27" t="n">
        <v>8393</v>
      </c>
      <c r="H26" s="28" t="n">
        <f aca="false">IF(F26=F25,MAX(G26,G25)-MIN(G26,G25),G26-F26)</f>
        <v>703</v>
      </c>
    </row>
    <row r="27" customFormat="false" ht="12.8" hidden="false" customHeight="false" outlineLevel="0" collapsed="false">
      <c r="A27" s="5" t="n">
        <v>7376</v>
      </c>
      <c r="B27" s="5" t="n">
        <v>7546</v>
      </c>
      <c r="C27" s="27" t="n">
        <f aca="false">IF(A27&gt;D26,A27,C26)</f>
        <v>3182</v>
      </c>
      <c r="D27" s="27" t="n">
        <f aca="false">IF(A27&gt;D26,B27,MAX(D26,B27))</f>
        <v>8393</v>
      </c>
      <c r="F27" s="27" t="n">
        <v>3182</v>
      </c>
      <c r="G27" s="27" t="n">
        <v>8393</v>
      </c>
      <c r="H27" s="28" t="n">
        <f aca="false">IF(F27=F26,MAX(G27,G26)-MIN(G27,G26),G27-F27)</f>
        <v>0</v>
      </c>
    </row>
    <row r="28" customFormat="false" ht="12.8" hidden="false" customHeight="false" outlineLevel="0" collapsed="false">
      <c r="A28" s="5" t="n">
        <v>7449</v>
      </c>
      <c r="B28" s="5" t="n">
        <v>8393</v>
      </c>
      <c r="C28" s="27" t="n">
        <f aca="false">IF(A28&gt;D27,A28,C27)</f>
        <v>3182</v>
      </c>
      <c r="D28" s="27" t="n">
        <f aca="false">IF(A28&gt;D27,B28,MAX(D27,B28))</f>
        <v>8393</v>
      </c>
      <c r="F28" s="27" t="n">
        <v>3182</v>
      </c>
      <c r="G28" s="27" t="n">
        <v>8393</v>
      </c>
      <c r="H28" s="28" t="n">
        <f aca="false">IF(F28=F27,MAX(G28,G27)-MIN(G28,G27),G28-F28)</f>
        <v>0</v>
      </c>
    </row>
    <row r="29" customFormat="false" ht="12.8" hidden="false" customHeight="false" outlineLevel="0" collapsed="false">
      <c r="A29" s="5" t="n">
        <v>7525</v>
      </c>
      <c r="B29" s="5" t="n">
        <v>8022</v>
      </c>
      <c r="C29" s="27" t="n">
        <f aca="false">IF(A29&gt;D28,A29,C28)</f>
        <v>3182</v>
      </c>
      <c r="D29" s="27" t="n">
        <f aca="false">IF(A29&gt;D28,B29,MAX(D28,B29))</f>
        <v>8393</v>
      </c>
      <c r="F29" s="27" t="n">
        <v>3182</v>
      </c>
      <c r="G29" s="27" t="n">
        <v>8393</v>
      </c>
      <c r="H29" s="28" t="n">
        <f aca="false">IF(F29=F28,MAX(G29,G28)-MIN(G29,G28),G29-F29)</f>
        <v>0</v>
      </c>
    </row>
    <row r="30" customFormat="false" ht="12.8" hidden="false" customHeight="false" outlineLevel="0" collapsed="false">
      <c r="A30" s="5" t="n">
        <v>7528</v>
      </c>
      <c r="B30" s="5" t="n">
        <v>8007</v>
      </c>
      <c r="C30" s="27" t="n">
        <f aca="false">IF(A30&gt;D29,A30,C29)</f>
        <v>3182</v>
      </c>
      <c r="D30" s="27" t="n">
        <f aca="false">IF(A30&gt;D29,B30,MAX(D29,B30))</f>
        <v>8393</v>
      </c>
      <c r="F30" s="27" t="n">
        <v>3182</v>
      </c>
      <c r="G30" s="27" t="n">
        <v>8393</v>
      </c>
      <c r="H30" s="28" t="n">
        <f aca="false">IF(F30=F29,MAX(G30,G29)-MIN(G30,G29),G30-F30)</f>
        <v>0</v>
      </c>
    </row>
    <row r="31" customFormat="false" ht="12.8" hidden="false" customHeight="false" outlineLevel="0" collapsed="false">
      <c r="A31" s="5" t="n">
        <v>8215</v>
      </c>
      <c r="B31" s="5" t="n">
        <v>8466</v>
      </c>
      <c r="C31" s="27" t="n">
        <f aca="false">IF(A31&gt;D30,A31,C30)</f>
        <v>3182</v>
      </c>
      <c r="D31" s="27" t="n">
        <f aca="false">IF(A31&gt;D30,B31,MAX(D30,B31))</f>
        <v>8466</v>
      </c>
      <c r="F31" s="27" t="n">
        <v>3182</v>
      </c>
      <c r="G31" s="27" t="n">
        <v>8466</v>
      </c>
      <c r="H31" s="28" t="n">
        <f aca="false">IF(F31=F30,MAX(G31,G30)-MIN(G31,G30),G31-F31)</f>
        <v>73</v>
      </c>
    </row>
    <row r="32" customFormat="false" ht="12.8" hidden="false" customHeight="false" outlineLevel="0" collapsed="false">
      <c r="A32" s="5" t="n">
        <v>8224</v>
      </c>
      <c r="B32" s="5" t="n">
        <v>9216</v>
      </c>
      <c r="C32" s="27" t="n">
        <f aca="false">IF(A32&gt;D31,A32,C31)</f>
        <v>3182</v>
      </c>
      <c r="D32" s="27" t="n">
        <f aca="false">IF(A32&gt;D31,B32,MAX(D31,B32))</f>
        <v>9216</v>
      </c>
      <c r="F32" s="27" t="n">
        <v>3182</v>
      </c>
      <c r="G32" s="27" t="n">
        <v>9216</v>
      </c>
      <c r="H32" s="28" t="n">
        <f aca="false">IF(F32=F31,MAX(G32,G31)-MIN(G32,G31),G32-F32)</f>
        <v>750</v>
      </c>
    </row>
    <row r="33" customFormat="false" ht="12.8" hidden="false" customHeight="false" outlineLevel="0" collapsed="false">
      <c r="A33" s="5" t="n">
        <v>8451</v>
      </c>
      <c r="B33" s="5" t="n">
        <v>9410</v>
      </c>
      <c r="C33" s="27" t="n">
        <f aca="false">IF(A33&gt;D32,A33,C32)</f>
        <v>3182</v>
      </c>
      <c r="D33" s="27" t="n">
        <f aca="false">IF(A33&gt;D32,B33,MAX(D32,B33))</f>
        <v>9410</v>
      </c>
      <c r="F33" s="27" t="n">
        <v>3182</v>
      </c>
      <c r="G33" s="27" t="n">
        <v>9410</v>
      </c>
      <c r="H33" s="28" t="n">
        <f aca="false">IF(F33=F32,MAX(G33,G32)-MIN(G33,G32),G33-F33)</f>
        <v>194</v>
      </c>
    </row>
    <row r="34" customFormat="false" ht="12.8" hidden="false" customHeight="false" outlineLevel="0" collapsed="false">
      <c r="A34" s="5" t="n">
        <v>8451</v>
      </c>
      <c r="B34" s="5" t="n">
        <v>9761</v>
      </c>
      <c r="C34" s="27" t="n">
        <f aca="false">IF(A34&gt;D33,A34,C33)</f>
        <v>3182</v>
      </c>
      <c r="D34" s="27" t="n">
        <f aca="false">IF(A34&gt;D33,B34,MAX(D33,B34))</f>
        <v>9761</v>
      </c>
      <c r="F34" s="27" t="n">
        <v>3182</v>
      </c>
      <c r="G34" s="27" t="n">
        <v>9761</v>
      </c>
      <c r="H34" s="28" t="n">
        <f aca="false">IF(F34=F33,MAX(G34,G33)-MIN(G34,G33),G34-F34)</f>
        <v>351</v>
      </c>
    </row>
    <row r="35" customFormat="false" ht="12.8" hidden="false" customHeight="false" outlineLevel="0" collapsed="false">
      <c r="A35" s="5" t="n">
        <v>8509</v>
      </c>
      <c r="B35" s="5" t="n">
        <v>9003</v>
      </c>
      <c r="C35" s="27" t="n">
        <f aca="false">IF(A35&gt;D34,A35,C34)</f>
        <v>3182</v>
      </c>
      <c r="D35" s="27" t="n">
        <f aca="false">IF(A35&gt;D34,B35,MAX(D34,B35))</f>
        <v>9761</v>
      </c>
      <c r="F35" s="27" t="n">
        <v>3182</v>
      </c>
      <c r="G35" s="27" t="n">
        <v>9761</v>
      </c>
      <c r="H35" s="28" t="n">
        <f aca="false">IF(F35=F34,MAX(G35,G34)-MIN(G35,G34),G35-F35)</f>
        <v>0</v>
      </c>
    </row>
    <row r="36" customFormat="false" ht="12.8" hidden="false" customHeight="false" outlineLevel="0" collapsed="false">
      <c r="A36" s="5" t="n">
        <v>8892</v>
      </c>
      <c r="B36" s="5" t="n">
        <v>8987</v>
      </c>
      <c r="C36" s="27" t="n">
        <f aca="false">IF(A36&gt;D35,A36,C35)</f>
        <v>3182</v>
      </c>
      <c r="D36" s="27" t="n">
        <f aca="false">IF(A36&gt;D35,B36,MAX(D35,B36))</f>
        <v>9761</v>
      </c>
      <c r="F36" s="27" t="n">
        <v>3182</v>
      </c>
      <c r="G36" s="27" t="n">
        <v>9761</v>
      </c>
      <c r="H36" s="28" t="n">
        <f aca="false">IF(F36=F35,MAX(G36,G35)-MIN(G36,G35),G36-F36)</f>
        <v>0</v>
      </c>
    </row>
    <row r="37" customFormat="false" ht="12.8" hidden="false" customHeight="false" outlineLevel="0" collapsed="false">
      <c r="A37" s="5" t="n">
        <v>9061</v>
      </c>
      <c r="B37" s="5" t="n">
        <v>9216</v>
      </c>
      <c r="C37" s="27" t="n">
        <f aca="false">IF(A37&gt;D36,A37,C36)</f>
        <v>3182</v>
      </c>
      <c r="D37" s="27" t="n">
        <f aca="false">IF(A37&gt;D36,B37,MAX(D36,B37))</f>
        <v>9761</v>
      </c>
      <c r="F37" s="27" t="n">
        <v>3182</v>
      </c>
      <c r="G37" s="27" t="n">
        <v>9761</v>
      </c>
      <c r="H37" s="28" t="n">
        <f aca="false">IF(F37=F36,MAX(G37,G36)-MIN(G37,G36),G37-F37)</f>
        <v>0</v>
      </c>
    </row>
    <row r="38" customFormat="false" ht="12.8" hidden="false" customHeight="false" outlineLevel="0" collapsed="false">
      <c r="A38" s="5" t="n">
        <v>9253</v>
      </c>
      <c r="B38" s="5" t="n">
        <v>10248</v>
      </c>
      <c r="C38" s="27" t="n">
        <f aca="false">IF(A38&gt;D37,A38,C37)</f>
        <v>3182</v>
      </c>
      <c r="D38" s="27" t="n">
        <f aca="false">IF(A38&gt;D37,B38,MAX(D37,B38))</f>
        <v>10248</v>
      </c>
      <c r="F38" s="27" t="n">
        <v>3182</v>
      </c>
      <c r="G38" s="27" t="n">
        <v>10248</v>
      </c>
      <c r="H38" s="28" t="n">
        <f aca="false">IF(F38=F37,MAX(G38,G37)-MIN(G38,G37),G38-F38)</f>
        <v>487</v>
      </c>
    </row>
    <row r="39" customFormat="false" ht="12.8" hidden="false" customHeight="false" outlineLevel="0" collapsed="false">
      <c r="A39" s="5" t="n">
        <v>9558</v>
      </c>
      <c r="B39" s="5" t="n">
        <v>9761</v>
      </c>
      <c r="C39" s="27" t="n">
        <f aca="false">IF(A39&gt;D38,A39,C38)</f>
        <v>3182</v>
      </c>
      <c r="D39" s="27" t="n">
        <f aca="false">IF(A39&gt;D38,B39,MAX(D38,B39))</f>
        <v>10248</v>
      </c>
      <c r="F39" s="27" t="n">
        <v>3182</v>
      </c>
      <c r="G39" s="27" t="n">
        <v>10248</v>
      </c>
      <c r="H39" s="28" t="n">
        <f aca="false">IF(F39=F38,MAX(G39,G38)-MIN(G39,G38),G39-F39)</f>
        <v>0</v>
      </c>
    </row>
    <row r="40" customFormat="false" ht="12.8" hidden="false" customHeight="false" outlineLevel="0" collapsed="false">
      <c r="A40" s="5" t="n">
        <v>9804</v>
      </c>
      <c r="B40" s="5" t="n">
        <v>10073</v>
      </c>
      <c r="C40" s="27" t="n">
        <f aca="false">IF(A40&gt;D39,A40,C39)</f>
        <v>3182</v>
      </c>
      <c r="D40" s="27" t="n">
        <f aca="false">IF(A40&gt;D39,B40,MAX(D39,B40))</f>
        <v>10248</v>
      </c>
      <c r="F40" s="27" t="n">
        <v>3182</v>
      </c>
      <c r="G40" s="27" t="n">
        <v>10248</v>
      </c>
      <c r="H40" s="28" t="n">
        <f aca="false">IF(F40=F39,MAX(G40,G39)-MIN(G40,G39),G40-F40)</f>
        <v>0</v>
      </c>
    </row>
    <row r="41" customFormat="false" ht="12.8" hidden="false" customHeight="false" outlineLevel="0" collapsed="false">
      <c r="A41" s="5" t="n">
        <v>10128</v>
      </c>
      <c r="B41" s="5" t="n">
        <v>10244</v>
      </c>
      <c r="C41" s="27" t="n">
        <f aca="false">IF(A41&gt;D40,A41,C40)</f>
        <v>3182</v>
      </c>
      <c r="D41" s="27" t="n">
        <f aca="false">IF(A41&gt;D40,B41,MAX(D40,B41))</f>
        <v>10248</v>
      </c>
      <c r="F41" s="27" t="n">
        <v>3182</v>
      </c>
      <c r="G41" s="27" t="n">
        <v>10248</v>
      </c>
      <c r="H41" s="28" t="n">
        <f aca="false">IF(F41=F40,MAX(G41,G40)-MIN(G41,G40),G41-F41)</f>
        <v>0</v>
      </c>
    </row>
    <row r="42" customFormat="false" ht="12.8" hidden="false" customHeight="false" outlineLevel="0" collapsed="false">
      <c r="A42" s="5" t="n">
        <v>10143</v>
      </c>
      <c r="B42" s="5" t="n">
        <v>10244</v>
      </c>
      <c r="C42" s="27" t="n">
        <f aca="false">IF(A42&gt;D41,A42,C41)</f>
        <v>3182</v>
      </c>
      <c r="D42" s="27" t="n">
        <f aca="false">IF(A42&gt;D41,B42,MAX(D41,B42))</f>
        <v>10248</v>
      </c>
      <c r="F42" s="27" t="n">
        <v>3182</v>
      </c>
      <c r="G42" s="27" t="n">
        <v>10248</v>
      </c>
      <c r="H42" s="28" t="n">
        <f aca="false">IF(F42=F41,MAX(G42,G41)-MIN(G42,G41),G42-F42)</f>
        <v>0</v>
      </c>
    </row>
    <row r="43" customFormat="false" ht="12.8" hidden="false" customHeight="false" outlineLevel="0" collapsed="false">
      <c r="A43" s="5" t="n">
        <v>10175</v>
      </c>
      <c r="B43" s="5" t="n">
        <v>10294</v>
      </c>
      <c r="C43" s="27" t="n">
        <f aca="false">IF(A43&gt;D42,A43,C42)</f>
        <v>3182</v>
      </c>
      <c r="D43" s="27" t="n">
        <f aca="false">IF(A43&gt;D42,B43,MAX(D42,B43))</f>
        <v>10294</v>
      </c>
      <c r="F43" s="27" t="n">
        <v>3182</v>
      </c>
      <c r="G43" s="27" t="n">
        <v>10294</v>
      </c>
      <c r="H43" s="28" t="n">
        <f aca="false">IF(F43=F42,MAX(G43,G42)-MIN(G43,G42),G43-F43)</f>
        <v>46</v>
      </c>
    </row>
    <row r="44" customFormat="false" ht="12.8" hidden="false" customHeight="false" outlineLevel="0" collapsed="false">
      <c r="A44" s="5" t="n">
        <v>10215</v>
      </c>
      <c r="B44" s="5" t="n">
        <v>10304</v>
      </c>
      <c r="C44" s="27" t="n">
        <f aca="false">IF(A44&gt;D43,A44,C43)</f>
        <v>3182</v>
      </c>
      <c r="D44" s="27" t="n">
        <f aca="false">IF(A44&gt;D43,B44,MAX(D43,B44))</f>
        <v>10304</v>
      </c>
      <c r="F44" s="27" t="n">
        <v>3182</v>
      </c>
      <c r="G44" s="27" t="n">
        <v>10304</v>
      </c>
      <c r="H44" s="28" t="n">
        <f aca="false">IF(F44=F43,MAX(G44,G43)-MIN(G44,G43),G44-F44)</f>
        <v>10</v>
      </c>
    </row>
    <row r="45" customFormat="false" ht="12.8" hidden="false" customHeight="false" outlineLevel="0" collapsed="false">
      <c r="A45" s="5" t="n">
        <v>10266</v>
      </c>
      <c r="B45" s="5" t="n">
        <v>12026</v>
      </c>
      <c r="C45" s="27" t="n">
        <f aca="false">IF(A45&gt;D44,A45,C44)</f>
        <v>3182</v>
      </c>
      <c r="D45" s="27" t="n">
        <f aca="false">IF(A45&gt;D44,B45,MAX(D44,B45))</f>
        <v>12026</v>
      </c>
      <c r="F45" s="27" t="n">
        <v>3182</v>
      </c>
      <c r="G45" s="27" t="n">
        <v>12026</v>
      </c>
      <c r="H45" s="28" t="n">
        <f aca="false">IF(F45=F44,MAX(G45,G44)-MIN(G45,G44),G45-F45)</f>
        <v>1722</v>
      </c>
    </row>
    <row r="46" customFormat="false" ht="12.8" hidden="false" customHeight="false" outlineLevel="0" collapsed="false">
      <c r="A46" s="5" t="n">
        <v>10268</v>
      </c>
      <c r="B46" s="5" t="n">
        <v>10618</v>
      </c>
      <c r="C46" s="27" t="n">
        <f aca="false">IF(A46&gt;D45,A46,C45)</f>
        <v>3182</v>
      </c>
      <c r="D46" s="27" t="n">
        <f aca="false">IF(A46&gt;D45,B46,MAX(D45,B46))</f>
        <v>12026</v>
      </c>
      <c r="F46" s="27" t="n">
        <v>3182</v>
      </c>
      <c r="G46" s="27" t="n">
        <v>12026</v>
      </c>
      <c r="H46" s="28" t="n">
        <f aca="false">IF(F46=F45,MAX(G46,G45)-MIN(G46,G45),G46-F46)</f>
        <v>0</v>
      </c>
    </row>
    <row r="47" customFormat="false" ht="12.8" hidden="false" customHeight="false" outlineLevel="0" collapsed="false">
      <c r="A47" s="5" t="n">
        <v>10268</v>
      </c>
      <c r="B47" s="5" t="n">
        <v>11503</v>
      </c>
      <c r="C47" s="27" t="n">
        <f aca="false">IF(A47&gt;D46,A47,C46)</f>
        <v>3182</v>
      </c>
      <c r="D47" s="27" t="n">
        <f aca="false">IF(A47&gt;D46,B47,MAX(D46,B47))</f>
        <v>12026</v>
      </c>
      <c r="F47" s="27" t="n">
        <v>3182</v>
      </c>
      <c r="G47" s="27" t="n">
        <v>12026</v>
      </c>
      <c r="H47" s="28" t="n">
        <f aca="false">IF(F47=F46,MAX(G47,G46)-MIN(G47,G46),G47-F47)</f>
        <v>0</v>
      </c>
    </row>
    <row r="48" customFormat="false" ht="12.8" hidden="false" customHeight="false" outlineLevel="0" collapsed="false">
      <c r="A48" s="5" t="n">
        <v>10281</v>
      </c>
      <c r="B48" s="5" t="n">
        <v>11870</v>
      </c>
      <c r="C48" s="27" t="n">
        <f aca="false">IF(A48&gt;D47,A48,C47)</f>
        <v>3182</v>
      </c>
      <c r="D48" s="27" t="n">
        <f aca="false">IF(A48&gt;D47,B48,MAX(D47,B48))</f>
        <v>12026</v>
      </c>
      <c r="F48" s="27" t="n">
        <v>3182</v>
      </c>
      <c r="G48" s="27" t="n">
        <v>12026</v>
      </c>
      <c r="H48" s="28" t="n">
        <f aca="false">IF(F48=F47,MAX(G48,G47)-MIN(G48,G47),G48-F48)</f>
        <v>0</v>
      </c>
    </row>
    <row r="49" customFormat="false" ht="12.8" hidden="false" customHeight="false" outlineLevel="0" collapsed="false">
      <c r="A49" s="5" t="n">
        <v>10661</v>
      </c>
      <c r="B49" s="5" t="n">
        <v>11218</v>
      </c>
      <c r="C49" s="27" t="n">
        <f aca="false">IF(A49&gt;D48,A49,C48)</f>
        <v>3182</v>
      </c>
      <c r="D49" s="27" t="n">
        <f aca="false">IF(A49&gt;D48,B49,MAX(D48,B49))</f>
        <v>12026</v>
      </c>
      <c r="F49" s="27" t="n">
        <v>3182</v>
      </c>
      <c r="G49" s="27" t="n">
        <v>12026</v>
      </c>
      <c r="H49" s="28" t="n">
        <f aca="false">IF(F49=F48,MAX(G49,G48)-MIN(G49,G48),G49-F49)</f>
        <v>0</v>
      </c>
    </row>
    <row r="50" customFormat="false" ht="12.8" hidden="false" customHeight="false" outlineLevel="0" collapsed="false">
      <c r="A50" s="5" t="n">
        <v>11184</v>
      </c>
      <c r="B50" s="5" t="n">
        <v>11504</v>
      </c>
      <c r="C50" s="27" t="n">
        <f aca="false">IF(A50&gt;D49,A50,C49)</f>
        <v>3182</v>
      </c>
      <c r="D50" s="27" t="n">
        <f aca="false">IF(A50&gt;D49,B50,MAX(D49,B50))</f>
        <v>12026</v>
      </c>
      <c r="F50" s="27" t="n">
        <v>3182</v>
      </c>
      <c r="G50" s="27" t="n">
        <v>12026</v>
      </c>
      <c r="H50" s="28" t="n">
        <f aca="false">IF(F50=F49,MAX(G50,G49)-MIN(G50,G49),G50-F50)</f>
        <v>0</v>
      </c>
    </row>
    <row r="51" customFormat="false" ht="12.8" hidden="false" customHeight="false" outlineLevel="0" collapsed="false">
      <c r="A51" s="5" t="n">
        <v>11279</v>
      </c>
      <c r="B51" s="5" t="n">
        <v>12025</v>
      </c>
      <c r="C51" s="27" t="n">
        <f aca="false">IF(A51&gt;D50,A51,C50)</f>
        <v>3182</v>
      </c>
      <c r="D51" s="27" t="n">
        <f aca="false">IF(A51&gt;D50,B51,MAX(D50,B51))</f>
        <v>12026</v>
      </c>
      <c r="F51" s="27" t="n">
        <v>3182</v>
      </c>
      <c r="G51" s="27" t="n">
        <v>12026</v>
      </c>
      <c r="H51" s="28" t="n">
        <f aca="false">IF(F51=F50,MAX(G51,G50)-MIN(G51,G50),G51-F51)</f>
        <v>0</v>
      </c>
    </row>
    <row r="52" customFormat="false" ht="12.8" hidden="false" customHeight="false" outlineLevel="0" collapsed="false">
      <c r="A52" s="5" t="n">
        <v>11555</v>
      </c>
      <c r="B52" s="5" t="n">
        <v>11848</v>
      </c>
      <c r="C52" s="27" t="n">
        <f aca="false">IF(A52&gt;D51,A52,C51)</f>
        <v>3182</v>
      </c>
      <c r="D52" s="27" t="n">
        <f aca="false">IF(A52&gt;D51,B52,MAX(D51,B52))</f>
        <v>12026</v>
      </c>
      <c r="F52" s="27" t="n">
        <v>3182</v>
      </c>
      <c r="G52" s="27" t="n">
        <v>12026</v>
      </c>
      <c r="H52" s="28" t="n">
        <f aca="false">IF(F52=F51,MAX(G52,G51)-MIN(G52,G51),G52-F52)</f>
        <v>0</v>
      </c>
    </row>
    <row r="53" customFormat="false" ht="12.8" hidden="false" customHeight="false" outlineLevel="0" collapsed="false">
      <c r="A53" s="5" t="n">
        <v>11968</v>
      </c>
      <c r="B53" s="5" t="n">
        <v>12384</v>
      </c>
      <c r="C53" s="27" t="n">
        <f aca="false">IF(A53&gt;D52,A53,C52)</f>
        <v>3182</v>
      </c>
      <c r="D53" s="27" t="n">
        <f aca="false">IF(A53&gt;D52,B53,MAX(D52,B53))</f>
        <v>12384</v>
      </c>
      <c r="F53" s="27" t="n">
        <v>3182</v>
      </c>
      <c r="G53" s="27" t="n">
        <v>12384</v>
      </c>
      <c r="H53" s="28" t="n">
        <f aca="false">IF(F53=F52,MAX(G53,G52)-MIN(G53,G52),G53-F53)</f>
        <v>358</v>
      </c>
    </row>
    <row r="54" customFormat="false" ht="12.8" hidden="false" customHeight="false" outlineLevel="0" collapsed="false">
      <c r="A54" s="5" t="n">
        <v>12024</v>
      </c>
      <c r="B54" s="5" t="n">
        <v>12110</v>
      </c>
      <c r="C54" s="27" t="n">
        <f aca="false">IF(A54&gt;D53,A54,C53)</f>
        <v>3182</v>
      </c>
      <c r="D54" s="27" t="n">
        <f aca="false">IF(A54&gt;D53,B54,MAX(D53,B54))</f>
        <v>12384</v>
      </c>
      <c r="F54" s="27" t="n">
        <v>3182</v>
      </c>
      <c r="G54" s="27" t="n">
        <v>12384</v>
      </c>
      <c r="H54" s="28" t="n">
        <f aca="false">IF(F54=F53,MAX(G54,G53)-MIN(G54,G53),G54-F54)</f>
        <v>0</v>
      </c>
    </row>
    <row r="55" customFormat="false" ht="12.8" hidden="false" customHeight="false" outlineLevel="0" collapsed="false">
      <c r="A55" s="5" t="n">
        <v>12024</v>
      </c>
      <c r="B55" s="5" t="n">
        <v>12116</v>
      </c>
      <c r="C55" s="27" t="n">
        <f aca="false">IF(A55&gt;D54,A55,C54)</f>
        <v>3182</v>
      </c>
      <c r="D55" s="27" t="n">
        <f aca="false">IF(A55&gt;D54,B55,MAX(D54,B55))</f>
        <v>12384</v>
      </c>
      <c r="F55" s="27" t="n">
        <v>3182</v>
      </c>
      <c r="G55" s="27" t="n">
        <v>12384</v>
      </c>
      <c r="H55" s="28" t="n">
        <f aca="false">IF(F55=F54,MAX(G55,G54)-MIN(G55,G54),G55-F55)</f>
        <v>0</v>
      </c>
    </row>
    <row r="56" customFormat="false" ht="12.8" hidden="false" customHeight="false" outlineLevel="0" collapsed="false">
      <c r="A56" s="5" t="n">
        <v>12168</v>
      </c>
      <c r="B56" s="5" t="n">
        <v>12383</v>
      </c>
      <c r="C56" s="27" t="n">
        <f aca="false">IF(A56&gt;D55,A56,C55)</f>
        <v>3182</v>
      </c>
      <c r="D56" s="27" t="n">
        <f aca="false">IF(A56&gt;D55,B56,MAX(D55,B56))</f>
        <v>12384</v>
      </c>
      <c r="F56" s="27" t="n">
        <v>3182</v>
      </c>
      <c r="G56" s="27" t="n">
        <v>12384</v>
      </c>
      <c r="H56" s="28" t="n">
        <f aca="false">IF(F56=F55,MAX(G56,G55)-MIN(G56,G55),G56-F56)</f>
        <v>0</v>
      </c>
    </row>
    <row r="57" customFormat="false" ht="12.8" hidden="false" customHeight="false" outlineLevel="0" collapsed="false">
      <c r="A57" s="5" t="n">
        <v>12216</v>
      </c>
      <c r="B57" s="5" t="n">
        <v>12383</v>
      </c>
      <c r="C57" s="27" t="n">
        <f aca="false">IF(A57&gt;D56,A57,C56)</f>
        <v>3182</v>
      </c>
      <c r="D57" s="27" t="n">
        <f aca="false">IF(A57&gt;D56,B57,MAX(D56,B57))</f>
        <v>12384</v>
      </c>
      <c r="F57" s="27" t="n">
        <v>3182</v>
      </c>
      <c r="G57" s="27" t="n">
        <v>12384</v>
      </c>
      <c r="H57" s="28" t="n">
        <f aca="false">IF(F57=F56,MAX(G57,G56)-MIN(G57,G56),G57-F57)</f>
        <v>0</v>
      </c>
    </row>
    <row r="58" customFormat="false" ht="12.8" hidden="false" customHeight="false" outlineLevel="0" collapsed="false">
      <c r="A58" s="5" t="n">
        <v>12366</v>
      </c>
      <c r="B58" s="5" t="n">
        <v>12782</v>
      </c>
      <c r="C58" s="27" t="n">
        <f aca="false">IF(A58&gt;D57,A58,C57)</f>
        <v>3182</v>
      </c>
      <c r="D58" s="27" t="n">
        <f aca="false">IF(A58&gt;D57,B58,MAX(D57,B58))</f>
        <v>12782</v>
      </c>
      <c r="F58" s="27" t="n">
        <v>3182</v>
      </c>
      <c r="G58" s="27" t="n">
        <v>12782</v>
      </c>
      <c r="H58" s="28" t="n">
        <f aca="false">IF(F58=F57,MAX(G58,G57)-MIN(G58,G57),G58-F58)</f>
        <v>398</v>
      </c>
    </row>
    <row r="59" customFormat="false" ht="12.8" hidden="false" customHeight="false" outlineLevel="0" collapsed="false">
      <c r="A59" s="5" t="n">
        <v>12366</v>
      </c>
      <c r="B59" s="5" t="n">
        <v>12788</v>
      </c>
      <c r="C59" s="27" t="n">
        <f aca="false">IF(A59&gt;D58,A59,C58)</f>
        <v>3182</v>
      </c>
      <c r="D59" s="27" t="n">
        <f aca="false">IF(A59&gt;D58,B59,MAX(D58,B59))</f>
        <v>12788</v>
      </c>
      <c r="F59" s="27" t="n">
        <v>3182</v>
      </c>
      <c r="G59" s="27" t="n">
        <v>12788</v>
      </c>
      <c r="H59" s="28" t="n">
        <f aca="false">IF(F59=F58,MAX(G59,G58)-MIN(G59,G58),G59-F59)</f>
        <v>6</v>
      </c>
    </row>
    <row r="60" customFormat="false" ht="12.8" hidden="false" customHeight="false" outlineLevel="0" collapsed="false">
      <c r="A60" s="5" t="n">
        <v>12385</v>
      </c>
      <c r="B60" s="5" t="n">
        <v>12789</v>
      </c>
      <c r="C60" s="27" t="n">
        <f aca="false">IF(A60&gt;D59,A60,C59)</f>
        <v>3182</v>
      </c>
      <c r="D60" s="27" t="n">
        <f aca="false">IF(A60&gt;D59,B60,MAX(D59,B60))</f>
        <v>12789</v>
      </c>
      <c r="F60" s="27" t="n">
        <v>3182</v>
      </c>
      <c r="G60" s="27" t="n">
        <v>12789</v>
      </c>
      <c r="H60" s="28" t="n">
        <f aca="false">IF(F60=F59,MAX(G60,G59)-MIN(G60,G59),G60-F60)</f>
        <v>1</v>
      </c>
    </row>
    <row r="61" customFormat="false" ht="12.8" hidden="false" customHeight="false" outlineLevel="0" collapsed="false">
      <c r="A61" s="5" t="n">
        <v>12790</v>
      </c>
      <c r="B61" s="5" t="n">
        <v>13581</v>
      </c>
      <c r="C61" s="27" t="n">
        <f aca="false">IF(A61&gt;D60,A61,C60)</f>
        <v>12790</v>
      </c>
      <c r="D61" s="27" t="n">
        <f aca="false">IF(A61&gt;D60,B61,MAX(D60,B61))</f>
        <v>13581</v>
      </c>
      <c r="F61" s="27" t="n">
        <v>12790</v>
      </c>
      <c r="G61" s="27" t="n">
        <v>13581</v>
      </c>
      <c r="H61" s="28" t="n">
        <f aca="false">IF(F61=F60,MAX(G61,G60)-MIN(G61,G60),G61-F61)</f>
        <v>791</v>
      </c>
    </row>
    <row r="62" customFormat="false" ht="12.8" hidden="false" customHeight="false" outlineLevel="0" collapsed="false">
      <c r="A62" s="5" t="n">
        <v>12790</v>
      </c>
      <c r="B62" s="5" t="n">
        <v>13596</v>
      </c>
      <c r="C62" s="27" t="n">
        <f aca="false">IF(A62&gt;D61,A62,C61)</f>
        <v>12790</v>
      </c>
      <c r="D62" s="27" t="n">
        <f aca="false">IF(A62&gt;D61,B62,MAX(D61,B62))</f>
        <v>13596</v>
      </c>
      <c r="F62" s="27" t="n">
        <v>12790</v>
      </c>
      <c r="G62" s="27" t="n">
        <v>13596</v>
      </c>
      <c r="H62" s="28" t="n">
        <f aca="false">IF(F62=F61,MAX(G62,G61)-MIN(G62,G61),G62-F62)</f>
        <v>15</v>
      </c>
    </row>
    <row r="63" customFormat="false" ht="12.8" hidden="false" customHeight="false" outlineLevel="0" collapsed="false">
      <c r="A63" s="5" t="n">
        <v>12855</v>
      </c>
      <c r="B63" s="5" t="n">
        <v>13655</v>
      </c>
      <c r="C63" s="27" t="n">
        <f aca="false">IF(A63&gt;D62,A63,C62)</f>
        <v>12790</v>
      </c>
      <c r="D63" s="27" t="n">
        <f aca="false">IF(A63&gt;D62,B63,MAX(D62,B63))</f>
        <v>13655</v>
      </c>
      <c r="F63" s="27" t="n">
        <v>12790</v>
      </c>
      <c r="G63" s="27" t="n">
        <v>13655</v>
      </c>
      <c r="H63" s="28" t="n">
        <f aca="false">IF(F63=F62,MAX(G63,G62)-MIN(G63,G62),G63-F63)</f>
        <v>59</v>
      </c>
    </row>
    <row r="64" customFormat="false" ht="12.8" hidden="false" customHeight="false" outlineLevel="0" collapsed="false">
      <c r="A64" s="5" t="n">
        <v>12879</v>
      </c>
      <c r="B64" s="5" t="n">
        <v>13601</v>
      </c>
      <c r="C64" s="27" t="n">
        <f aca="false">IF(A64&gt;D63,A64,C63)</f>
        <v>12790</v>
      </c>
      <c r="D64" s="27" t="n">
        <f aca="false">IF(A64&gt;D63,B64,MAX(D63,B64))</f>
        <v>13655</v>
      </c>
      <c r="F64" s="27" t="n">
        <v>12790</v>
      </c>
      <c r="G64" s="27" t="n">
        <v>13655</v>
      </c>
      <c r="H64" s="28" t="n">
        <f aca="false">IF(F64=F63,MAX(G64,G63)-MIN(G64,G63),G64-F64)</f>
        <v>0</v>
      </c>
    </row>
    <row r="65" customFormat="false" ht="12.8" hidden="false" customHeight="false" outlineLevel="0" collapsed="false">
      <c r="A65" s="5" t="n">
        <v>12925</v>
      </c>
      <c r="B65" s="5" t="n">
        <v>13689</v>
      </c>
      <c r="C65" s="27" t="n">
        <f aca="false">IF(A65&gt;D64,A65,C64)</f>
        <v>12790</v>
      </c>
      <c r="D65" s="27" t="n">
        <f aca="false">IF(A65&gt;D64,B65,MAX(D64,B65))</f>
        <v>13689</v>
      </c>
      <c r="F65" s="27" t="n">
        <v>12790</v>
      </c>
      <c r="G65" s="27" t="n">
        <v>13689</v>
      </c>
      <c r="H65" s="28" t="n">
        <f aca="false">IF(F65=F64,MAX(G65,G64)-MIN(G65,G64),G65-F65)</f>
        <v>34</v>
      </c>
    </row>
    <row r="66" customFormat="false" ht="12.8" hidden="false" customHeight="false" outlineLevel="0" collapsed="false">
      <c r="A66" s="5" t="n">
        <v>12968</v>
      </c>
      <c r="B66" s="5" t="n">
        <v>13669</v>
      </c>
      <c r="C66" s="27" t="n">
        <f aca="false">IF(A66&gt;D65,A66,C65)</f>
        <v>12790</v>
      </c>
      <c r="D66" s="27" t="n">
        <f aca="false">IF(A66&gt;D65,B66,MAX(D65,B66))</f>
        <v>13689</v>
      </c>
      <c r="F66" s="27" t="n">
        <v>12790</v>
      </c>
      <c r="G66" s="27" t="n">
        <v>13689</v>
      </c>
      <c r="H66" s="28" t="n">
        <f aca="false">IF(F66=F65,MAX(G66,G65)-MIN(G66,G65),G66-F66)</f>
        <v>0</v>
      </c>
    </row>
    <row r="67" customFormat="false" ht="12.8" hidden="false" customHeight="false" outlineLevel="0" collapsed="false">
      <c r="A67" s="5" t="n">
        <v>13055</v>
      </c>
      <c r="B67" s="5" t="n">
        <v>13615</v>
      </c>
      <c r="C67" s="27" t="n">
        <f aca="false">IF(A67&gt;D66,A67,C66)</f>
        <v>12790</v>
      </c>
      <c r="D67" s="27" t="n">
        <f aca="false">IF(A67&gt;D66,B67,MAX(D66,B67))</f>
        <v>13689</v>
      </c>
      <c r="F67" s="27" t="n">
        <v>12790</v>
      </c>
      <c r="G67" s="27" t="n">
        <v>13689</v>
      </c>
      <c r="H67" s="28" t="n">
        <f aca="false">IF(F67=F66,MAX(G67,G66)-MIN(G67,G66),G67-F67)</f>
        <v>0</v>
      </c>
    </row>
    <row r="68" customFormat="false" ht="12.8" hidden="false" customHeight="false" outlineLevel="0" collapsed="false">
      <c r="A68" s="5" t="n">
        <v>13717</v>
      </c>
      <c r="B68" s="5" t="n">
        <v>13848</v>
      </c>
      <c r="C68" s="27" t="n">
        <f aca="false">IF(A68&gt;D67,A68,C67)</f>
        <v>13717</v>
      </c>
      <c r="D68" s="27" t="n">
        <f aca="false">IF(A68&gt;D67,B68,MAX(D67,B68))</f>
        <v>13848</v>
      </c>
      <c r="F68" s="27" t="n">
        <v>13717</v>
      </c>
      <c r="G68" s="27" t="n">
        <v>13848</v>
      </c>
      <c r="H68" s="28" t="n">
        <f aca="false">IF(F68=F67,MAX(G68,G67)-MIN(G68,G67),G68-F68)</f>
        <v>131</v>
      </c>
    </row>
    <row r="69" customFormat="false" ht="12.8" hidden="false" customHeight="false" outlineLevel="0" collapsed="false">
      <c r="A69" s="5" t="n">
        <v>13720</v>
      </c>
      <c r="B69" s="5" t="n">
        <v>13869</v>
      </c>
      <c r="C69" s="27" t="n">
        <f aca="false">IF(A69&gt;D68,A69,C68)</f>
        <v>13717</v>
      </c>
      <c r="D69" s="27" t="n">
        <f aca="false">IF(A69&gt;D68,B69,MAX(D68,B69))</f>
        <v>13869</v>
      </c>
      <c r="F69" s="27" t="n">
        <v>13717</v>
      </c>
      <c r="G69" s="27" t="n">
        <v>13869</v>
      </c>
      <c r="H69" s="28" t="n">
        <f aca="false">IF(F69=F68,MAX(G69,G68)-MIN(G69,G68),G69-F69)</f>
        <v>21</v>
      </c>
    </row>
    <row r="70" customFormat="false" ht="12.8" hidden="false" customHeight="false" outlineLevel="0" collapsed="false">
      <c r="A70" s="5" t="n">
        <v>13721</v>
      </c>
      <c r="B70" s="5" t="n">
        <v>13831</v>
      </c>
      <c r="C70" s="27" t="n">
        <f aca="false">IF(A70&gt;D69,A70,C69)</f>
        <v>13717</v>
      </c>
      <c r="D70" s="27" t="n">
        <f aca="false">IF(A70&gt;D69,B70,MAX(D69,B70))</f>
        <v>13869</v>
      </c>
      <c r="F70" s="27" t="n">
        <v>13717</v>
      </c>
      <c r="G70" s="27" t="n">
        <v>13869</v>
      </c>
      <c r="H70" s="28" t="n">
        <f aca="false">IF(F70=F69,MAX(G70,G69)-MIN(G70,G69),G70-F70)</f>
        <v>0</v>
      </c>
    </row>
    <row r="71" customFormat="false" ht="12.8" hidden="false" customHeight="false" outlineLevel="0" collapsed="false">
      <c r="A71" s="5" t="n">
        <v>13773</v>
      </c>
      <c r="B71" s="5" t="n">
        <v>13880</v>
      </c>
      <c r="C71" s="27" t="n">
        <f aca="false">IF(A71&gt;D70,A71,C70)</f>
        <v>13717</v>
      </c>
      <c r="D71" s="27" t="n">
        <f aca="false">IF(A71&gt;D70,B71,MAX(D70,B71))</f>
        <v>13880</v>
      </c>
      <c r="F71" s="27" t="n">
        <v>13717</v>
      </c>
      <c r="G71" s="27" t="n">
        <v>13880</v>
      </c>
      <c r="H71" s="28" t="n">
        <f aca="false">IF(F71=F70,MAX(G71,G70)-MIN(G71,G70),G71-F71)</f>
        <v>11</v>
      </c>
    </row>
    <row r="72" customFormat="false" ht="12.8" hidden="false" customHeight="false" outlineLevel="0" collapsed="false">
      <c r="A72" s="5" t="n">
        <v>13779</v>
      </c>
      <c r="B72" s="5" t="n">
        <v>13868</v>
      </c>
      <c r="C72" s="27" t="n">
        <f aca="false">IF(A72&gt;D71,A72,C71)</f>
        <v>13717</v>
      </c>
      <c r="D72" s="27" t="n">
        <f aca="false">IF(A72&gt;D71,B72,MAX(D71,B72))</f>
        <v>13880</v>
      </c>
      <c r="F72" s="27" t="n">
        <v>13717</v>
      </c>
      <c r="G72" s="27" t="n">
        <v>13880</v>
      </c>
      <c r="H72" s="28" t="n">
        <f aca="false">IF(F72=F71,MAX(G72,G71)-MIN(G72,G71),G72-F72)</f>
        <v>0</v>
      </c>
    </row>
    <row r="73" customFormat="false" ht="12.8" hidden="false" customHeight="false" outlineLevel="0" collapsed="false">
      <c r="A73" s="5" t="n">
        <v>13783</v>
      </c>
      <c r="B73" s="5" t="n">
        <v>13860</v>
      </c>
      <c r="C73" s="27" t="n">
        <f aca="false">IF(A73&gt;D72,A73,C72)</f>
        <v>13717</v>
      </c>
      <c r="D73" s="27" t="n">
        <f aca="false">IF(A73&gt;D72,B73,MAX(D72,B73))</f>
        <v>13880</v>
      </c>
      <c r="F73" s="27" t="n">
        <v>13717</v>
      </c>
      <c r="G73" s="27" t="n">
        <v>13880</v>
      </c>
      <c r="H73" s="28" t="n">
        <f aca="false">IF(F73=F72,MAX(G73,G72)-MIN(G73,G72),G73-F73)</f>
        <v>0</v>
      </c>
    </row>
    <row r="74" customFormat="false" ht="12.8" hidden="false" customHeight="false" outlineLevel="0" collapsed="false">
      <c r="A74" s="5" t="n">
        <v>13789</v>
      </c>
      <c r="B74" s="5" t="n">
        <v>13860</v>
      </c>
      <c r="C74" s="27" t="n">
        <f aca="false">IF(A74&gt;D73,A74,C73)</f>
        <v>13717</v>
      </c>
      <c r="D74" s="27" t="n">
        <f aca="false">IF(A74&gt;D73,B74,MAX(D73,B74))</f>
        <v>13880</v>
      </c>
      <c r="F74" s="27" t="n">
        <v>13717</v>
      </c>
      <c r="G74" s="27" t="n">
        <v>13880</v>
      </c>
      <c r="H74" s="28" t="n">
        <f aca="false">IF(F74=F73,MAX(G74,G73)-MIN(G74,G73),G74-F74)</f>
        <v>0</v>
      </c>
    </row>
    <row r="75" customFormat="false" ht="12.8" hidden="false" customHeight="false" outlineLevel="0" collapsed="false">
      <c r="A75" s="5" t="n">
        <v>13860</v>
      </c>
      <c r="B75" s="5" t="n">
        <v>13922</v>
      </c>
      <c r="C75" s="27" t="n">
        <f aca="false">IF(A75&gt;D74,A75,C74)</f>
        <v>13717</v>
      </c>
      <c r="D75" s="27" t="n">
        <f aca="false">IF(A75&gt;D74,B75,MAX(D74,B75))</f>
        <v>13922</v>
      </c>
      <c r="F75" s="27" t="n">
        <v>13717</v>
      </c>
      <c r="G75" s="27" t="n">
        <v>13922</v>
      </c>
      <c r="H75" s="28" t="n">
        <f aca="false">IF(F75=F74,MAX(G75,G74)-MIN(G75,G74),G75-F75)</f>
        <v>42</v>
      </c>
    </row>
    <row r="76" customFormat="false" ht="12.8" hidden="false" customHeight="false" outlineLevel="0" collapsed="false">
      <c r="A76" s="5" t="n">
        <v>13860</v>
      </c>
      <c r="B76" s="5" t="n">
        <v>13952</v>
      </c>
      <c r="C76" s="27" t="n">
        <f aca="false">IF(A76&gt;D75,A76,C75)</f>
        <v>13717</v>
      </c>
      <c r="D76" s="27" t="n">
        <f aca="false">IF(A76&gt;D75,B76,MAX(D75,B76))</f>
        <v>13952</v>
      </c>
      <c r="F76" s="27" t="n">
        <v>13717</v>
      </c>
      <c r="G76" s="27" t="n">
        <v>13952</v>
      </c>
      <c r="H76" s="28" t="n">
        <f aca="false">IF(F76=F75,MAX(G76,G75)-MIN(G76,G75),G76-F76)</f>
        <v>30</v>
      </c>
    </row>
    <row r="77" customFormat="false" ht="12.8" hidden="false" customHeight="false" outlineLevel="0" collapsed="false">
      <c r="A77" s="5" t="n">
        <v>13861</v>
      </c>
      <c r="B77" s="5" t="n">
        <v>13923</v>
      </c>
      <c r="C77" s="27" t="n">
        <f aca="false">IF(A77&gt;D76,A77,C76)</f>
        <v>13717</v>
      </c>
      <c r="D77" s="27" t="n">
        <f aca="false">IF(A77&gt;D76,B77,MAX(D76,B77))</f>
        <v>13952</v>
      </c>
      <c r="F77" s="27" t="n">
        <v>13717</v>
      </c>
      <c r="G77" s="27" t="n">
        <v>13952</v>
      </c>
      <c r="H77" s="28" t="n">
        <f aca="false">IF(F77=F76,MAX(G77,G76)-MIN(G77,G76),G77-F77)</f>
        <v>0</v>
      </c>
    </row>
    <row r="78" customFormat="false" ht="12.8" hidden="false" customHeight="false" outlineLevel="0" collapsed="false">
      <c r="A78" s="5" t="n">
        <v>13861</v>
      </c>
      <c r="B78" s="5" t="n">
        <v>13926</v>
      </c>
      <c r="C78" s="27" t="n">
        <f aca="false">IF(A78&gt;D77,A78,C77)</f>
        <v>13717</v>
      </c>
      <c r="D78" s="27" t="n">
        <f aca="false">IF(A78&gt;D77,B78,MAX(D77,B78))</f>
        <v>13952</v>
      </c>
      <c r="F78" s="27" t="n">
        <v>13717</v>
      </c>
      <c r="G78" s="27" t="n">
        <v>13952</v>
      </c>
      <c r="H78" s="28" t="n">
        <f aca="false">IF(F78=F77,MAX(G78,G77)-MIN(G78,G77),G78-F78)</f>
        <v>0</v>
      </c>
    </row>
    <row r="79" customFormat="false" ht="12.8" hidden="false" customHeight="false" outlineLevel="0" collapsed="false">
      <c r="A79" s="5" t="n">
        <v>13862</v>
      </c>
      <c r="B79" s="5" t="n">
        <v>14428</v>
      </c>
      <c r="C79" s="27" t="n">
        <f aca="false">IF(A79&gt;D78,A79,C78)</f>
        <v>13717</v>
      </c>
      <c r="D79" s="27" t="n">
        <f aca="false">IF(A79&gt;D78,B79,MAX(D78,B79))</f>
        <v>14428</v>
      </c>
      <c r="F79" s="27" t="n">
        <v>13717</v>
      </c>
      <c r="G79" s="27" t="n">
        <v>14428</v>
      </c>
      <c r="H79" s="28" t="n">
        <f aca="false">IF(F79=F78,MAX(G79,G78)-MIN(G79,G78),G79-F79)</f>
        <v>476</v>
      </c>
    </row>
    <row r="80" customFormat="false" ht="12.8" hidden="false" customHeight="false" outlineLevel="0" collapsed="false">
      <c r="A80" s="5" t="n">
        <v>13868</v>
      </c>
      <c r="B80" s="5" t="n">
        <v>13948</v>
      </c>
      <c r="C80" s="27" t="n">
        <f aca="false">IF(A80&gt;D79,A80,C79)</f>
        <v>13717</v>
      </c>
      <c r="D80" s="27" t="n">
        <f aca="false">IF(A80&gt;D79,B80,MAX(D79,B80))</f>
        <v>14428</v>
      </c>
      <c r="F80" s="27" t="n">
        <v>13717</v>
      </c>
      <c r="G80" s="27" t="n">
        <v>14428</v>
      </c>
      <c r="H80" s="28" t="n">
        <f aca="false">IF(F80=F79,MAX(G80,G79)-MIN(G80,G79),G80-F80)</f>
        <v>0</v>
      </c>
    </row>
    <row r="81" customFormat="false" ht="12.8" hidden="false" customHeight="false" outlineLevel="0" collapsed="false">
      <c r="A81" s="5" t="n">
        <v>13998</v>
      </c>
      <c r="B81" s="5" t="n">
        <v>14507</v>
      </c>
      <c r="C81" s="27" t="n">
        <f aca="false">IF(A81&gt;D80,A81,C80)</f>
        <v>13717</v>
      </c>
      <c r="D81" s="27" t="n">
        <f aca="false">IF(A81&gt;D80,B81,MAX(D80,B81))</f>
        <v>14507</v>
      </c>
      <c r="F81" s="27" t="n">
        <v>13717</v>
      </c>
      <c r="G81" s="27" t="n">
        <v>14507</v>
      </c>
      <c r="H81" s="28" t="n">
        <f aca="false">IF(F81=F80,MAX(G81,G80)-MIN(G81,G80),G81-F81)</f>
        <v>79</v>
      </c>
    </row>
    <row r="82" customFormat="false" ht="12.8" hidden="false" customHeight="false" outlineLevel="0" collapsed="false">
      <c r="A82" s="5" t="n">
        <v>13999</v>
      </c>
      <c r="B82" s="5" t="n">
        <v>14118</v>
      </c>
      <c r="C82" s="27" t="n">
        <f aca="false">IF(A82&gt;D81,A82,C81)</f>
        <v>13717</v>
      </c>
      <c r="D82" s="27" t="n">
        <f aca="false">IF(A82&gt;D81,B82,MAX(D81,B82))</f>
        <v>14507</v>
      </c>
      <c r="F82" s="27" t="n">
        <v>13717</v>
      </c>
      <c r="G82" s="27" t="n">
        <v>14507</v>
      </c>
      <c r="H82" s="28" t="n">
        <f aca="false">IF(F82=F81,MAX(G82,G81)-MIN(G82,G81),G82-F82)</f>
        <v>0</v>
      </c>
    </row>
    <row r="83" customFormat="false" ht="12.8" hidden="false" customHeight="false" outlineLevel="0" collapsed="false">
      <c r="A83" s="5" t="n">
        <v>13999</v>
      </c>
      <c r="B83" s="5" t="n">
        <v>14328</v>
      </c>
      <c r="C83" s="27" t="n">
        <f aca="false">IF(A83&gt;D82,A83,C82)</f>
        <v>13717</v>
      </c>
      <c r="D83" s="27" t="n">
        <f aca="false">IF(A83&gt;D82,B83,MAX(D82,B83))</f>
        <v>14507</v>
      </c>
      <c r="F83" s="27" t="n">
        <v>13717</v>
      </c>
      <c r="G83" s="27" t="n">
        <v>14507</v>
      </c>
      <c r="H83" s="28" t="n">
        <f aca="false">IF(F83=F82,MAX(G83,G82)-MIN(G83,G82),G83-F83)</f>
        <v>0</v>
      </c>
    </row>
    <row r="84" customFormat="false" ht="12.8" hidden="false" customHeight="false" outlineLevel="0" collapsed="false">
      <c r="A84" s="5" t="n">
        <v>14000</v>
      </c>
      <c r="B84" s="5" t="n">
        <v>14215</v>
      </c>
      <c r="C84" s="27" t="n">
        <f aca="false">IF(A84&gt;D83,A84,C83)</f>
        <v>13717</v>
      </c>
      <c r="D84" s="27" t="n">
        <f aca="false">IF(A84&gt;D83,B84,MAX(D83,B84))</f>
        <v>14507</v>
      </c>
      <c r="F84" s="27" t="n">
        <v>13717</v>
      </c>
      <c r="G84" s="27" t="n">
        <v>14507</v>
      </c>
      <c r="H84" s="28" t="n">
        <f aca="false">IF(F84=F83,MAX(G84,G83)-MIN(G84,G83),G84-F84)</f>
        <v>0</v>
      </c>
    </row>
    <row r="85" customFormat="false" ht="12.8" hidden="false" customHeight="false" outlineLevel="0" collapsed="false">
      <c r="A85" s="5" t="n">
        <v>14000</v>
      </c>
      <c r="B85" s="5" t="n">
        <v>14443</v>
      </c>
      <c r="C85" s="27" t="n">
        <f aca="false">IF(A85&gt;D84,A85,C84)</f>
        <v>13717</v>
      </c>
      <c r="D85" s="27" t="n">
        <f aca="false">IF(A85&gt;D84,B85,MAX(D84,B85))</f>
        <v>14507</v>
      </c>
      <c r="F85" s="27" t="n">
        <v>13717</v>
      </c>
      <c r="G85" s="27" t="n">
        <v>14507</v>
      </c>
      <c r="H85" s="28" t="n">
        <f aca="false">IF(F85=F84,MAX(G85,G84)-MIN(G85,G84),G85-F85)</f>
        <v>0</v>
      </c>
    </row>
    <row r="86" customFormat="false" ht="12.8" hidden="false" customHeight="false" outlineLevel="0" collapsed="false">
      <c r="A86" s="5" t="n">
        <v>14016</v>
      </c>
      <c r="B86" s="5" t="n">
        <v>14225</v>
      </c>
      <c r="C86" s="27" t="n">
        <f aca="false">IF(A86&gt;D85,A86,C85)</f>
        <v>13717</v>
      </c>
      <c r="D86" s="27" t="n">
        <f aca="false">IF(A86&gt;D85,B86,MAX(D85,B86))</f>
        <v>14507</v>
      </c>
      <c r="F86" s="27" t="n">
        <v>13717</v>
      </c>
      <c r="G86" s="27" t="n">
        <v>14507</v>
      </c>
      <c r="H86" s="28" t="n">
        <f aca="false">IF(F86=F85,MAX(G86,G85)-MIN(G86,G85),G86-F86)</f>
        <v>0</v>
      </c>
    </row>
    <row r="87" customFormat="false" ht="12.8" hidden="false" customHeight="false" outlineLevel="0" collapsed="false">
      <c r="A87" s="5" t="n">
        <v>14022</v>
      </c>
      <c r="B87" s="5" t="n">
        <v>14126</v>
      </c>
      <c r="C87" s="27" t="n">
        <f aca="false">IF(A87&gt;D86,A87,C86)</f>
        <v>13717</v>
      </c>
      <c r="D87" s="27" t="n">
        <f aca="false">IF(A87&gt;D86,B87,MAX(D86,B87))</f>
        <v>14507</v>
      </c>
      <c r="F87" s="27" t="n">
        <v>13717</v>
      </c>
      <c r="G87" s="27" t="n">
        <v>14507</v>
      </c>
      <c r="H87" s="28" t="n">
        <f aca="false">IF(F87=F86,MAX(G87,G86)-MIN(G87,G86),G87-F87)</f>
        <v>0</v>
      </c>
    </row>
    <row r="88" customFormat="false" ht="12.8" hidden="false" customHeight="false" outlineLevel="0" collapsed="false">
      <c r="A88" s="5" t="n">
        <v>14038</v>
      </c>
      <c r="B88" s="5" t="n">
        <v>14118</v>
      </c>
      <c r="C88" s="27" t="n">
        <f aca="false">IF(A88&gt;D87,A88,C87)</f>
        <v>13717</v>
      </c>
      <c r="D88" s="27" t="n">
        <f aca="false">IF(A88&gt;D87,B88,MAX(D87,B88))</f>
        <v>14507</v>
      </c>
      <c r="F88" s="27" t="n">
        <v>13717</v>
      </c>
      <c r="G88" s="27" t="n">
        <v>14507</v>
      </c>
      <c r="H88" s="28" t="n">
        <f aca="false">IF(F88=F87,MAX(G88,G87)-MIN(G88,G87),G88-F88)</f>
        <v>0</v>
      </c>
    </row>
    <row r="89" customFormat="false" ht="12.8" hidden="false" customHeight="false" outlineLevel="0" collapsed="false">
      <c r="A89" s="5" t="n">
        <v>14049</v>
      </c>
      <c r="B89" s="5" t="n">
        <v>14225</v>
      </c>
      <c r="C89" s="27" t="n">
        <f aca="false">IF(A89&gt;D88,A89,C88)</f>
        <v>13717</v>
      </c>
      <c r="D89" s="27" t="n">
        <f aca="false">IF(A89&gt;D88,B89,MAX(D88,B89))</f>
        <v>14507</v>
      </c>
      <c r="F89" s="27" t="n">
        <v>13717</v>
      </c>
      <c r="G89" s="27" t="n">
        <v>14507</v>
      </c>
      <c r="H89" s="28" t="n">
        <f aca="false">IF(F89=F88,MAX(G89,G88)-MIN(G89,G88),G89-F89)</f>
        <v>0</v>
      </c>
    </row>
    <row r="90" customFormat="false" ht="12.8" hidden="false" customHeight="false" outlineLevel="0" collapsed="false">
      <c r="A90" s="5" t="n">
        <v>14190</v>
      </c>
      <c r="B90" s="5" t="n">
        <v>14507</v>
      </c>
      <c r="C90" s="27" t="n">
        <f aca="false">IF(A90&gt;D89,A90,C89)</f>
        <v>13717</v>
      </c>
      <c r="D90" s="27" t="n">
        <f aca="false">IF(A90&gt;D89,B90,MAX(D89,B90))</f>
        <v>14507</v>
      </c>
      <c r="F90" s="27" t="n">
        <v>13717</v>
      </c>
      <c r="G90" s="27" t="n">
        <v>14507</v>
      </c>
      <c r="H90" s="28" t="n">
        <f aca="false">IF(F90=F89,MAX(G90,G89)-MIN(G90,G89),G90-F90)</f>
        <v>0</v>
      </c>
    </row>
    <row r="91" customFormat="false" ht="12.8" hidden="false" customHeight="false" outlineLevel="0" collapsed="false">
      <c r="A91" s="5" t="n">
        <v>14457</v>
      </c>
      <c r="B91" s="5" t="n">
        <v>14780</v>
      </c>
      <c r="C91" s="27" t="n">
        <f aca="false">IF(A91&gt;D90,A91,C90)</f>
        <v>13717</v>
      </c>
      <c r="D91" s="27" t="n">
        <f aca="false">IF(A91&gt;D90,B91,MAX(D90,B91))</f>
        <v>14780</v>
      </c>
      <c r="F91" s="27" t="n">
        <v>13717</v>
      </c>
      <c r="G91" s="27" t="n">
        <v>14780</v>
      </c>
      <c r="H91" s="28" t="n">
        <f aca="false">IF(F91=F90,MAX(G91,G90)-MIN(G91,G90),G91-F91)</f>
        <v>273</v>
      </c>
    </row>
    <row r="92" customFormat="false" ht="12.8" hidden="false" customHeight="false" outlineLevel="0" collapsed="false">
      <c r="A92" s="5" t="n">
        <v>14457</v>
      </c>
      <c r="B92" s="5" t="n">
        <v>14912</v>
      </c>
      <c r="C92" s="27" t="n">
        <f aca="false">IF(A92&gt;D91,A92,C91)</f>
        <v>13717</v>
      </c>
      <c r="D92" s="27" t="n">
        <f aca="false">IF(A92&gt;D91,B92,MAX(D91,B92))</f>
        <v>14912</v>
      </c>
      <c r="F92" s="27" t="n">
        <v>13717</v>
      </c>
      <c r="G92" s="27" t="n">
        <v>14912</v>
      </c>
      <c r="H92" s="28" t="n">
        <f aca="false">IF(F92=F91,MAX(G92,G91)-MIN(G92,G91),G92-F92)</f>
        <v>132</v>
      </c>
    </row>
    <row r="93" customFormat="false" ht="12.8" hidden="false" customHeight="false" outlineLevel="0" collapsed="false">
      <c r="A93" s="5" t="n">
        <v>14474</v>
      </c>
      <c r="B93" s="5" t="n">
        <v>14770</v>
      </c>
      <c r="C93" s="27" t="n">
        <f aca="false">IF(A93&gt;D92,A93,C92)</f>
        <v>13717</v>
      </c>
      <c r="D93" s="27" t="n">
        <f aca="false">IF(A93&gt;D92,B93,MAX(D92,B93))</f>
        <v>14912</v>
      </c>
      <c r="F93" s="27" t="n">
        <v>13717</v>
      </c>
      <c r="G93" s="27" t="n">
        <v>14912</v>
      </c>
      <c r="H93" s="28" t="n">
        <f aca="false">IF(F93=F92,MAX(G93,G92)-MIN(G93,G92),G93-F93)</f>
        <v>0</v>
      </c>
    </row>
    <row r="94" customFormat="false" ht="12.8" hidden="false" customHeight="false" outlineLevel="0" collapsed="false">
      <c r="A94" s="5" t="n">
        <v>14483</v>
      </c>
      <c r="B94" s="5" t="n">
        <v>15109</v>
      </c>
      <c r="C94" s="27" t="n">
        <f aca="false">IF(A94&gt;D93,A94,C93)</f>
        <v>13717</v>
      </c>
      <c r="D94" s="27" t="n">
        <f aca="false">IF(A94&gt;D93,B94,MAX(D93,B94))</f>
        <v>15109</v>
      </c>
      <c r="F94" s="27" t="n">
        <v>13717</v>
      </c>
      <c r="G94" s="27" t="n">
        <v>15109</v>
      </c>
      <c r="H94" s="28" t="n">
        <f aca="false">IF(F94=F93,MAX(G94,G93)-MIN(G94,G93),G94-F94)</f>
        <v>197</v>
      </c>
    </row>
    <row r="95" customFormat="false" ht="12.8" hidden="false" customHeight="false" outlineLevel="0" collapsed="false">
      <c r="A95" s="5" t="n">
        <v>14485</v>
      </c>
      <c r="B95" s="5" t="n">
        <v>15147</v>
      </c>
      <c r="C95" s="27" t="n">
        <f aca="false">IF(A95&gt;D94,A95,C94)</f>
        <v>13717</v>
      </c>
      <c r="D95" s="27" t="n">
        <f aca="false">IF(A95&gt;D94,B95,MAX(D94,B95))</f>
        <v>15147</v>
      </c>
      <c r="F95" s="27" t="n">
        <v>13717</v>
      </c>
      <c r="G95" s="27" t="n">
        <v>15147</v>
      </c>
      <c r="H95" s="28" t="n">
        <f aca="false">IF(F95=F94,MAX(G95,G94)-MIN(G95,G94),G95-F95)</f>
        <v>38</v>
      </c>
    </row>
    <row r="96" customFormat="false" ht="12.8" hidden="false" customHeight="false" outlineLevel="0" collapsed="false">
      <c r="A96" s="5" t="n">
        <v>14521</v>
      </c>
      <c r="B96" s="5" t="n">
        <v>15108</v>
      </c>
      <c r="C96" s="27" t="n">
        <f aca="false">IF(A96&gt;D95,A96,C95)</f>
        <v>13717</v>
      </c>
      <c r="D96" s="27" t="n">
        <f aca="false">IF(A96&gt;D95,B96,MAX(D95,B96))</f>
        <v>15147</v>
      </c>
      <c r="F96" s="27" t="n">
        <v>13717</v>
      </c>
      <c r="G96" s="27" t="n">
        <v>15147</v>
      </c>
      <c r="H96" s="28" t="n">
        <f aca="false">IF(F96=F95,MAX(G96,G95)-MIN(G96,G95),G96-F96)</f>
        <v>0</v>
      </c>
    </row>
    <row r="97" customFormat="false" ht="12.8" hidden="false" customHeight="false" outlineLevel="0" collapsed="false">
      <c r="A97" s="5" t="n">
        <v>14524</v>
      </c>
      <c r="B97" s="5" t="n">
        <v>15147</v>
      </c>
      <c r="C97" s="27" t="n">
        <f aca="false">IF(A97&gt;D96,A97,C96)</f>
        <v>13717</v>
      </c>
      <c r="D97" s="27" t="n">
        <f aca="false">IF(A97&gt;D96,B97,MAX(D96,B97))</f>
        <v>15147</v>
      </c>
      <c r="F97" s="27" t="n">
        <v>13717</v>
      </c>
      <c r="G97" s="27" t="n">
        <v>15147</v>
      </c>
      <c r="H97" s="28" t="n">
        <f aca="false">IF(F97=F96,MAX(G97,G96)-MIN(G97,G96),G97-F97)</f>
        <v>0</v>
      </c>
    </row>
    <row r="98" customFormat="false" ht="12.8" hidden="false" customHeight="false" outlineLevel="0" collapsed="false">
      <c r="A98" s="5" t="n">
        <v>14550</v>
      </c>
      <c r="B98" s="5" t="n">
        <v>15077</v>
      </c>
      <c r="C98" s="27" t="n">
        <f aca="false">IF(A98&gt;D97,A98,C97)</f>
        <v>13717</v>
      </c>
      <c r="D98" s="27" t="n">
        <f aca="false">IF(A98&gt;D97,B98,MAX(D97,B98))</f>
        <v>15147</v>
      </c>
      <c r="F98" s="27" t="n">
        <v>13717</v>
      </c>
      <c r="G98" s="27" t="n">
        <v>15147</v>
      </c>
      <c r="H98" s="28" t="n">
        <f aca="false">IF(F98=F97,MAX(G98,G97)-MIN(G98,G97),G98-F98)</f>
        <v>0</v>
      </c>
    </row>
    <row r="99" customFormat="false" ht="12.8" hidden="false" customHeight="false" outlineLevel="0" collapsed="false">
      <c r="A99" s="5" t="n">
        <v>14550</v>
      </c>
      <c r="B99" s="5" t="n">
        <v>15131</v>
      </c>
      <c r="C99" s="27" t="n">
        <f aca="false">IF(A99&gt;D98,A99,C98)</f>
        <v>13717</v>
      </c>
      <c r="D99" s="27" t="n">
        <f aca="false">IF(A99&gt;D98,B99,MAX(D98,B99))</f>
        <v>15147</v>
      </c>
      <c r="F99" s="27" t="n">
        <v>13717</v>
      </c>
      <c r="G99" s="27" t="n">
        <v>15147</v>
      </c>
      <c r="H99" s="28" t="n">
        <f aca="false">IF(F99=F98,MAX(G99,G98)-MIN(G99,G98),G99-F99)</f>
        <v>0</v>
      </c>
    </row>
    <row r="100" customFormat="false" ht="12.8" hidden="false" customHeight="false" outlineLevel="0" collapsed="false">
      <c r="A100" s="0" t="n">
        <v>14823</v>
      </c>
      <c r="B100" s="0" t="n">
        <v>14912</v>
      </c>
      <c r="C100" s="27" t="n">
        <f aca="false">IF(A100&gt;D99,A100,C99)</f>
        <v>13717</v>
      </c>
      <c r="D100" s="27" t="n">
        <f aca="false">IF(A100&gt;D99,B100,MAX(D99,B100))</f>
        <v>15147</v>
      </c>
      <c r="F100" s="27" t="n">
        <v>13717</v>
      </c>
      <c r="G100" s="27" t="n">
        <v>15147</v>
      </c>
      <c r="H100" s="28" t="n">
        <f aca="false">IF(F100=F99,MAX(G100,G99)-MIN(G100,G99),G100-F100)</f>
        <v>0</v>
      </c>
    </row>
    <row r="101" customFormat="false" ht="12.8" hidden="false" customHeight="false" outlineLevel="0" collapsed="false">
      <c r="A101" s="5" t="n">
        <v>15223</v>
      </c>
      <c r="B101" s="5" t="n">
        <v>15855</v>
      </c>
      <c r="C101" s="27" t="n">
        <f aca="false">IF(A101&gt;D100,A101,C100)</f>
        <v>15223</v>
      </c>
      <c r="D101" s="27" t="n">
        <f aca="false">IF(A101&gt;D100,B101,MAX(D100,B101))</f>
        <v>15855</v>
      </c>
      <c r="F101" s="27" t="n">
        <v>15223</v>
      </c>
      <c r="G101" s="27" t="n">
        <v>15855</v>
      </c>
      <c r="H101" s="28" t="n">
        <f aca="false">IF(F101=F100,MAX(G101,G100)-MIN(G101,G100),G101-F101)</f>
        <v>632</v>
      </c>
    </row>
    <row r="102" customFormat="false" ht="12.8" hidden="false" customHeight="false" outlineLevel="0" collapsed="false">
      <c r="A102" s="5" t="n">
        <v>15636</v>
      </c>
      <c r="B102" s="5" t="n">
        <v>15854</v>
      </c>
      <c r="C102" s="27" t="n">
        <f aca="false">IF(A102&gt;D101,A102,C101)</f>
        <v>15223</v>
      </c>
      <c r="D102" s="27" t="n">
        <f aca="false">IF(A102&gt;D101,B102,MAX(D101,B102))</f>
        <v>15855</v>
      </c>
      <c r="F102" s="27" t="n">
        <v>15223</v>
      </c>
      <c r="G102" s="27" t="n">
        <v>15855</v>
      </c>
      <c r="H102" s="28" t="n">
        <f aca="false">IF(F102=F101,MAX(G102,G101)-MIN(G102,G101),G102-F102)</f>
        <v>0</v>
      </c>
    </row>
    <row r="103" customFormat="false" ht="12.8" hidden="false" customHeight="false" outlineLevel="0" collapsed="false">
      <c r="A103" s="5" t="n">
        <v>15652</v>
      </c>
      <c r="B103" s="5" t="n">
        <v>15801</v>
      </c>
      <c r="C103" s="27" t="n">
        <f aca="false">IF(A103&gt;D102,A103,C102)</f>
        <v>15223</v>
      </c>
      <c r="D103" s="27" t="n">
        <f aca="false">IF(A103&gt;D102,B103,MAX(D102,B103))</f>
        <v>15855</v>
      </c>
      <c r="F103" s="27" t="n">
        <v>15223</v>
      </c>
      <c r="G103" s="27" t="n">
        <v>15855</v>
      </c>
      <c r="H103" s="28" t="n">
        <f aca="false">IF(F103=F102,MAX(G103,G102)-MIN(G103,G102),G103-F103)</f>
        <v>0</v>
      </c>
    </row>
    <row r="104" customFormat="false" ht="12.8" hidden="false" customHeight="false" outlineLevel="0" collapsed="false">
      <c r="A104" s="5" t="n">
        <v>15750</v>
      </c>
      <c r="B104" s="5" t="n">
        <v>15821</v>
      </c>
      <c r="C104" s="27" t="n">
        <f aca="false">IF(A104&gt;D103,A104,C103)</f>
        <v>15223</v>
      </c>
      <c r="D104" s="27" t="n">
        <f aca="false">IF(A104&gt;D103,B104,MAX(D103,B104))</f>
        <v>15855</v>
      </c>
      <c r="F104" s="27" t="n">
        <v>15223</v>
      </c>
      <c r="G104" s="27" t="n">
        <v>15855</v>
      </c>
      <c r="H104" s="28" t="n">
        <f aca="false">IF(F104=F103,MAX(G104,G103)-MIN(G104,G103),G104-F104)</f>
        <v>0</v>
      </c>
    </row>
    <row r="105" customFormat="false" ht="12.8" hidden="false" customHeight="false" outlineLevel="0" collapsed="false">
      <c r="A105" s="5" t="n">
        <v>15859</v>
      </c>
      <c r="B105" s="5" t="n">
        <v>17133</v>
      </c>
      <c r="C105" s="27" t="n">
        <f aca="false">IF(A105&gt;D104,A105,C104)</f>
        <v>15859</v>
      </c>
      <c r="D105" s="27" t="n">
        <f aca="false">IF(A105&gt;D104,B105,MAX(D104,B105))</f>
        <v>17133</v>
      </c>
      <c r="F105" s="27" t="n">
        <v>15859</v>
      </c>
      <c r="G105" s="27" t="n">
        <v>17133</v>
      </c>
      <c r="H105" s="28" t="n">
        <f aca="false">IF(F105=F104,MAX(G105,G104)-MIN(G105,G104),G105-F105)</f>
        <v>1274</v>
      </c>
    </row>
    <row r="106" customFormat="false" ht="12.8" hidden="false" customHeight="false" outlineLevel="0" collapsed="false">
      <c r="A106" s="5" t="n">
        <v>16194</v>
      </c>
      <c r="B106" s="5" t="n">
        <v>16745</v>
      </c>
      <c r="C106" s="27" t="n">
        <f aca="false">IF(A106&gt;D105,A106,C105)</f>
        <v>15859</v>
      </c>
      <c r="D106" s="27" t="n">
        <f aca="false">IF(A106&gt;D105,B106,MAX(D105,B106))</f>
        <v>17133</v>
      </c>
      <c r="F106" s="27" t="n">
        <v>15859</v>
      </c>
      <c r="G106" s="27" t="n">
        <v>17133</v>
      </c>
      <c r="H106" s="28" t="n">
        <f aca="false">IF(F106=F105,MAX(G106,G105)-MIN(G106,G105),G106-F106)</f>
        <v>0</v>
      </c>
    </row>
    <row r="107" customFormat="false" ht="12.8" hidden="false" customHeight="false" outlineLevel="0" collapsed="false">
      <c r="A107" s="5" t="n">
        <v>17100</v>
      </c>
      <c r="B107" s="5" t="n">
        <v>18071</v>
      </c>
      <c r="C107" s="27" t="n">
        <f aca="false">IF(A107&gt;D106,A107,C106)</f>
        <v>15859</v>
      </c>
      <c r="D107" s="27" t="n">
        <f aca="false">IF(A107&gt;D106,B107,MAX(D106,B107))</f>
        <v>18071</v>
      </c>
      <c r="F107" s="27" t="n">
        <v>15859</v>
      </c>
      <c r="G107" s="27" t="n">
        <v>18071</v>
      </c>
      <c r="H107" s="28" t="n">
        <f aca="false">IF(F107=F106,MAX(G107,G106)-MIN(G107,G106),G107-F107)</f>
        <v>938</v>
      </c>
    </row>
    <row r="108" customFormat="false" ht="12.8" hidden="false" customHeight="false" outlineLevel="0" collapsed="false">
      <c r="A108" s="5" t="n">
        <v>17100</v>
      </c>
      <c r="B108" s="5" t="n">
        <v>18281</v>
      </c>
      <c r="C108" s="27" t="n">
        <f aca="false">IF(A108&gt;D107,A108,C107)</f>
        <v>15859</v>
      </c>
      <c r="D108" s="27" t="n">
        <f aca="false">IF(A108&gt;D107,B108,MAX(D107,B108))</f>
        <v>18281</v>
      </c>
      <c r="F108" s="27" t="n">
        <v>15859</v>
      </c>
      <c r="G108" s="27" t="n">
        <v>18281</v>
      </c>
      <c r="H108" s="28" t="n">
        <f aca="false">IF(F108=F107,MAX(G108,G107)-MIN(G108,G107),G108-F108)</f>
        <v>210</v>
      </c>
    </row>
    <row r="109" customFormat="false" ht="12.8" hidden="false" customHeight="false" outlineLevel="0" collapsed="false">
      <c r="A109" s="5" t="n">
        <v>17124</v>
      </c>
      <c r="B109" s="5" t="n">
        <v>17441</v>
      </c>
      <c r="C109" s="27" t="n">
        <f aca="false">IF(A109&gt;D108,A109,C108)</f>
        <v>15859</v>
      </c>
      <c r="D109" s="27" t="n">
        <f aca="false">IF(A109&gt;D108,B109,MAX(D108,B109))</f>
        <v>18281</v>
      </c>
      <c r="F109" s="27" t="n">
        <v>15859</v>
      </c>
      <c r="G109" s="27" t="n">
        <v>18281</v>
      </c>
      <c r="H109" s="28" t="n">
        <f aca="false">IF(F109=F108,MAX(G109,G108)-MIN(G109,G108),G109-F109)</f>
        <v>0</v>
      </c>
    </row>
    <row r="110" customFormat="false" ht="12.8" hidden="false" customHeight="false" outlineLevel="0" collapsed="false">
      <c r="A110" s="5" t="n">
        <v>17128</v>
      </c>
      <c r="B110" s="5" t="n">
        <v>17499</v>
      </c>
      <c r="C110" s="27" t="n">
        <f aca="false">IF(A110&gt;D109,A110,C109)</f>
        <v>15859</v>
      </c>
      <c r="D110" s="27" t="n">
        <f aca="false">IF(A110&gt;D109,B110,MAX(D109,B110))</f>
        <v>18281</v>
      </c>
      <c r="F110" s="27" t="n">
        <v>15859</v>
      </c>
      <c r="G110" s="27" t="n">
        <v>18281</v>
      </c>
      <c r="H110" s="28" t="n">
        <f aca="false">IF(F110=F109,MAX(G110,G109)-MIN(G110,G109),G110-F110)</f>
        <v>0</v>
      </c>
    </row>
    <row r="111" customFormat="false" ht="12.8" hidden="false" customHeight="false" outlineLevel="0" collapsed="false">
      <c r="A111" s="5" t="n">
        <v>17128</v>
      </c>
      <c r="B111" s="5" t="n">
        <v>17838</v>
      </c>
      <c r="C111" s="27" t="n">
        <f aca="false">IF(A111&gt;D110,A111,C110)</f>
        <v>15859</v>
      </c>
      <c r="D111" s="27" t="n">
        <f aca="false">IF(A111&gt;D110,B111,MAX(D110,B111))</f>
        <v>18281</v>
      </c>
      <c r="F111" s="27" t="n">
        <v>15859</v>
      </c>
      <c r="G111" s="27" t="n">
        <v>18281</v>
      </c>
      <c r="H111" s="28" t="n">
        <f aca="false">IF(F111=F110,MAX(G111,G110)-MIN(G111,G110),G111-F111)</f>
        <v>0</v>
      </c>
    </row>
    <row r="112" customFormat="false" ht="12.8" hidden="false" customHeight="false" outlineLevel="0" collapsed="false">
      <c r="A112" s="5" t="n">
        <v>17135</v>
      </c>
      <c r="B112" s="5" t="n">
        <v>18148</v>
      </c>
      <c r="C112" s="27" t="n">
        <f aca="false">IF(A112&gt;D111,A112,C111)</f>
        <v>15859</v>
      </c>
      <c r="D112" s="27" t="n">
        <f aca="false">IF(A112&gt;D111,B112,MAX(D111,B112))</f>
        <v>18281</v>
      </c>
      <c r="F112" s="27" t="n">
        <v>15859</v>
      </c>
      <c r="G112" s="27" t="n">
        <v>18281</v>
      </c>
      <c r="H112" s="28" t="n">
        <f aca="false">IF(F112=F111,MAX(G112,G111)-MIN(G112,G111),G112-F112)</f>
        <v>0</v>
      </c>
    </row>
    <row r="113" customFormat="false" ht="12.8" hidden="false" customHeight="false" outlineLevel="0" collapsed="false">
      <c r="A113" s="5" t="n">
        <v>17480</v>
      </c>
      <c r="B113" s="5" t="n">
        <v>18283</v>
      </c>
      <c r="C113" s="27" t="n">
        <f aca="false">IF(A113&gt;D112,A113,C112)</f>
        <v>15859</v>
      </c>
      <c r="D113" s="27" t="n">
        <f aca="false">IF(A113&gt;D112,B113,MAX(D112,B113))</f>
        <v>18283</v>
      </c>
      <c r="F113" s="27" t="n">
        <v>15859</v>
      </c>
      <c r="G113" s="27" t="n">
        <v>18283</v>
      </c>
      <c r="H113" s="28" t="n">
        <f aca="false">IF(F113=F112,MAX(G113,G112)-MIN(G113,G112),G113-F113)</f>
        <v>2</v>
      </c>
    </row>
    <row r="114" customFormat="false" ht="12.8" hidden="false" customHeight="false" outlineLevel="0" collapsed="false">
      <c r="A114" s="5" t="n">
        <v>18049</v>
      </c>
      <c r="B114" s="5" t="n">
        <v>18303</v>
      </c>
      <c r="C114" s="27" t="n">
        <f aca="false">IF(A114&gt;D113,A114,C113)</f>
        <v>15859</v>
      </c>
      <c r="D114" s="27" t="n">
        <f aca="false">IF(A114&gt;D113,B114,MAX(D113,B114))</f>
        <v>18303</v>
      </c>
      <c r="F114" s="27" t="n">
        <v>15859</v>
      </c>
      <c r="G114" s="27" t="n">
        <v>18303</v>
      </c>
      <c r="H114" s="28" t="n">
        <f aca="false">IF(F114=F113,MAX(G114,G113)-MIN(G114,G113),G114-F114)</f>
        <v>20</v>
      </c>
    </row>
    <row r="115" customFormat="false" ht="12.8" hidden="false" customHeight="false" outlineLevel="0" collapsed="false">
      <c r="A115" s="5" t="n">
        <v>18050</v>
      </c>
      <c r="B115" s="5" t="n">
        <v>18298</v>
      </c>
      <c r="C115" s="27" t="n">
        <f aca="false">IF(A115&gt;D114,A115,C114)</f>
        <v>15859</v>
      </c>
      <c r="D115" s="27" t="n">
        <f aca="false">IF(A115&gt;D114,B115,MAX(D114,B115))</f>
        <v>18303</v>
      </c>
      <c r="F115" s="27" t="n">
        <v>15859</v>
      </c>
      <c r="G115" s="27" t="n">
        <v>18303</v>
      </c>
      <c r="H115" s="28" t="n">
        <f aca="false">IF(F115=F114,MAX(G115,G114)-MIN(G115,G114),G115-F115)</f>
        <v>0</v>
      </c>
    </row>
    <row r="116" customFormat="false" ht="12.8" hidden="false" customHeight="false" outlineLevel="0" collapsed="false">
      <c r="A116" s="5" t="n">
        <v>18289</v>
      </c>
      <c r="B116" s="5" t="n">
        <v>19176</v>
      </c>
      <c r="C116" s="27" t="n">
        <f aca="false">IF(A116&gt;D115,A116,C115)</f>
        <v>15859</v>
      </c>
      <c r="D116" s="27" t="n">
        <f aca="false">IF(A116&gt;D115,B116,MAX(D115,B116))</f>
        <v>19176</v>
      </c>
      <c r="F116" s="27" t="n">
        <v>15859</v>
      </c>
      <c r="G116" s="27" t="n">
        <v>19176</v>
      </c>
      <c r="H116" s="28" t="n">
        <f aca="false">IF(F116=F115,MAX(G116,G115)-MIN(G116,G115),G116-F116)</f>
        <v>873</v>
      </c>
    </row>
    <row r="117" customFormat="false" ht="12.8" hidden="false" customHeight="false" outlineLevel="0" collapsed="false">
      <c r="A117" s="5" t="n">
        <v>18289</v>
      </c>
      <c r="B117" s="5" t="n">
        <v>19191</v>
      </c>
      <c r="C117" s="27" t="n">
        <f aca="false">IF(A117&gt;D116,A117,C116)</f>
        <v>15859</v>
      </c>
      <c r="D117" s="27" t="n">
        <f aca="false">IF(A117&gt;D116,B117,MAX(D116,B117))</f>
        <v>19191</v>
      </c>
      <c r="F117" s="27" t="n">
        <v>15859</v>
      </c>
      <c r="G117" s="27" t="n">
        <v>19191</v>
      </c>
      <c r="H117" s="28" t="n">
        <f aca="false">IF(F117=F116,MAX(G117,G116)-MIN(G117,G116),G117-F117)</f>
        <v>15</v>
      </c>
    </row>
    <row r="118" customFormat="false" ht="12.8" hidden="false" customHeight="false" outlineLevel="0" collapsed="false">
      <c r="A118" s="5" t="n">
        <v>18290</v>
      </c>
      <c r="B118" s="5" t="n">
        <v>18646</v>
      </c>
      <c r="C118" s="27" t="n">
        <f aca="false">IF(A118&gt;D117,A118,C117)</f>
        <v>15859</v>
      </c>
      <c r="D118" s="27" t="n">
        <f aca="false">IF(A118&gt;D117,B118,MAX(D117,B118))</f>
        <v>19191</v>
      </c>
      <c r="F118" s="27" t="n">
        <v>15859</v>
      </c>
      <c r="G118" s="27" t="n">
        <v>19191</v>
      </c>
      <c r="H118" s="28" t="n">
        <f aca="false">IF(F118=F117,MAX(G118,G117)-MIN(G118,G117),G118-F118)</f>
        <v>0</v>
      </c>
    </row>
    <row r="119" customFormat="false" ht="12.8" hidden="false" customHeight="false" outlineLevel="0" collapsed="false">
      <c r="A119" s="5" t="n">
        <v>18290</v>
      </c>
      <c r="B119" s="5" t="n">
        <v>19177</v>
      </c>
      <c r="C119" s="27" t="n">
        <f aca="false">IF(A119&gt;D118,A119,C118)</f>
        <v>15859</v>
      </c>
      <c r="D119" s="27" t="n">
        <f aca="false">IF(A119&gt;D118,B119,MAX(D118,B119))</f>
        <v>19191</v>
      </c>
      <c r="F119" s="27" t="n">
        <v>15859</v>
      </c>
      <c r="G119" s="27" t="n">
        <v>19191</v>
      </c>
      <c r="H119" s="28" t="n">
        <f aca="false">IF(F119=F118,MAX(G119,G118)-MIN(G119,G118),G119-F119)</f>
        <v>0</v>
      </c>
    </row>
    <row r="120" customFormat="false" ht="12.8" hidden="false" customHeight="false" outlineLevel="0" collapsed="false">
      <c r="A120" s="5" t="n">
        <v>18695</v>
      </c>
      <c r="B120" s="5" t="n">
        <v>18928</v>
      </c>
      <c r="C120" s="27" t="n">
        <f aca="false">IF(A120&gt;D119,A120,C119)</f>
        <v>15859</v>
      </c>
      <c r="D120" s="27" t="n">
        <f aca="false">IF(A120&gt;D119,B120,MAX(D119,B120))</f>
        <v>19191</v>
      </c>
      <c r="F120" s="27" t="n">
        <v>15859</v>
      </c>
      <c r="G120" s="27" t="n">
        <v>19191</v>
      </c>
      <c r="H120" s="28" t="n">
        <f aca="false">IF(F120=F119,MAX(G120,G119)-MIN(G120,G119),G120-F120)</f>
        <v>0</v>
      </c>
    </row>
    <row r="121" customFormat="false" ht="12.8" hidden="false" customHeight="false" outlineLevel="0" collapsed="false">
      <c r="A121" s="5" t="n">
        <v>18971</v>
      </c>
      <c r="B121" s="5" t="n">
        <v>19081</v>
      </c>
      <c r="C121" s="27" t="n">
        <f aca="false">IF(A121&gt;D120,A121,C120)</f>
        <v>15859</v>
      </c>
      <c r="D121" s="27" t="n">
        <f aca="false">IF(A121&gt;D120,B121,MAX(D120,B121))</f>
        <v>19191</v>
      </c>
      <c r="F121" s="27" t="n">
        <v>15859</v>
      </c>
      <c r="G121" s="27" t="n">
        <v>19191</v>
      </c>
      <c r="H121" s="28" t="n">
        <f aca="false">IF(F121=F120,MAX(G121,G120)-MIN(G121,G120),G121-F121)</f>
        <v>0</v>
      </c>
    </row>
    <row r="122" customFormat="false" ht="12.8" hidden="false" customHeight="false" outlineLevel="0" collapsed="false">
      <c r="A122" s="5" t="n">
        <v>18974</v>
      </c>
      <c r="B122" s="5" t="n">
        <v>19177</v>
      </c>
      <c r="C122" s="27" t="n">
        <f aca="false">IF(A122&gt;D121,A122,C121)</f>
        <v>15859</v>
      </c>
      <c r="D122" s="27" t="n">
        <f aca="false">IF(A122&gt;D121,B122,MAX(D121,B122))</f>
        <v>19191</v>
      </c>
      <c r="F122" s="27" t="n">
        <v>15859</v>
      </c>
      <c r="G122" s="27" t="n">
        <v>19191</v>
      </c>
      <c r="H122" s="28" t="n">
        <f aca="false">IF(F122=F121,MAX(G122,G121)-MIN(G122,G121),G122-F122)</f>
        <v>0</v>
      </c>
    </row>
    <row r="123" customFormat="false" ht="12.8" hidden="false" customHeight="false" outlineLevel="0" collapsed="false">
      <c r="A123" s="5" t="n">
        <v>19110</v>
      </c>
      <c r="B123" s="5" t="n">
        <v>19187</v>
      </c>
      <c r="C123" s="27" t="n">
        <f aca="false">IF(A123&gt;D122,A123,C122)</f>
        <v>15859</v>
      </c>
      <c r="D123" s="27" t="n">
        <f aca="false">IF(A123&gt;D122,B123,MAX(D122,B123))</f>
        <v>19191</v>
      </c>
      <c r="F123" s="27" t="n">
        <v>15859</v>
      </c>
      <c r="G123" s="27" t="n">
        <v>19191</v>
      </c>
      <c r="H123" s="28" t="n">
        <f aca="false">IF(F123=F122,MAX(G123,G122)-MIN(G123,G122),G123-F123)</f>
        <v>0</v>
      </c>
    </row>
    <row r="124" customFormat="false" ht="12.8" hidden="false" customHeight="false" outlineLevel="0" collapsed="false">
      <c r="A124" s="5" t="n">
        <v>19113</v>
      </c>
      <c r="B124" s="5" t="n">
        <v>19187</v>
      </c>
      <c r="C124" s="27" t="n">
        <f aca="false">IF(A124&gt;D123,A124,C123)</f>
        <v>15859</v>
      </c>
      <c r="D124" s="27" t="n">
        <f aca="false">IF(A124&gt;D123,B124,MAX(D123,B124))</f>
        <v>19191</v>
      </c>
      <c r="F124" s="27" t="n">
        <v>15859</v>
      </c>
      <c r="G124" s="27" t="n">
        <v>19191</v>
      </c>
      <c r="H124" s="28" t="n">
        <f aca="false">IF(F124=F123,MAX(G124,G123)-MIN(G124,G123),G124-F124)</f>
        <v>0</v>
      </c>
    </row>
    <row r="125" customFormat="false" ht="12.8" hidden="false" customHeight="false" outlineLevel="0" collapsed="false">
      <c r="A125" s="5" t="n">
        <v>19122</v>
      </c>
      <c r="B125" s="5" t="n">
        <v>19190</v>
      </c>
      <c r="C125" s="27" t="n">
        <f aca="false">IF(A125&gt;D124,A125,C124)</f>
        <v>15859</v>
      </c>
      <c r="D125" s="27" t="n">
        <f aca="false">IF(A125&gt;D124,B125,MAX(D124,B125))</f>
        <v>19191</v>
      </c>
      <c r="F125" s="27" t="n">
        <v>15859</v>
      </c>
      <c r="G125" s="27" t="n">
        <v>19191</v>
      </c>
      <c r="H125" s="28" t="n">
        <f aca="false">IF(F125=F124,MAX(G125,G124)-MIN(G125,G124),G125-F125)</f>
        <v>0</v>
      </c>
    </row>
    <row r="126" customFormat="false" ht="12.8" hidden="false" customHeight="false" outlineLevel="0" collapsed="false">
      <c r="A126" s="5" t="n">
        <v>19133</v>
      </c>
      <c r="B126" s="5" t="n">
        <v>20167</v>
      </c>
      <c r="C126" s="27" t="n">
        <f aca="false">IF(A126&gt;D125,A126,C125)</f>
        <v>15859</v>
      </c>
      <c r="D126" s="27" t="n">
        <f aca="false">IF(A126&gt;D125,B126,MAX(D125,B126))</f>
        <v>20167</v>
      </c>
      <c r="F126" s="27" t="n">
        <v>15859</v>
      </c>
      <c r="G126" s="27" t="n">
        <v>20167</v>
      </c>
      <c r="H126" s="28" t="n">
        <f aca="false">IF(F126=F125,MAX(G126,G125)-MIN(G126,G125),G126-F126)</f>
        <v>976</v>
      </c>
    </row>
    <row r="127" customFormat="false" ht="12.8" hidden="false" customHeight="false" outlineLevel="0" collapsed="false">
      <c r="A127" s="5" t="n">
        <v>19176</v>
      </c>
      <c r="B127" s="5" t="n">
        <v>19280</v>
      </c>
      <c r="C127" s="27" t="n">
        <f aca="false">IF(A127&gt;D126,A127,C126)</f>
        <v>15859</v>
      </c>
      <c r="D127" s="27" t="n">
        <f aca="false">IF(A127&gt;D126,B127,MAX(D126,B127))</f>
        <v>20167</v>
      </c>
      <c r="F127" s="27" t="n">
        <v>15859</v>
      </c>
      <c r="G127" s="27" t="n">
        <v>20167</v>
      </c>
      <c r="H127" s="28" t="n">
        <f aca="false">IF(F127=F126,MAX(G127,G126)-MIN(G127,G126),G127-F127)</f>
        <v>0</v>
      </c>
    </row>
    <row r="128" customFormat="false" ht="12.8" hidden="false" customHeight="false" outlineLevel="0" collapsed="false">
      <c r="A128" s="5" t="n">
        <v>19179</v>
      </c>
      <c r="B128" s="5" t="n">
        <v>20672</v>
      </c>
      <c r="C128" s="27" t="n">
        <f aca="false">IF(A128&gt;D127,A128,C127)</f>
        <v>15859</v>
      </c>
      <c r="D128" s="27" t="n">
        <f aca="false">IF(A128&gt;D127,B128,MAX(D127,B128))</f>
        <v>20672</v>
      </c>
      <c r="F128" s="27" t="n">
        <v>15859</v>
      </c>
      <c r="G128" s="27" t="n">
        <v>20672</v>
      </c>
      <c r="H128" s="28" t="n">
        <f aca="false">IF(F128=F127,MAX(G128,G127)-MIN(G128,G127),G128-F128)</f>
        <v>505</v>
      </c>
    </row>
    <row r="129" customFormat="false" ht="12.8" hidden="false" customHeight="false" outlineLevel="0" collapsed="false">
      <c r="A129" s="5" t="n">
        <v>19220</v>
      </c>
      <c r="B129" s="5" t="n">
        <v>19345</v>
      </c>
      <c r="C129" s="27" t="n">
        <f aca="false">IF(A129&gt;D128,A129,C128)</f>
        <v>15859</v>
      </c>
      <c r="D129" s="27" t="n">
        <f aca="false">IF(A129&gt;D128,B129,MAX(D128,B129))</f>
        <v>20672</v>
      </c>
      <c r="F129" s="27" t="n">
        <v>15859</v>
      </c>
      <c r="G129" s="27" t="n">
        <v>20672</v>
      </c>
      <c r="H129" s="28" t="n">
        <f aca="false">IF(F129=F128,MAX(G129,G128)-MIN(G129,G128),G129-F129)</f>
        <v>0</v>
      </c>
    </row>
    <row r="130" customFormat="false" ht="12.8" hidden="false" customHeight="false" outlineLevel="0" collapsed="false">
      <c r="A130" s="5" t="n">
        <v>19397</v>
      </c>
      <c r="B130" s="5" t="n">
        <v>20077</v>
      </c>
      <c r="C130" s="27" t="n">
        <f aca="false">IF(A130&gt;D129,A130,C129)</f>
        <v>15859</v>
      </c>
      <c r="D130" s="27" t="n">
        <f aca="false">IF(A130&gt;D129,B130,MAX(D129,B130))</f>
        <v>20672</v>
      </c>
      <c r="F130" s="27" t="n">
        <v>15859</v>
      </c>
      <c r="G130" s="27" t="n">
        <v>20672</v>
      </c>
      <c r="H130" s="28" t="n">
        <f aca="false">IF(F130=F129,MAX(G130,G129)-MIN(G130,G129),G130-F130)</f>
        <v>0</v>
      </c>
    </row>
    <row r="131" customFormat="false" ht="12.8" hidden="false" customHeight="false" outlineLevel="0" collapsed="false">
      <c r="A131" s="5" t="n">
        <v>20231</v>
      </c>
      <c r="B131" s="5" t="n">
        <v>20563</v>
      </c>
      <c r="C131" s="27" t="n">
        <f aca="false">IF(A131&gt;D130,A131,C130)</f>
        <v>15859</v>
      </c>
      <c r="D131" s="27" t="n">
        <f aca="false">IF(A131&gt;D130,B131,MAX(D130,B131))</f>
        <v>20672</v>
      </c>
      <c r="F131" s="27" t="n">
        <v>15859</v>
      </c>
      <c r="G131" s="27" t="n">
        <v>20672</v>
      </c>
      <c r="H131" s="28" t="n">
        <f aca="false">IF(F131=F130,MAX(G131,G130)-MIN(G131,G130),G131-F131)</f>
        <v>0</v>
      </c>
    </row>
    <row r="132" customFormat="false" ht="12.8" hidden="false" customHeight="false" outlineLevel="0" collapsed="false">
      <c r="A132" s="5" t="n">
        <v>20231</v>
      </c>
      <c r="B132" s="5" t="n">
        <v>20665</v>
      </c>
      <c r="C132" s="27" t="n">
        <f aca="false">IF(A132&gt;D131,A132,C131)</f>
        <v>15859</v>
      </c>
      <c r="D132" s="27" t="n">
        <f aca="false">IF(A132&gt;D131,B132,MAX(D131,B132))</f>
        <v>20672</v>
      </c>
      <c r="F132" s="27" t="n">
        <v>15859</v>
      </c>
      <c r="G132" s="27" t="n">
        <v>20672</v>
      </c>
      <c r="H132" s="28" t="n">
        <f aca="false">IF(F132=F131,MAX(G132,G131)-MIN(G132,G131),G132-F132)</f>
        <v>0</v>
      </c>
    </row>
    <row r="133" customFormat="false" ht="12.8" hidden="false" customHeight="false" outlineLevel="0" collapsed="false">
      <c r="A133" s="5" t="n">
        <v>20676</v>
      </c>
      <c r="B133" s="5" t="n">
        <v>21026</v>
      </c>
      <c r="C133" s="27" t="n">
        <f aca="false">IF(A133&gt;D132,A133,C132)</f>
        <v>20676</v>
      </c>
      <c r="D133" s="27" t="n">
        <f aca="false">IF(A133&gt;D132,B133,MAX(D132,B133))</f>
        <v>21026</v>
      </c>
      <c r="F133" s="27" t="n">
        <v>20676</v>
      </c>
      <c r="G133" s="27" t="n">
        <v>21026</v>
      </c>
      <c r="H133" s="28" t="n">
        <f aca="false">IF(F133=F132,MAX(G133,G132)-MIN(G133,G132),G133-F133)</f>
        <v>350</v>
      </c>
    </row>
    <row r="134" customFormat="false" ht="12.8" hidden="false" customHeight="false" outlineLevel="0" collapsed="false">
      <c r="A134" s="5" t="n">
        <v>20762</v>
      </c>
      <c r="B134" s="5" t="n">
        <v>20950</v>
      </c>
      <c r="C134" s="27" t="n">
        <f aca="false">IF(A134&gt;D133,A134,C133)</f>
        <v>20676</v>
      </c>
      <c r="D134" s="27" t="n">
        <f aca="false">IF(A134&gt;D133,B134,MAX(D133,B134))</f>
        <v>21026</v>
      </c>
      <c r="F134" s="27" t="n">
        <v>20676</v>
      </c>
      <c r="G134" s="27" t="n">
        <v>21026</v>
      </c>
      <c r="H134" s="28" t="n">
        <f aca="false">IF(F134=F133,MAX(G134,G133)-MIN(G134,G133),G134-F134)</f>
        <v>0</v>
      </c>
    </row>
    <row r="135" customFormat="false" ht="12.8" hidden="false" customHeight="false" outlineLevel="0" collapsed="false">
      <c r="A135" s="5" t="n">
        <v>20798</v>
      </c>
      <c r="B135" s="5" t="n">
        <v>20950</v>
      </c>
      <c r="C135" s="27" t="n">
        <f aca="false">IF(A135&gt;D134,A135,C134)</f>
        <v>20676</v>
      </c>
      <c r="D135" s="27" t="n">
        <f aca="false">IF(A135&gt;D134,B135,MAX(D134,B135))</f>
        <v>21026</v>
      </c>
      <c r="F135" s="27" t="n">
        <v>20676</v>
      </c>
      <c r="G135" s="27" t="n">
        <v>21026</v>
      </c>
      <c r="H135" s="28" t="n">
        <f aca="false">IF(F135=F134,MAX(G135,G134)-MIN(G135,G134),G135-F135)</f>
        <v>0</v>
      </c>
    </row>
    <row r="136" customFormat="false" ht="12.8" hidden="false" customHeight="false" outlineLevel="0" collapsed="false">
      <c r="A136" s="5" t="n">
        <v>20847</v>
      </c>
      <c r="B136" s="5" t="n">
        <v>21011</v>
      </c>
      <c r="C136" s="27" t="n">
        <f aca="false">IF(A136&gt;D135,A136,C135)</f>
        <v>20676</v>
      </c>
      <c r="D136" s="27" t="n">
        <f aca="false">IF(A136&gt;D135,B136,MAX(D135,B136))</f>
        <v>21026</v>
      </c>
      <c r="F136" s="27" t="n">
        <v>20676</v>
      </c>
      <c r="G136" s="27" t="n">
        <v>21026</v>
      </c>
      <c r="H136" s="28" t="n">
        <f aca="false">IF(F136=F135,MAX(G136,G135)-MIN(G136,G135),G136-F136)</f>
        <v>0</v>
      </c>
    </row>
    <row r="137" customFormat="false" ht="12.8" hidden="false" customHeight="false" outlineLevel="0" collapsed="false">
      <c r="A137" s="5" t="n">
        <v>20847</v>
      </c>
      <c r="B137" s="5" t="n">
        <v>21014</v>
      </c>
      <c r="C137" s="27" t="n">
        <f aca="false">IF(A137&gt;D136,A137,C136)</f>
        <v>20676</v>
      </c>
      <c r="D137" s="27" t="n">
        <f aca="false">IF(A137&gt;D136,B137,MAX(D136,B137))</f>
        <v>21026</v>
      </c>
      <c r="F137" s="27" t="n">
        <v>20676</v>
      </c>
      <c r="G137" s="27" t="n">
        <v>21026</v>
      </c>
      <c r="H137" s="28" t="n">
        <f aca="false">IF(F137=F136,MAX(G137,G136)-MIN(G137,G136),G137-F137)</f>
        <v>0</v>
      </c>
    </row>
    <row r="138" customFormat="false" ht="12.8" hidden="false" customHeight="false" outlineLevel="0" collapsed="false">
      <c r="A138" s="5" t="n">
        <v>20881</v>
      </c>
      <c r="B138" s="5" t="n">
        <v>21027</v>
      </c>
      <c r="C138" s="27" t="n">
        <f aca="false">IF(A138&gt;D137,A138,C137)</f>
        <v>20676</v>
      </c>
      <c r="D138" s="27" t="n">
        <f aca="false">IF(A138&gt;D137,B138,MAX(D137,B138))</f>
        <v>21027</v>
      </c>
      <c r="F138" s="27" t="n">
        <v>20676</v>
      </c>
      <c r="G138" s="27" t="n">
        <v>21027</v>
      </c>
      <c r="H138" s="28" t="n">
        <f aca="false">IF(F138=F137,MAX(G138,G137)-MIN(G138,G137),G138-F138)</f>
        <v>1</v>
      </c>
    </row>
    <row r="139" customFormat="false" ht="12.8" hidden="false" customHeight="false" outlineLevel="0" collapsed="false">
      <c r="A139" s="5" t="n">
        <v>21204</v>
      </c>
      <c r="B139" s="5" t="n">
        <v>21722</v>
      </c>
      <c r="C139" s="27" t="n">
        <f aca="false">IF(A139&gt;D138,A139,C138)</f>
        <v>21204</v>
      </c>
      <c r="D139" s="27" t="n">
        <f aca="false">IF(A139&gt;D138,B139,MAX(D138,B139))</f>
        <v>21722</v>
      </c>
      <c r="F139" s="27" t="n">
        <v>21204</v>
      </c>
      <c r="G139" s="27" t="n">
        <v>21722</v>
      </c>
      <c r="H139" s="28" t="n">
        <f aca="false">IF(F139=F138,MAX(G139,G138)-MIN(G139,G138),G139-F139)</f>
        <v>518</v>
      </c>
    </row>
    <row r="140" customFormat="false" ht="12.8" hidden="false" customHeight="false" outlineLevel="0" collapsed="false">
      <c r="A140" s="5" t="n">
        <v>21205</v>
      </c>
      <c r="B140" s="5" t="n">
        <v>21579</v>
      </c>
      <c r="C140" s="27" t="n">
        <f aca="false">IF(A140&gt;D139,A140,C139)</f>
        <v>21204</v>
      </c>
      <c r="D140" s="27" t="n">
        <f aca="false">IF(A140&gt;D139,B140,MAX(D139,B140))</f>
        <v>21722</v>
      </c>
      <c r="F140" s="27" t="n">
        <v>21204</v>
      </c>
      <c r="G140" s="27" t="n">
        <v>21722</v>
      </c>
      <c r="H140" s="28" t="n">
        <f aca="false">IF(F140=F139,MAX(G140,G139)-MIN(G140,G139),G140-F140)</f>
        <v>0</v>
      </c>
    </row>
    <row r="141" customFormat="false" ht="12.8" hidden="false" customHeight="false" outlineLevel="0" collapsed="false">
      <c r="A141" s="5" t="n">
        <v>21205</v>
      </c>
      <c r="B141" s="5" t="n">
        <v>21600</v>
      </c>
      <c r="C141" s="27" t="n">
        <f aca="false">IF(A141&gt;D140,A141,C140)</f>
        <v>21204</v>
      </c>
      <c r="D141" s="27" t="n">
        <f aca="false">IF(A141&gt;D140,B141,MAX(D140,B141))</f>
        <v>21722</v>
      </c>
      <c r="F141" s="27" t="n">
        <v>21204</v>
      </c>
      <c r="G141" s="27" t="n">
        <v>21722</v>
      </c>
      <c r="H141" s="28" t="n">
        <f aca="false">IF(F141=F140,MAX(G141,G140)-MIN(G141,G140),G141-F141)</f>
        <v>0</v>
      </c>
    </row>
    <row r="142" customFormat="false" ht="12.8" hidden="false" customHeight="false" outlineLevel="0" collapsed="false">
      <c r="A142" s="5" t="n">
        <v>21206</v>
      </c>
      <c r="B142" s="5" t="n">
        <v>21811</v>
      </c>
      <c r="C142" s="27" t="n">
        <f aca="false">IF(A142&gt;D141,A142,C141)</f>
        <v>21204</v>
      </c>
      <c r="D142" s="27" t="n">
        <f aca="false">IF(A142&gt;D141,B142,MAX(D141,B142))</f>
        <v>21811</v>
      </c>
      <c r="F142" s="27" t="n">
        <v>21204</v>
      </c>
      <c r="G142" s="27" t="n">
        <v>21811</v>
      </c>
      <c r="H142" s="28" t="n">
        <f aca="false">IF(F142=F141,MAX(G142,G141)-MIN(G142,G141),G142-F142)</f>
        <v>89</v>
      </c>
    </row>
    <row r="143" customFormat="false" ht="12.8" hidden="false" customHeight="false" outlineLevel="0" collapsed="false">
      <c r="A143" s="5" t="n">
        <v>21211</v>
      </c>
      <c r="B143" s="5" t="n">
        <v>21804</v>
      </c>
      <c r="C143" s="27" t="n">
        <f aca="false">IF(A143&gt;D142,A143,C142)</f>
        <v>21204</v>
      </c>
      <c r="D143" s="27" t="n">
        <f aca="false">IF(A143&gt;D142,B143,MAX(D142,B143))</f>
        <v>21811</v>
      </c>
      <c r="F143" s="27" t="n">
        <v>21204</v>
      </c>
      <c r="G143" s="27" t="n">
        <v>21811</v>
      </c>
      <c r="H143" s="28" t="n">
        <f aca="false">IF(F143=F142,MAX(G143,G142)-MIN(G143,G142),G143-F143)</f>
        <v>0</v>
      </c>
    </row>
    <row r="144" customFormat="false" ht="12.8" hidden="false" customHeight="false" outlineLevel="0" collapsed="false">
      <c r="A144" s="5" t="n">
        <v>21814</v>
      </c>
      <c r="B144" s="5" t="n">
        <v>22041</v>
      </c>
      <c r="C144" s="27" t="n">
        <f aca="false">IF(A144&gt;D143,A144,C143)</f>
        <v>21814</v>
      </c>
      <c r="D144" s="27" t="n">
        <f aca="false">IF(A144&gt;D143,B144,MAX(D143,B144))</f>
        <v>22041</v>
      </c>
      <c r="F144" s="27" t="n">
        <v>21814</v>
      </c>
      <c r="G144" s="27" t="n">
        <v>22041</v>
      </c>
      <c r="H144" s="28" t="n">
        <f aca="false">IF(F144=F143,MAX(G144,G143)-MIN(G144,G143),G144-F144)</f>
        <v>227</v>
      </c>
    </row>
    <row r="145" customFormat="false" ht="12.8" hidden="false" customHeight="false" outlineLevel="0" collapsed="false">
      <c r="A145" s="5" t="n">
        <v>21815</v>
      </c>
      <c r="B145" s="5" t="n">
        <v>22135</v>
      </c>
      <c r="C145" s="27" t="n">
        <f aca="false">IF(A145&gt;D144,A145,C144)</f>
        <v>21814</v>
      </c>
      <c r="D145" s="27" t="n">
        <f aca="false">IF(A145&gt;D144,B145,MAX(D144,B145))</f>
        <v>22135</v>
      </c>
      <c r="F145" s="27" t="n">
        <v>21814</v>
      </c>
      <c r="G145" s="27" t="n">
        <v>22135</v>
      </c>
      <c r="H145" s="28" t="n">
        <f aca="false">IF(F145=F144,MAX(G145,G144)-MIN(G145,G144),G145-F145)</f>
        <v>94</v>
      </c>
    </row>
    <row r="146" customFormat="false" ht="12.8" hidden="false" customHeight="false" outlineLevel="0" collapsed="false">
      <c r="A146" s="5" t="n">
        <v>22156</v>
      </c>
      <c r="B146" s="5" t="n">
        <v>22338</v>
      </c>
      <c r="C146" s="27" t="n">
        <f aca="false">IF(A146&gt;D145,A146,C145)</f>
        <v>22156</v>
      </c>
      <c r="D146" s="27" t="n">
        <f aca="false">IF(A146&gt;D145,B146,MAX(D145,B146))</f>
        <v>22338</v>
      </c>
      <c r="F146" s="27" t="n">
        <v>22156</v>
      </c>
      <c r="G146" s="27" t="n">
        <v>22338</v>
      </c>
      <c r="H146" s="28" t="n">
        <f aca="false">IF(F146=F145,MAX(G146,G145)-MIN(G146,G145),G146-F146)</f>
        <v>182</v>
      </c>
    </row>
    <row r="147" customFormat="false" ht="12.8" hidden="false" customHeight="false" outlineLevel="0" collapsed="false">
      <c r="A147" s="5" t="n">
        <v>22312</v>
      </c>
      <c r="B147" s="5" t="n">
        <v>22467</v>
      </c>
      <c r="C147" s="27" t="n">
        <f aca="false">IF(A147&gt;D146,A147,C146)</f>
        <v>22156</v>
      </c>
      <c r="D147" s="27" t="n">
        <f aca="false">IF(A147&gt;D146,B147,MAX(D146,B147))</f>
        <v>22467</v>
      </c>
      <c r="F147" s="27" t="n">
        <v>22156</v>
      </c>
      <c r="G147" s="27" t="n">
        <v>22467</v>
      </c>
      <c r="H147" s="28" t="n">
        <f aca="false">IF(F147=F146,MAX(G147,G146)-MIN(G147,G146),G147-F147)</f>
        <v>129</v>
      </c>
    </row>
    <row r="148" customFormat="false" ht="12.8" hidden="false" customHeight="false" outlineLevel="0" collapsed="false">
      <c r="A148" s="5" t="n">
        <v>22312</v>
      </c>
      <c r="B148" s="5" t="n">
        <v>22482</v>
      </c>
      <c r="C148" s="27" t="n">
        <f aca="false">IF(A148&gt;D147,A148,C147)</f>
        <v>22156</v>
      </c>
      <c r="D148" s="27" t="n">
        <f aca="false">IF(A148&gt;D147,B148,MAX(D147,B148))</f>
        <v>22482</v>
      </c>
      <c r="F148" s="27" t="n">
        <v>22156</v>
      </c>
      <c r="G148" s="27" t="n">
        <v>22482</v>
      </c>
      <c r="H148" s="28" t="n">
        <f aca="false">IF(F148=F147,MAX(G148,G147)-MIN(G148,G147),G148-F148)</f>
        <v>15</v>
      </c>
    </row>
    <row r="149" customFormat="false" ht="12.8" hidden="false" customHeight="false" outlineLevel="0" collapsed="false">
      <c r="A149" s="5" t="n">
        <v>22326</v>
      </c>
      <c r="B149" s="5" t="n">
        <v>22481</v>
      </c>
      <c r="C149" s="27" t="n">
        <f aca="false">IF(A149&gt;D148,A149,C148)</f>
        <v>22156</v>
      </c>
      <c r="D149" s="27" t="n">
        <f aca="false">IF(A149&gt;D148,B149,MAX(D148,B149))</f>
        <v>22482</v>
      </c>
      <c r="F149" s="27" t="n">
        <v>22156</v>
      </c>
      <c r="G149" s="27" t="n">
        <v>22482</v>
      </c>
      <c r="H149" s="28" t="n">
        <f aca="false">IF(F149=F148,MAX(G149,G148)-MIN(G149,G148),G149-F149)</f>
        <v>0</v>
      </c>
    </row>
    <row r="150" customFormat="false" ht="12.8" hidden="false" customHeight="false" outlineLevel="0" collapsed="false">
      <c r="A150" s="5" t="n">
        <v>22326</v>
      </c>
      <c r="B150" s="5" t="n">
        <v>22559</v>
      </c>
      <c r="C150" s="27" t="n">
        <f aca="false">IF(A150&gt;D149,A150,C149)</f>
        <v>22156</v>
      </c>
      <c r="D150" s="27" t="n">
        <f aca="false">IF(A150&gt;D149,B150,MAX(D149,B150))</f>
        <v>22559</v>
      </c>
      <c r="F150" s="27" t="n">
        <v>22156</v>
      </c>
      <c r="G150" s="27" t="n">
        <v>22559</v>
      </c>
      <c r="H150" s="28" t="n">
        <f aca="false">IF(F150=F149,MAX(G150,G149)-MIN(G150,G149),G150-F150)</f>
        <v>77</v>
      </c>
    </row>
    <row r="151" customFormat="false" ht="12.8" hidden="false" customHeight="false" outlineLevel="0" collapsed="false">
      <c r="A151" s="5" t="n">
        <v>22335</v>
      </c>
      <c r="B151" s="5" t="n">
        <v>22535</v>
      </c>
      <c r="C151" s="27" t="n">
        <f aca="false">IF(A151&gt;D150,A151,C150)</f>
        <v>22156</v>
      </c>
      <c r="D151" s="27" t="n">
        <f aca="false">IF(A151&gt;D150,B151,MAX(D150,B151))</f>
        <v>22559</v>
      </c>
      <c r="F151" s="27" t="n">
        <v>22156</v>
      </c>
      <c r="G151" s="27" t="n">
        <v>22559</v>
      </c>
      <c r="H151" s="28" t="n">
        <f aca="false">IF(F151=F150,MAX(G151,G150)-MIN(G151,G150),G151-F151)</f>
        <v>0</v>
      </c>
    </row>
    <row r="152" customFormat="false" ht="12.8" hidden="false" customHeight="false" outlineLevel="0" collapsed="false">
      <c r="A152" s="5" t="n">
        <v>22340</v>
      </c>
      <c r="B152" s="5" t="n">
        <v>22570</v>
      </c>
      <c r="C152" s="27" t="n">
        <f aca="false">IF(A152&gt;D151,A152,C151)</f>
        <v>22156</v>
      </c>
      <c r="D152" s="27" t="n">
        <f aca="false">IF(A152&gt;D151,B152,MAX(D151,B152))</f>
        <v>22570</v>
      </c>
      <c r="F152" s="27" t="n">
        <v>22156</v>
      </c>
      <c r="G152" s="27" t="n">
        <v>22570</v>
      </c>
      <c r="H152" s="28" t="n">
        <f aca="false">IF(F152=F151,MAX(G152,G151)-MIN(G152,G151),G152-F152)</f>
        <v>11</v>
      </c>
    </row>
    <row r="153" customFormat="false" ht="12.8" hidden="false" customHeight="false" outlineLevel="0" collapsed="false">
      <c r="A153" s="5" t="n">
        <v>24022</v>
      </c>
      <c r="B153" s="5" t="n">
        <v>24240</v>
      </c>
      <c r="C153" s="27" t="n">
        <f aca="false">IF(A153&gt;D152,A153,C152)</f>
        <v>24022</v>
      </c>
      <c r="D153" s="27" t="n">
        <f aca="false">IF(A153&gt;D152,B153,MAX(D152,B153))</f>
        <v>24240</v>
      </c>
      <c r="F153" s="27" t="n">
        <v>24022</v>
      </c>
      <c r="G153" s="27" t="n">
        <v>24240</v>
      </c>
      <c r="H153" s="28" t="n">
        <f aca="false">IF(F153=F152,MAX(G153,G152)-MIN(G153,G152),G153-F153)</f>
        <v>218</v>
      </c>
    </row>
    <row r="154" customFormat="false" ht="12.8" hidden="false" customHeight="false" outlineLevel="0" collapsed="false">
      <c r="A154" s="5" t="n">
        <v>24237</v>
      </c>
      <c r="B154" s="5" t="n">
        <v>24791</v>
      </c>
      <c r="C154" s="27" t="n">
        <f aca="false">IF(A154&gt;D153,A154,C153)</f>
        <v>24022</v>
      </c>
      <c r="D154" s="27" t="n">
        <f aca="false">IF(A154&gt;D153,B154,MAX(D153,B154))</f>
        <v>24791</v>
      </c>
      <c r="F154" s="27" t="n">
        <v>24022</v>
      </c>
      <c r="G154" s="27" t="n">
        <v>24791</v>
      </c>
      <c r="H154" s="28" t="n">
        <f aca="false">IF(F154=F153,MAX(G154,G153)-MIN(G154,G153),G154-F154)</f>
        <v>551</v>
      </c>
    </row>
    <row r="155" customFormat="false" ht="12.8" hidden="false" customHeight="false" outlineLevel="0" collapsed="false">
      <c r="A155" s="5" t="n">
        <v>24422</v>
      </c>
      <c r="B155" s="5" t="n">
        <v>25366</v>
      </c>
      <c r="C155" s="27" t="n">
        <f aca="false">IF(A155&gt;D154,A155,C154)</f>
        <v>24022</v>
      </c>
      <c r="D155" s="27" t="n">
        <f aca="false">IF(A155&gt;D154,B155,MAX(D154,B155))</f>
        <v>25366</v>
      </c>
      <c r="F155" s="27" t="n">
        <v>24022</v>
      </c>
      <c r="G155" s="27" t="n">
        <v>25366</v>
      </c>
      <c r="H155" s="28" t="n">
        <f aca="false">IF(F155=F154,MAX(G155,G154)-MIN(G155,G154),G155-F155)</f>
        <v>575</v>
      </c>
    </row>
    <row r="156" customFormat="false" ht="12.8" hidden="false" customHeight="false" outlineLevel="0" collapsed="false">
      <c r="A156" s="5" t="n">
        <v>24472</v>
      </c>
      <c r="B156" s="5" t="n">
        <v>25788</v>
      </c>
      <c r="C156" s="27" t="n">
        <f aca="false">IF(A156&gt;D155,A156,C155)</f>
        <v>24022</v>
      </c>
      <c r="D156" s="27" t="n">
        <f aca="false">IF(A156&gt;D155,B156,MAX(D155,B156))</f>
        <v>25788</v>
      </c>
      <c r="F156" s="27" t="n">
        <v>24022</v>
      </c>
      <c r="G156" s="27" t="n">
        <v>25788</v>
      </c>
      <c r="H156" s="28" t="n">
        <f aca="false">IF(F156=F155,MAX(G156,G155)-MIN(G156,G155),G156-F156)</f>
        <v>422</v>
      </c>
    </row>
    <row r="157" customFormat="false" ht="12.8" hidden="false" customHeight="false" outlineLevel="0" collapsed="false">
      <c r="A157" s="5" t="n">
        <v>24541</v>
      </c>
      <c r="B157" s="5" t="n">
        <v>25362</v>
      </c>
      <c r="C157" s="27" t="n">
        <f aca="false">IF(A157&gt;D156,A157,C156)</f>
        <v>24022</v>
      </c>
      <c r="D157" s="27" t="n">
        <f aca="false">IF(A157&gt;D156,B157,MAX(D156,B157))</f>
        <v>25788</v>
      </c>
      <c r="F157" s="27" t="n">
        <v>24022</v>
      </c>
      <c r="G157" s="27" t="n">
        <v>25788</v>
      </c>
      <c r="H157" s="28" t="n">
        <f aca="false">IF(F157=F156,MAX(G157,G156)-MIN(G157,G156),G157-F157)</f>
        <v>0</v>
      </c>
    </row>
    <row r="158" customFormat="false" ht="12.8" hidden="false" customHeight="false" outlineLevel="0" collapsed="false">
      <c r="A158" s="5" t="n">
        <v>25096</v>
      </c>
      <c r="B158" s="5" t="n">
        <v>25530</v>
      </c>
      <c r="C158" s="27" t="n">
        <f aca="false">IF(A158&gt;D157,A158,C157)</f>
        <v>24022</v>
      </c>
      <c r="D158" s="27" t="n">
        <f aca="false">IF(A158&gt;D157,B158,MAX(D157,B158))</f>
        <v>25788</v>
      </c>
      <c r="F158" s="27" t="n">
        <v>24022</v>
      </c>
      <c r="G158" s="27" t="n">
        <v>25788</v>
      </c>
      <c r="H158" s="28" t="n">
        <f aca="false">IF(F158=F157,MAX(G158,G157)-MIN(G158,G157),G158-F158)</f>
        <v>0</v>
      </c>
    </row>
    <row r="159" customFormat="false" ht="12.8" hidden="false" customHeight="false" outlineLevel="0" collapsed="false">
      <c r="A159" s="5" t="n">
        <v>25110</v>
      </c>
      <c r="B159" s="5" t="n">
        <v>25283</v>
      </c>
      <c r="C159" s="27" t="n">
        <f aca="false">IF(A159&gt;D158,A159,C158)</f>
        <v>24022</v>
      </c>
      <c r="D159" s="27" t="n">
        <f aca="false">IF(A159&gt;D158,B159,MAX(D158,B159))</f>
        <v>25788</v>
      </c>
      <c r="F159" s="27" t="n">
        <v>24022</v>
      </c>
      <c r="G159" s="27" t="n">
        <v>25788</v>
      </c>
      <c r="H159" s="28" t="n">
        <f aca="false">IF(F159=F158,MAX(G159,G158)-MIN(G159,G158),G159-F159)</f>
        <v>0</v>
      </c>
    </row>
    <row r="160" customFormat="false" ht="12.8" hidden="false" customHeight="false" outlineLevel="0" collapsed="false">
      <c r="A160" s="5" t="n">
        <v>25125</v>
      </c>
      <c r="B160" s="5" t="n">
        <v>25772</v>
      </c>
      <c r="C160" s="27" t="n">
        <f aca="false">IF(A160&gt;D159,A160,C159)</f>
        <v>24022</v>
      </c>
      <c r="D160" s="27" t="n">
        <f aca="false">IF(A160&gt;D159,B160,MAX(D159,B160))</f>
        <v>25788</v>
      </c>
      <c r="F160" s="27" t="n">
        <v>24022</v>
      </c>
      <c r="G160" s="27" t="n">
        <v>25788</v>
      </c>
      <c r="H160" s="28" t="n">
        <f aca="false">IF(F160=F159,MAX(G160,G159)-MIN(G160,G159),G160-F160)</f>
        <v>0</v>
      </c>
    </row>
    <row r="161" customFormat="false" ht="12.8" hidden="false" customHeight="false" outlineLevel="0" collapsed="false">
      <c r="A161" s="5" t="n">
        <v>25323</v>
      </c>
      <c r="B161" s="5" t="n">
        <v>25772</v>
      </c>
      <c r="C161" s="27" t="n">
        <f aca="false">IF(A161&gt;D160,A161,C160)</f>
        <v>24022</v>
      </c>
      <c r="D161" s="27" t="n">
        <f aca="false">IF(A161&gt;D160,B161,MAX(D160,B161))</f>
        <v>25788</v>
      </c>
      <c r="F161" s="27" t="n">
        <v>24022</v>
      </c>
      <c r="G161" s="27" t="n">
        <v>25788</v>
      </c>
      <c r="H161" s="28" t="n">
        <f aca="false">IF(F161=F160,MAX(G161,G160)-MIN(G161,G160),G161-F161)</f>
        <v>0</v>
      </c>
    </row>
    <row r="162" customFormat="false" ht="12.8" hidden="false" customHeight="false" outlineLevel="0" collapsed="false">
      <c r="A162" s="5" t="n">
        <v>25588</v>
      </c>
      <c r="B162" s="5" t="n">
        <v>25800</v>
      </c>
      <c r="C162" s="27" t="n">
        <f aca="false">IF(A162&gt;D161,A162,C161)</f>
        <v>24022</v>
      </c>
      <c r="D162" s="27" t="n">
        <f aca="false">IF(A162&gt;D161,B162,MAX(D161,B162))</f>
        <v>25800</v>
      </c>
      <c r="F162" s="27" t="n">
        <v>24022</v>
      </c>
      <c r="G162" s="27" t="n">
        <v>25800</v>
      </c>
      <c r="H162" s="28" t="n">
        <f aca="false">IF(F162=F161,MAX(G162,G161)-MIN(G162,G161),G162-F162)</f>
        <v>12</v>
      </c>
    </row>
    <row r="163" customFormat="false" ht="12.8" hidden="false" customHeight="false" outlineLevel="0" collapsed="false">
      <c r="A163" s="5" t="n">
        <v>26120</v>
      </c>
      <c r="B163" s="5" t="n">
        <v>26212</v>
      </c>
      <c r="C163" s="27" t="n">
        <f aca="false">IF(A163&gt;D162,A163,C162)</f>
        <v>26120</v>
      </c>
      <c r="D163" s="27" t="n">
        <f aca="false">IF(A163&gt;D162,B163,MAX(D162,B163))</f>
        <v>26212</v>
      </c>
      <c r="F163" s="27" t="n">
        <v>26120</v>
      </c>
      <c r="G163" s="27" t="n">
        <v>26212</v>
      </c>
      <c r="H163" s="28" t="n">
        <f aca="false">IF(F163=F162,MAX(G163,G162)-MIN(G163,G162),G163-F163)</f>
        <v>92</v>
      </c>
    </row>
    <row r="164" customFormat="false" ht="12.8" hidden="false" customHeight="false" outlineLevel="0" collapsed="false">
      <c r="A164" s="5" t="n">
        <v>26120</v>
      </c>
      <c r="B164" s="5" t="n">
        <v>26230</v>
      </c>
      <c r="C164" s="27" t="n">
        <f aca="false">IF(A164&gt;D163,A164,C163)</f>
        <v>26120</v>
      </c>
      <c r="D164" s="27" t="n">
        <f aca="false">IF(A164&gt;D163,B164,MAX(D163,B164))</f>
        <v>26230</v>
      </c>
      <c r="F164" s="27" t="n">
        <v>26120</v>
      </c>
      <c r="G164" s="27" t="n">
        <v>26230</v>
      </c>
      <c r="H164" s="28" t="n">
        <f aca="false">IF(F164=F163,MAX(G164,G163)-MIN(G164,G163),G164-F164)</f>
        <v>18</v>
      </c>
    </row>
    <row r="165" customFormat="false" ht="12.8" hidden="false" customHeight="false" outlineLevel="0" collapsed="false">
      <c r="A165" s="5" t="n">
        <v>27280</v>
      </c>
      <c r="B165" s="5" t="n">
        <v>27741</v>
      </c>
      <c r="C165" s="27" t="n">
        <f aca="false">IF(A165&gt;D164,A165,C164)</f>
        <v>27280</v>
      </c>
      <c r="D165" s="27" t="n">
        <f aca="false">IF(A165&gt;D164,B165,MAX(D164,B165))</f>
        <v>27741</v>
      </c>
      <c r="F165" s="27" t="n">
        <v>27280</v>
      </c>
      <c r="G165" s="27" t="n">
        <v>27741</v>
      </c>
      <c r="H165" s="28" t="n">
        <f aca="false">IF(F165=F164,MAX(G165,G164)-MIN(G165,G164),G165-F165)</f>
        <v>461</v>
      </c>
    </row>
    <row r="166" customFormat="false" ht="12.8" hidden="false" customHeight="false" outlineLevel="0" collapsed="false">
      <c r="A166" s="5" t="n">
        <v>27804</v>
      </c>
      <c r="B166" s="5" t="n">
        <v>28121</v>
      </c>
      <c r="C166" s="27" t="n">
        <f aca="false">IF(A166&gt;D165,A166,C165)</f>
        <v>27804</v>
      </c>
      <c r="D166" s="27" t="n">
        <f aca="false">IF(A166&gt;D165,B166,MAX(D165,B166))</f>
        <v>28121</v>
      </c>
      <c r="F166" s="27" t="n">
        <v>27804</v>
      </c>
      <c r="G166" s="27" t="n">
        <v>28121</v>
      </c>
      <c r="H166" s="28" t="n">
        <f aca="false">IF(F166=F165,MAX(G166,G165)-MIN(G166,G165),G166-F166)</f>
        <v>317</v>
      </c>
    </row>
    <row r="167" customFormat="false" ht="12.8" hidden="false" customHeight="false" outlineLevel="0" collapsed="false">
      <c r="A167" s="5" t="n">
        <v>27805</v>
      </c>
      <c r="B167" s="5" t="n">
        <v>28116</v>
      </c>
      <c r="C167" s="27" t="n">
        <f aca="false">IF(A167&gt;D166,A167,C166)</f>
        <v>27804</v>
      </c>
      <c r="D167" s="27" t="n">
        <f aca="false">IF(A167&gt;D166,B167,MAX(D166,B167))</f>
        <v>28121</v>
      </c>
      <c r="F167" s="27" t="n">
        <v>27804</v>
      </c>
      <c r="G167" s="27" t="n">
        <v>28121</v>
      </c>
      <c r="H167" s="28" t="n">
        <f aca="false">IF(F167=F166,MAX(G167,G166)-MIN(G167,G166),G167-F167)</f>
        <v>0</v>
      </c>
    </row>
    <row r="168" customFormat="false" ht="12.8" hidden="false" customHeight="false" outlineLevel="0" collapsed="false">
      <c r="A168" s="5" t="n">
        <v>28122</v>
      </c>
      <c r="B168" s="5" t="n">
        <v>28382</v>
      </c>
      <c r="C168" s="27" t="n">
        <f aca="false">IF(A168&gt;D167,A168,C167)</f>
        <v>28122</v>
      </c>
      <c r="D168" s="27" t="n">
        <f aca="false">IF(A168&gt;D167,B168,MAX(D167,B168))</f>
        <v>28382</v>
      </c>
      <c r="F168" s="27" t="n">
        <v>28122</v>
      </c>
      <c r="G168" s="27" t="n">
        <v>28382</v>
      </c>
      <c r="H168" s="28" t="n">
        <f aca="false">IF(F168=F167,MAX(G168,G167)-MIN(G168,G167),G168-F168)</f>
        <v>260</v>
      </c>
    </row>
    <row r="169" customFormat="false" ht="12.8" hidden="false" customHeight="false" outlineLevel="0" collapsed="false">
      <c r="A169" s="5" t="n">
        <v>28407</v>
      </c>
      <c r="B169" s="5" t="n">
        <v>28568</v>
      </c>
      <c r="C169" s="27" t="n">
        <f aca="false">IF(A169&gt;D168,A169,C168)</f>
        <v>28407</v>
      </c>
      <c r="D169" s="27" t="n">
        <f aca="false">IF(A169&gt;D168,B169,MAX(D168,B169))</f>
        <v>28568</v>
      </c>
      <c r="F169" s="27" t="n">
        <v>28407</v>
      </c>
      <c r="G169" s="27" t="n">
        <v>28568</v>
      </c>
      <c r="H169" s="28" t="n">
        <f aca="false">IF(F169=F168,MAX(G169,G168)-MIN(G169,G168),G169-F169)</f>
        <v>161</v>
      </c>
    </row>
    <row r="170" customFormat="false" ht="12.8" hidden="false" customHeight="false" outlineLevel="0" collapsed="false">
      <c r="A170" s="5" t="n">
        <v>28409</v>
      </c>
      <c r="B170" s="5" t="n">
        <v>28552</v>
      </c>
      <c r="C170" s="27" t="n">
        <f aca="false">IF(A170&gt;D169,A170,C169)</f>
        <v>28407</v>
      </c>
      <c r="D170" s="27" t="n">
        <f aca="false">IF(A170&gt;D169,B170,MAX(D169,B170))</f>
        <v>28568</v>
      </c>
      <c r="F170" s="27" t="n">
        <v>28407</v>
      </c>
      <c r="G170" s="27" t="n">
        <v>28568</v>
      </c>
      <c r="H170" s="28" t="n">
        <f aca="false">IF(F170=F169,MAX(G170,G169)-MIN(G170,G169),G170-F170)</f>
        <v>0</v>
      </c>
    </row>
    <row r="171" customFormat="false" ht="12.8" hidden="false" customHeight="false" outlineLevel="0" collapsed="false">
      <c r="A171" s="5" t="n">
        <v>28409</v>
      </c>
      <c r="B171" s="5" t="n">
        <v>28567</v>
      </c>
      <c r="C171" s="27" t="n">
        <f aca="false">IF(A171&gt;D170,A171,C170)</f>
        <v>28407</v>
      </c>
      <c r="D171" s="27" t="n">
        <f aca="false">IF(A171&gt;D170,B171,MAX(D170,B171))</f>
        <v>28568</v>
      </c>
      <c r="F171" s="27" t="n">
        <v>28407</v>
      </c>
      <c r="G171" s="27" t="n">
        <v>28568</v>
      </c>
      <c r="H171" s="28" t="n">
        <f aca="false">IF(F171=F170,MAX(G171,G170)-MIN(G171,G170),G171-F171)</f>
        <v>0</v>
      </c>
    </row>
    <row r="172" customFormat="false" ht="12.8" hidden="false" customHeight="false" outlineLevel="0" collapsed="false">
      <c r="A172" s="5" t="n">
        <v>28410</v>
      </c>
      <c r="B172" s="5" t="n">
        <v>28907</v>
      </c>
      <c r="C172" s="27" t="n">
        <f aca="false">IF(A172&gt;D171,A172,C171)</f>
        <v>28407</v>
      </c>
      <c r="D172" s="27" t="n">
        <f aca="false">IF(A172&gt;D171,B172,MAX(D171,B172))</f>
        <v>28907</v>
      </c>
      <c r="F172" s="27" t="n">
        <v>28407</v>
      </c>
      <c r="G172" s="27" t="n">
        <v>28907</v>
      </c>
      <c r="H172" s="28" t="n">
        <f aca="false">IF(F172=F171,MAX(G172,G171)-MIN(G172,G171),G172-F172)</f>
        <v>339</v>
      </c>
    </row>
    <row r="173" customFormat="false" ht="12.8" hidden="false" customHeight="false" outlineLevel="0" collapsed="false">
      <c r="A173" s="5" t="n">
        <v>28411</v>
      </c>
      <c r="B173" s="5" t="n">
        <v>28563</v>
      </c>
      <c r="C173" s="27" t="n">
        <f aca="false">IF(A173&gt;D172,A173,C172)</f>
        <v>28407</v>
      </c>
      <c r="D173" s="27" t="n">
        <f aca="false">IF(A173&gt;D172,B173,MAX(D172,B173))</f>
        <v>28907</v>
      </c>
      <c r="F173" s="27" t="n">
        <v>28407</v>
      </c>
      <c r="G173" s="27" t="n">
        <v>28907</v>
      </c>
      <c r="H173" s="28" t="n">
        <f aca="false">IF(F173=F172,MAX(G173,G172)-MIN(G173,G172),G173-F173)</f>
        <v>0</v>
      </c>
    </row>
    <row r="174" customFormat="false" ht="12.8" hidden="false" customHeight="false" outlineLevel="0" collapsed="false">
      <c r="A174" s="5" t="n">
        <v>28411</v>
      </c>
      <c r="B174" s="5" t="n">
        <v>28632</v>
      </c>
      <c r="C174" s="27" t="n">
        <f aca="false">IF(A174&gt;D173,A174,C173)</f>
        <v>28407</v>
      </c>
      <c r="D174" s="27" t="n">
        <f aca="false">IF(A174&gt;D173,B174,MAX(D173,B174))</f>
        <v>28907</v>
      </c>
      <c r="F174" s="27" t="n">
        <v>28407</v>
      </c>
      <c r="G174" s="27" t="n">
        <v>28907</v>
      </c>
      <c r="H174" s="28" t="n">
        <f aca="false">IF(F174=F173,MAX(G174,G173)-MIN(G174,G173),G174-F174)</f>
        <v>0</v>
      </c>
    </row>
    <row r="175" customFormat="false" ht="12.8" hidden="false" customHeight="false" outlineLevel="0" collapsed="false">
      <c r="A175" s="5" t="n">
        <v>28411</v>
      </c>
      <c r="B175" s="5" t="n">
        <v>28917</v>
      </c>
      <c r="C175" s="27" t="n">
        <f aca="false">IF(A175&gt;D174,A175,C174)</f>
        <v>28407</v>
      </c>
      <c r="D175" s="27" t="n">
        <f aca="false">IF(A175&gt;D174,B175,MAX(D174,B175))</f>
        <v>28917</v>
      </c>
      <c r="F175" s="27" t="n">
        <v>28407</v>
      </c>
      <c r="G175" s="27" t="n">
        <v>28917</v>
      </c>
      <c r="H175" s="28" t="n">
        <f aca="false">IF(F175=F174,MAX(G175,G174)-MIN(G175,G174),G175-F175)</f>
        <v>10</v>
      </c>
    </row>
    <row r="176" customFormat="false" ht="12.8" hidden="false" customHeight="false" outlineLevel="0" collapsed="false">
      <c r="A176" s="5" t="n">
        <v>28411</v>
      </c>
      <c r="B176" s="5" t="n">
        <v>28950</v>
      </c>
      <c r="C176" s="27" t="n">
        <f aca="false">IF(A176&gt;D175,A176,C175)</f>
        <v>28407</v>
      </c>
      <c r="D176" s="27" t="n">
        <f aca="false">IF(A176&gt;D175,B176,MAX(D175,B176))</f>
        <v>28950</v>
      </c>
      <c r="F176" s="27" t="n">
        <v>28407</v>
      </c>
      <c r="G176" s="27" t="n">
        <v>28950</v>
      </c>
      <c r="H176" s="28" t="n">
        <f aca="false">IF(F176=F175,MAX(G176,G175)-MIN(G176,G175),G176-F176)</f>
        <v>33</v>
      </c>
    </row>
    <row r="177" customFormat="false" ht="12.8" hidden="false" customHeight="false" outlineLevel="0" collapsed="false">
      <c r="A177" s="5" t="n">
        <v>28443</v>
      </c>
      <c r="B177" s="5" t="n">
        <v>28652</v>
      </c>
      <c r="C177" s="27" t="n">
        <f aca="false">IF(A177&gt;D176,A177,C176)</f>
        <v>28407</v>
      </c>
      <c r="D177" s="27" t="n">
        <f aca="false">IF(A177&gt;D176,B177,MAX(D176,B177))</f>
        <v>28950</v>
      </c>
      <c r="F177" s="27" t="n">
        <v>28407</v>
      </c>
      <c r="G177" s="27" t="n">
        <v>28950</v>
      </c>
      <c r="H177" s="28" t="n">
        <f aca="false">IF(F177=F176,MAX(G177,G176)-MIN(G177,G176),G177-F177)</f>
        <v>0</v>
      </c>
    </row>
    <row r="178" customFormat="false" ht="12.8" hidden="false" customHeight="false" outlineLevel="0" collapsed="false">
      <c r="A178" s="5" t="n">
        <v>28563</v>
      </c>
      <c r="B178" s="5" t="n">
        <v>28685</v>
      </c>
      <c r="C178" s="27" t="n">
        <f aca="false">IF(A178&gt;D177,A178,C177)</f>
        <v>28407</v>
      </c>
      <c r="D178" s="27" t="n">
        <f aca="false">IF(A178&gt;D177,B178,MAX(D177,B178))</f>
        <v>28950</v>
      </c>
      <c r="F178" s="27" t="n">
        <v>28407</v>
      </c>
      <c r="G178" s="27" t="n">
        <v>28950</v>
      </c>
      <c r="H178" s="28" t="n">
        <f aca="false">IF(F178=F177,MAX(G178,G177)-MIN(G178,G177),G178-F178)</f>
        <v>0</v>
      </c>
    </row>
    <row r="179" customFormat="false" ht="12.8" hidden="false" customHeight="false" outlineLevel="0" collapsed="false">
      <c r="A179" s="5" t="n">
        <v>29005</v>
      </c>
      <c r="B179" s="5" t="n">
        <v>29118</v>
      </c>
      <c r="C179" s="27" t="n">
        <f aca="false">IF(A179&gt;D178,A179,C178)</f>
        <v>29005</v>
      </c>
      <c r="D179" s="27" t="n">
        <f aca="false">IF(A179&gt;D178,B179,MAX(D178,B179))</f>
        <v>29118</v>
      </c>
      <c r="F179" s="27" t="n">
        <v>29005</v>
      </c>
      <c r="G179" s="27" t="n">
        <v>29118</v>
      </c>
      <c r="H179" s="28" t="n">
        <f aca="false">IF(F179=F178,MAX(G179,G178)-MIN(G179,G178),G179-F179)</f>
        <v>113</v>
      </c>
    </row>
    <row r="180" customFormat="false" ht="12.8" hidden="false" customHeight="false" outlineLevel="0" collapsed="false">
      <c r="A180" s="5" t="n">
        <v>29005</v>
      </c>
      <c r="B180" s="5" t="n">
        <v>29121</v>
      </c>
      <c r="C180" s="27" t="n">
        <f aca="false">IF(A180&gt;D179,A180,C179)</f>
        <v>29005</v>
      </c>
      <c r="D180" s="27" t="n">
        <f aca="false">IF(A180&gt;D179,B180,MAX(D179,B180))</f>
        <v>29121</v>
      </c>
      <c r="F180" s="27" t="n">
        <v>29005</v>
      </c>
      <c r="G180" s="27" t="n">
        <v>29121</v>
      </c>
      <c r="H180" s="28" t="n">
        <f aca="false">IF(F180=F179,MAX(G180,G179)-MIN(G180,G179),G180-F180)</f>
        <v>3</v>
      </c>
    </row>
    <row r="181" customFormat="false" ht="12.8" hidden="false" customHeight="false" outlineLevel="0" collapsed="false">
      <c r="A181" s="5" t="n">
        <v>29006</v>
      </c>
      <c r="B181" s="5" t="n">
        <v>29119</v>
      </c>
      <c r="C181" s="27" t="n">
        <f aca="false">IF(A181&gt;D180,A181,C180)</f>
        <v>29005</v>
      </c>
      <c r="D181" s="27" t="n">
        <f aca="false">IF(A181&gt;D180,B181,MAX(D180,B181))</f>
        <v>29121</v>
      </c>
      <c r="F181" s="27" t="n">
        <v>29005</v>
      </c>
      <c r="G181" s="27" t="n">
        <v>29121</v>
      </c>
      <c r="H181" s="28" t="n">
        <f aca="false">IF(F181=F180,MAX(G181,G180)-MIN(G181,G180),G181-F181)</f>
        <v>0</v>
      </c>
    </row>
    <row r="182" customFormat="false" ht="12.8" hidden="false" customHeight="false" outlineLevel="0" collapsed="false">
      <c r="A182" s="5" t="n">
        <v>29006</v>
      </c>
      <c r="B182" s="5" t="n">
        <v>29125</v>
      </c>
      <c r="C182" s="27" t="n">
        <f aca="false">IF(A182&gt;D181,A182,C181)</f>
        <v>29005</v>
      </c>
      <c r="D182" s="27" t="n">
        <f aca="false">IF(A182&gt;D181,B182,MAX(D181,B182))</f>
        <v>29125</v>
      </c>
      <c r="F182" s="27" t="n">
        <v>29005</v>
      </c>
      <c r="G182" s="27" t="n">
        <v>29125</v>
      </c>
      <c r="H182" s="28" t="n">
        <f aca="false">IF(F182=F181,MAX(G182,G181)-MIN(G182,G181),G182-F182)</f>
        <v>4</v>
      </c>
    </row>
    <row r="183" customFormat="false" ht="12.8" hidden="false" customHeight="false" outlineLevel="0" collapsed="false">
      <c r="A183" s="5" t="n">
        <v>29009</v>
      </c>
      <c r="B183" s="5" t="n">
        <v>29125</v>
      </c>
      <c r="C183" s="27" t="n">
        <f aca="false">IF(A183&gt;D182,A183,C182)</f>
        <v>29005</v>
      </c>
      <c r="D183" s="27" t="n">
        <f aca="false">IF(A183&gt;D182,B183,MAX(D182,B183))</f>
        <v>29125</v>
      </c>
      <c r="F183" s="27" t="n">
        <v>29005</v>
      </c>
      <c r="G183" s="27" t="n">
        <v>29125</v>
      </c>
      <c r="H183" s="28" t="n">
        <f aca="false">IF(F183=F182,MAX(G183,G182)-MIN(G183,G182),G183-F183)</f>
        <v>0</v>
      </c>
    </row>
    <row r="184" customFormat="false" ht="12.8" hidden="false" customHeight="false" outlineLevel="0" collapsed="false">
      <c r="A184" s="5" t="n">
        <v>29010</v>
      </c>
      <c r="B184" s="5" t="n">
        <v>29120</v>
      </c>
      <c r="C184" s="27" t="n">
        <f aca="false">IF(A184&gt;D183,A184,C183)</f>
        <v>29005</v>
      </c>
      <c r="D184" s="27" t="n">
        <f aca="false">IF(A184&gt;D183,B184,MAX(D183,B184))</f>
        <v>29125</v>
      </c>
      <c r="F184" s="27" t="n">
        <v>29005</v>
      </c>
      <c r="G184" s="27" t="n">
        <v>29125</v>
      </c>
      <c r="H184" s="28" t="n">
        <f aca="false">IF(F184=F183,MAX(G184,G183)-MIN(G184,G183),G184-F184)</f>
        <v>0</v>
      </c>
    </row>
    <row r="185" customFormat="false" ht="12.8" hidden="false" customHeight="false" outlineLevel="0" collapsed="false">
      <c r="A185" s="5" t="n">
        <v>29010</v>
      </c>
      <c r="B185" s="5" t="n">
        <v>29126</v>
      </c>
      <c r="C185" s="27" t="n">
        <f aca="false">IF(A185&gt;D184,A185,C184)</f>
        <v>29005</v>
      </c>
      <c r="D185" s="27" t="n">
        <f aca="false">IF(A185&gt;D184,B185,MAX(D184,B185))</f>
        <v>29126</v>
      </c>
      <c r="F185" s="27" t="n">
        <v>29005</v>
      </c>
      <c r="G185" s="27" t="n">
        <v>29126</v>
      </c>
      <c r="H185" s="28" t="n">
        <f aca="false">IF(F185=F184,MAX(G185,G184)-MIN(G185,G184),G185-F185)</f>
        <v>1</v>
      </c>
    </row>
    <row r="186" customFormat="false" ht="12.8" hidden="false" customHeight="false" outlineLevel="0" collapsed="false">
      <c r="A186" s="5" t="n">
        <v>29154</v>
      </c>
      <c r="B186" s="5" t="n">
        <v>29744</v>
      </c>
      <c r="C186" s="27" t="n">
        <f aca="false">IF(A186&gt;D185,A186,C185)</f>
        <v>29154</v>
      </c>
      <c r="D186" s="27" t="n">
        <f aca="false">IF(A186&gt;D185,B186,MAX(D185,B186))</f>
        <v>29744</v>
      </c>
      <c r="F186" s="27" t="n">
        <v>29154</v>
      </c>
      <c r="G186" s="27" t="n">
        <v>29744</v>
      </c>
      <c r="H186" s="28" t="n">
        <f aca="false">IF(F186=F185,MAX(G186,G185)-MIN(G186,G185),G186-F186)</f>
        <v>590</v>
      </c>
    </row>
    <row r="187" customFormat="false" ht="12.8" hidden="false" customHeight="false" outlineLevel="0" collapsed="false">
      <c r="A187" s="5" t="n">
        <v>29995</v>
      </c>
      <c r="B187" s="5" t="n">
        <v>30111</v>
      </c>
      <c r="C187" s="27" t="n">
        <f aca="false">IF(A187&gt;D186,A187,C186)</f>
        <v>29995</v>
      </c>
      <c r="D187" s="27" t="n">
        <f aca="false">IF(A187&gt;D186,B187,MAX(D186,B187))</f>
        <v>30111</v>
      </c>
      <c r="F187" s="27" t="n">
        <v>29995</v>
      </c>
      <c r="G187" s="27" t="n">
        <v>30111</v>
      </c>
      <c r="H187" s="28" t="n">
        <f aca="false">IF(F187=F186,MAX(G187,G186)-MIN(G187,G186),G187-F187)</f>
        <v>116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2016-11-04T14:05:22Z</dcterms:created>
  <dc:creator/>
  <dc:description/>
  <dc:language>en-US</dc:language>
  <cp:lastModifiedBy/>
  <dcterms:modified xsi:type="dcterms:W3CDTF">2016-11-05T23:33:42Z</dcterms:modified>
  <cp:revision>9</cp:revision>
  <dc:subject/>
  <dc:title/>
</cp:coreProperties>
</file>